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capuc-my.sharepoint.com/personal/jared_ferguson_cpuc_ca_gov/Documents/BusbarMapping/2025-26_TPP/Land_Use/"/>
    </mc:Choice>
  </mc:AlternateContent>
  <xr:revisionPtr revIDLastSave="1028" documentId="8_{E8004ABE-EF96-4F6B-8FEF-F03013A2E196}" xr6:coauthVersionLast="47" xr6:coauthVersionMax="47" xr10:uidLastSave="{5D8AD147-B04D-4569-8FE6-62B8D4D16FEA}"/>
  <bookViews>
    <workbookView xWindow="-28920" yWindow="-120" windowWidth="29040" windowHeight="15840" xr2:uid="{AB154439-12B0-42A7-8D9F-706465C3F357}"/>
  </bookViews>
  <sheets>
    <sheet name="README" sheetId="13" r:id="rId1"/>
    <sheet name="Solar Data Dictionary" sheetId="14" r:id="rId2"/>
    <sheet name="LandEnv_Solar_Data_5mi" sheetId="9" r:id="rId3"/>
    <sheet name="LandEnv_Solar_Data_10mi" sheetId="10" r:id="rId4"/>
    <sheet name="LandEnv_Solar_Data_15mi" sheetId="11" r:id="rId5"/>
    <sheet name="LandEnv_Solar_Data_20mi" sheetId="5" r:id="rId6"/>
    <sheet name="Wind Data Dictionary" sheetId="15" r:id="rId7"/>
    <sheet name="LandEnv_Wind_Data_10mi" sheetId="6" r:id="rId8"/>
    <sheet name="LandEnv_Wind_Data_15mi" sheetId="7" r:id="rId9"/>
    <sheet name="LandEnv_Wind_Data_20mi" sheetId="8" r:id="rId10"/>
    <sheet name="LandEnv_Wind_Data_30mi" sheetId="4" r:id="rId11"/>
    <sheet name="Geo Data Dictionary " sheetId="18" r:id="rId12"/>
    <sheet name="LandEnvData_Geo" sheetId="2" r:id="rId13"/>
    <sheet name="PSH Data Dictionary" sheetId="17" r:id="rId14"/>
    <sheet name="LandEnvData_PSH" sheetId="12" r:id="rId15"/>
  </sheets>
  <definedNames>
    <definedName name="_xlnm._FilterDatabase" localSheetId="3" hidden="1">LandEnv_Solar_Data_10mi!$A$6:$AS$322</definedName>
    <definedName name="_xlnm._FilterDatabase" localSheetId="4" hidden="1">LandEnv_Solar_Data_15mi!$A$6:$AS$323</definedName>
    <definedName name="_xlnm._FilterDatabase" localSheetId="5" hidden="1">LandEnv_Solar_Data_20mi!$A$6:$AS$306</definedName>
    <definedName name="_xlnm._FilterDatabase" localSheetId="2" hidden="1">LandEnv_Solar_Data_5mi!$A$6:$AS$323</definedName>
    <definedName name="_xlnm._FilterDatabase" localSheetId="7" hidden="1">LandEnv_Wind_Data_10mi!$A$6:$AS$307</definedName>
    <definedName name="_xlnm._FilterDatabase" localSheetId="8" hidden="1">LandEnv_Wind_Data_15mi!$A$6:$AS$307</definedName>
    <definedName name="_xlnm._FilterDatabase" localSheetId="9" hidden="1">LandEnv_Wind_Data_20mi!$A$6:$AS$307</definedName>
    <definedName name="_xlnm._FilterDatabase" localSheetId="10" hidden="1">LandEnv_Wind_Data_30mi!$A$6:$AS$307</definedName>
    <definedName name="_xlnm._FilterDatabase" localSheetId="12" hidden="1">LandEnvData_Geo!$B$6:$AI$46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12" l="1"/>
  <c r="J16" i="12"/>
  <c r="J17" i="12"/>
  <c r="J18" i="12"/>
  <c r="J19" i="12"/>
  <c r="J20" i="12"/>
  <c r="J9" i="12"/>
  <c r="J10" i="12"/>
  <c r="J11" i="12"/>
  <c r="J12" i="12"/>
  <c r="J13" i="12"/>
  <c r="J14" i="12"/>
  <c r="J7" i="12"/>
  <c r="J8" i="12"/>
  <c r="J6" i="12"/>
  <c r="J5" i="12"/>
  <c r="P18" i="12"/>
  <c r="O18" i="12"/>
  <c r="N18" i="12"/>
  <c r="M18" i="12"/>
  <c r="L18" i="12"/>
  <c r="K18" i="12"/>
  <c r="P17" i="12"/>
  <c r="O17" i="12"/>
  <c r="N17" i="12"/>
  <c r="M17" i="12"/>
  <c r="L17" i="12"/>
  <c r="K17" i="12"/>
  <c r="P16" i="12"/>
  <c r="O16" i="12"/>
  <c r="N16" i="12"/>
  <c r="M16" i="12"/>
  <c r="L16" i="12"/>
  <c r="K16" i="12"/>
  <c r="P15" i="12"/>
  <c r="O15" i="12"/>
  <c r="N15" i="12"/>
  <c r="M15" i="12"/>
  <c r="L15" i="12"/>
  <c r="K15" i="12"/>
  <c r="P14" i="12"/>
  <c r="O14" i="12"/>
  <c r="N14" i="12"/>
  <c r="M14" i="12"/>
  <c r="L14" i="12"/>
  <c r="K14" i="12"/>
  <c r="P13" i="12"/>
  <c r="O13" i="12"/>
  <c r="N13" i="12"/>
  <c r="M13" i="12"/>
  <c r="L13" i="12"/>
  <c r="K13" i="12"/>
  <c r="P12" i="12"/>
  <c r="O12" i="12"/>
  <c r="N12" i="12"/>
  <c r="M12" i="12"/>
  <c r="L12" i="12"/>
  <c r="K12" i="12"/>
  <c r="P11" i="12"/>
  <c r="O11" i="12"/>
  <c r="N11" i="12"/>
  <c r="M11" i="12"/>
  <c r="L11" i="12"/>
  <c r="K11" i="12"/>
  <c r="P10" i="12"/>
  <c r="O10" i="12"/>
  <c r="N10" i="12"/>
  <c r="M10" i="12"/>
  <c r="L10" i="12"/>
  <c r="K10" i="12"/>
  <c r="P9" i="12"/>
  <c r="O9" i="12"/>
  <c r="N9" i="12"/>
  <c r="M9" i="12"/>
  <c r="L9" i="12"/>
  <c r="K9" i="12"/>
  <c r="P8" i="12"/>
  <c r="O8" i="12"/>
  <c r="N8" i="12"/>
  <c r="M8" i="12"/>
  <c r="L8" i="12"/>
  <c r="K8" i="12"/>
  <c r="P7" i="12"/>
  <c r="O7" i="12"/>
  <c r="N7" i="12"/>
  <c r="M7" i="12"/>
  <c r="L7" i="12"/>
  <c r="K7" i="12"/>
  <c r="P6" i="12"/>
  <c r="O6" i="12"/>
  <c r="N6" i="12"/>
  <c r="M6" i="12"/>
  <c r="L6" i="12"/>
  <c r="K6" i="12"/>
  <c r="P5" i="12"/>
  <c r="O5" i="12"/>
  <c r="N5" i="12"/>
  <c r="M5" i="12"/>
  <c r="L5" i="12"/>
  <c r="K5" i="12"/>
  <c r="AI46" i="2"/>
  <c r="AH46" i="2"/>
  <c r="AF46" i="2"/>
  <c r="AE46" i="2"/>
  <c r="AC46" i="2"/>
  <c r="AB46" i="2"/>
  <c r="Z46" i="2"/>
  <c r="Y46" i="2"/>
  <c r="W46" i="2"/>
  <c r="V46" i="2"/>
  <c r="T46" i="2"/>
  <c r="S46" i="2"/>
  <c r="P46" i="2"/>
  <c r="N46" i="2"/>
  <c r="K46" i="2"/>
  <c r="I46" i="2"/>
  <c r="AI45" i="2"/>
  <c r="AH45" i="2"/>
  <c r="AF45" i="2"/>
  <c r="AE45" i="2"/>
  <c r="AC45" i="2"/>
  <c r="AB45" i="2"/>
  <c r="Z45" i="2"/>
  <c r="Y45" i="2"/>
  <c r="W45" i="2"/>
  <c r="V45" i="2"/>
  <c r="T45" i="2"/>
  <c r="S45" i="2"/>
  <c r="P45" i="2"/>
  <c r="N45" i="2"/>
  <c r="K45" i="2"/>
  <c r="I45" i="2"/>
  <c r="AI44" i="2"/>
  <c r="AH44" i="2"/>
  <c r="AF44" i="2"/>
  <c r="AE44" i="2"/>
  <c r="AC44" i="2"/>
  <c r="AB44" i="2"/>
  <c r="Z44" i="2"/>
  <c r="Y44" i="2"/>
  <c r="W44" i="2"/>
  <c r="V44" i="2"/>
  <c r="T44" i="2"/>
  <c r="S44" i="2"/>
  <c r="P44" i="2"/>
  <c r="N44" i="2"/>
  <c r="K44" i="2"/>
  <c r="I44" i="2"/>
  <c r="AI43" i="2"/>
  <c r="AH43" i="2"/>
  <c r="AF43" i="2"/>
  <c r="AE43" i="2"/>
  <c r="AC43" i="2"/>
  <c r="AB43" i="2"/>
  <c r="Z43" i="2"/>
  <c r="Y43" i="2"/>
  <c r="W43" i="2"/>
  <c r="V43" i="2"/>
  <c r="T43" i="2"/>
  <c r="S43" i="2"/>
  <c r="P43" i="2"/>
  <c r="N43" i="2"/>
  <c r="K43" i="2"/>
  <c r="I43" i="2"/>
  <c r="AI42" i="2"/>
  <c r="AH42" i="2"/>
  <c r="AF42" i="2"/>
  <c r="AE42" i="2"/>
  <c r="AC42" i="2"/>
  <c r="AB42" i="2"/>
  <c r="Z42" i="2"/>
  <c r="Y42" i="2"/>
  <c r="W42" i="2"/>
  <c r="V42" i="2"/>
  <c r="T42" i="2"/>
  <c r="S42" i="2"/>
  <c r="P42" i="2"/>
  <c r="N42" i="2"/>
  <c r="K42" i="2"/>
  <c r="I42" i="2"/>
  <c r="AI41" i="2"/>
  <c r="AH41" i="2"/>
  <c r="AF41" i="2"/>
  <c r="AE41" i="2"/>
  <c r="AC41" i="2"/>
  <c r="AB41" i="2"/>
  <c r="Z41" i="2"/>
  <c r="Y41" i="2"/>
  <c r="W41" i="2"/>
  <c r="V41" i="2"/>
  <c r="T41" i="2"/>
  <c r="S41" i="2"/>
  <c r="P41" i="2"/>
  <c r="N41" i="2"/>
  <c r="K41" i="2"/>
  <c r="I41" i="2"/>
  <c r="AI40" i="2"/>
  <c r="AH40" i="2"/>
  <c r="AF40" i="2"/>
  <c r="AE40" i="2"/>
  <c r="AC40" i="2"/>
  <c r="AB40" i="2"/>
  <c r="Z40" i="2"/>
  <c r="Y40" i="2"/>
  <c r="W40" i="2"/>
  <c r="V40" i="2"/>
  <c r="T40" i="2"/>
  <c r="S40" i="2"/>
  <c r="P40" i="2"/>
  <c r="N40" i="2"/>
  <c r="K40" i="2"/>
  <c r="I40" i="2"/>
  <c r="AI39" i="2"/>
  <c r="AH39" i="2"/>
  <c r="AF39" i="2"/>
  <c r="AE39" i="2"/>
  <c r="AC39" i="2"/>
  <c r="AB39" i="2"/>
  <c r="Z39" i="2"/>
  <c r="Y39" i="2"/>
  <c r="W39" i="2"/>
  <c r="V39" i="2"/>
  <c r="T39" i="2"/>
  <c r="S39" i="2"/>
  <c r="P39" i="2"/>
  <c r="N39" i="2"/>
  <c r="K39" i="2"/>
  <c r="I39" i="2"/>
  <c r="AI38" i="2"/>
  <c r="AH38" i="2"/>
  <c r="AF38" i="2"/>
  <c r="AE38" i="2"/>
  <c r="AC38" i="2"/>
  <c r="AB38" i="2"/>
  <c r="Z38" i="2"/>
  <c r="Y38" i="2"/>
  <c r="W38" i="2"/>
  <c r="V38" i="2"/>
  <c r="T38" i="2"/>
  <c r="S38" i="2"/>
  <c r="P38" i="2"/>
  <c r="N38" i="2"/>
  <c r="K38" i="2"/>
  <c r="I38" i="2"/>
  <c r="AI37" i="2"/>
  <c r="AH37" i="2"/>
  <c r="AF37" i="2"/>
  <c r="AE37" i="2"/>
  <c r="AC37" i="2"/>
  <c r="AB37" i="2"/>
  <c r="Z37" i="2"/>
  <c r="Y37" i="2"/>
  <c r="W37" i="2"/>
  <c r="V37" i="2"/>
  <c r="T37" i="2"/>
  <c r="S37" i="2"/>
  <c r="P37" i="2"/>
  <c r="N37" i="2"/>
  <c r="K37" i="2"/>
  <c r="I37" i="2"/>
  <c r="AI36" i="2"/>
  <c r="AH36" i="2"/>
  <c r="AF36" i="2"/>
  <c r="AE36" i="2"/>
  <c r="AC36" i="2"/>
  <c r="AB36" i="2"/>
  <c r="Z36" i="2"/>
  <c r="Y36" i="2"/>
  <c r="W36" i="2"/>
  <c r="V36" i="2"/>
  <c r="T36" i="2"/>
  <c r="S36" i="2"/>
  <c r="P36" i="2"/>
  <c r="N36" i="2"/>
  <c r="K36" i="2"/>
  <c r="I36" i="2"/>
  <c r="AI35" i="2"/>
  <c r="AH35" i="2"/>
  <c r="AF35" i="2"/>
  <c r="AE35" i="2"/>
  <c r="AC35" i="2"/>
  <c r="AB35" i="2"/>
  <c r="Z35" i="2"/>
  <c r="Y35" i="2"/>
  <c r="W35" i="2"/>
  <c r="V35" i="2"/>
  <c r="T35" i="2"/>
  <c r="S35" i="2"/>
  <c r="P35" i="2"/>
  <c r="N35" i="2"/>
  <c r="K35" i="2"/>
  <c r="I35" i="2"/>
  <c r="AI34" i="2"/>
  <c r="AH34" i="2"/>
  <c r="AF34" i="2"/>
  <c r="AE34" i="2"/>
  <c r="AC34" i="2"/>
  <c r="AB34" i="2"/>
  <c r="Z34" i="2"/>
  <c r="Y34" i="2"/>
  <c r="W34" i="2"/>
  <c r="V34" i="2"/>
  <c r="T34" i="2"/>
  <c r="S34" i="2"/>
  <c r="P34" i="2"/>
  <c r="N34" i="2"/>
  <c r="K34" i="2"/>
  <c r="I34" i="2"/>
  <c r="AI33" i="2"/>
  <c r="AH33" i="2"/>
  <c r="AF33" i="2"/>
  <c r="AE33" i="2"/>
  <c r="AC33" i="2"/>
  <c r="AB33" i="2"/>
  <c r="Z33" i="2"/>
  <c r="Y33" i="2"/>
  <c r="W33" i="2"/>
  <c r="V33" i="2"/>
  <c r="T33" i="2"/>
  <c r="S33" i="2"/>
  <c r="P33" i="2"/>
  <c r="N33" i="2"/>
  <c r="K33" i="2"/>
  <c r="I33" i="2"/>
  <c r="AI32" i="2"/>
  <c r="AH32" i="2"/>
  <c r="AF32" i="2"/>
  <c r="AE32" i="2"/>
  <c r="AC32" i="2"/>
  <c r="AB32" i="2"/>
  <c r="Z32" i="2"/>
  <c r="Y32" i="2"/>
  <c r="W32" i="2"/>
  <c r="V32" i="2"/>
  <c r="T32" i="2"/>
  <c r="S32" i="2"/>
  <c r="P32" i="2"/>
  <c r="N32" i="2"/>
  <c r="K32" i="2"/>
  <c r="I32" i="2"/>
  <c r="AI31" i="2"/>
  <c r="AH31" i="2"/>
  <c r="AF31" i="2"/>
  <c r="AE31" i="2"/>
  <c r="AC31" i="2"/>
  <c r="AB31" i="2"/>
  <c r="Z31" i="2"/>
  <c r="Y31" i="2"/>
  <c r="W31" i="2"/>
  <c r="V31" i="2"/>
  <c r="T31" i="2"/>
  <c r="S31" i="2"/>
  <c r="P31" i="2"/>
  <c r="N31" i="2"/>
  <c r="K31" i="2"/>
  <c r="I31" i="2"/>
  <c r="AI30" i="2"/>
  <c r="AH30" i="2"/>
  <c r="AF30" i="2"/>
  <c r="AE30" i="2"/>
  <c r="AC30" i="2"/>
  <c r="AB30" i="2"/>
  <c r="Z30" i="2"/>
  <c r="Y30" i="2"/>
  <c r="W30" i="2"/>
  <c r="V30" i="2"/>
  <c r="T30" i="2"/>
  <c r="S30" i="2"/>
  <c r="P30" i="2"/>
  <c r="N30" i="2"/>
  <c r="K30" i="2"/>
  <c r="I30" i="2"/>
  <c r="AI29" i="2"/>
  <c r="AH29" i="2"/>
  <c r="AF29" i="2"/>
  <c r="AE29" i="2"/>
  <c r="AC29" i="2"/>
  <c r="AB29" i="2"/>
  <c r="Z29" i="2"/>
  <c r="Y29" i="2"/>
  <c r="W29" i="2"/>
  <c r="V29" i="2"/>
  <c r="T29" i="2"/>
  <c r="S29" i="2"/>
  <c r="P29" i="2"/>
  <c r="N29" i="2"/>
  <c r="K29" i="2"/>
  <c r="I29" i="2"/>
  <c r="AI28" i="2"/>
  <c r="AH28" i="2"/>
  <c r="AF28" i="2"/>
  <c r="AE28" i="2"/>
  <c r="AC28" i="2"/>
  <c r="AB28" i="2"/>
  <c r="Z28" i="2"/>
  <c r="Y28" i="2"/>
  <c r="W28" i="2"/>
  <c r="V28" i="2"/>
  <c r="T28" i="2"/>
  <c r="S28" i="2"/>
  <c r="P28" i="2"/>
  <c r="N28" i="2"/>
  <c r="K28" i="2"/>
  <c r="I28" i="2"/>
  <c r="AI27" i="2"/>
  <c r="AH27" i="2"/>
  <c r="AF27" i="2"/>
  <c r="AE27" i="2"/>
  <c r="AC27" i="2"/>
  <c r="AB27" i="2"/>
  <c r="Z27" i="2"/>
  <c r="Y27" i="2"/>
  <c r="W27" i="2"/>
  <c r="V27" i="2"/>
  <c r="T27" i="2"/>
  <c r="S27" i="2"/>
  <c r="P27" i="2"/>
  <c r="N27" i="2"/>
  <c r="K27" i="2"/>
  <c r="I27" i="2"/>
  <c r="AI26" i="2"/>
  <c r="AH26" i="2"/>
  <c r="AF26" i="2"/>
  <c r="AE26" i="2"/>
  <c r="AC26" i="2"/>
  <c r="AB26" i="2"/>
  <c r="Z26" i="2"/>
  <c r="Y26" i="2"/>
  <c r="W26" i="2"/>
  <c r="V26" i="2"/>
  <c r="T26" i="2"/>
  <c r="S26" i="2"/>
  <c r="P26" i="2"/>
  <c r="N26" i="2"/>
  <c r="K26" i="2"/>
  <c r="I26" i="2"/>
  <c r="AI25" i="2"/>
  <c r="AH25" i="2"/>
  <c r="AF25" i="2"/>
  <c r="AE25" i="2"/>
  <c r="AC25" i="2"/>
  <c r="AB25" i="2"/>
  <c r="Z25" i="2"/>
  <c r="Y25" i="2"/>
  <c r="W25" i="2"/>
  <c r="V25" i="2"/>
  <c r="T25" i="2"/>
  <c r="S25" i="2"/>
  <c r="P25" i="2"/>
  <c r="N25" i="2"/>
  <c r="K25" i="2"/>
  <c r="I25" i="2"/>
  <c r="AI24" i="2"/>
  <c r="AH24" i="2"/>
  <c r="AF24" i="2"/>
  <c r="AE24" i="2"/>
  <c r="AC24" i="2"/>
  <c r="AB24" i="2"/>
  <c r="Z24" i="2"/>
  <c r="Y24" i="2"/>
  <c r="W24" i="2"/>
  <c r="V24" i="2"/>
  <c r="T24" i="2"/>
  <c r="S24" i="2"/>
  <c r="P24" i="2"/>
  <c r="N24" i="2"/>
  <c r="K24" i="2"/>
  <c r="I24" i="2"/>
  <c r="AI23" i="2"/>
  <c r="AH23" i="2"/>
  <c r="AF23" i="2"/>
  <c r="AE23" i="2"/>
  <c r="AC23" i="2"/>
  <c r="AB23" i="2"/>
  <c r="Z23" i="2"/>
  <c r="Y23" i="2"/>
  <c r="W23" i="2"/>
  <c r="V23" i="2"/>
  <c r="T23" i="2"/>
  <c r="S23" i="2"/>
  <c r="P23" i="2"/>
  <c r="N23" i="2"/>
  <c r="K23" i="2"/>
  <c r="I23" i="2"/>
  <c r="AI22" i="2"/>
  <c r="AH22" i="2"/>
  <c r="AF22" i="2"/>
  <c r="AE22" i="2"/>
  <c r="AC22" i="2"/>
  <c r="AB22" i="2"/>
  <c r="Z22" i="2"/>
  <c r="Y22" i="2"/>
  <c r="W22" i="2"/>
  <c r="V22" i="2"/>
  <c r="T22" i="2"/>
  <c r="S22" i="2"/>
  <c r="P22" i="2"/>
  <c r="N22" i="2"/>
  <c r="K22" i="2"/>
  <c r="I22" i="2"/>
  <c r="AI21" i="2"/>
  <c r="AH21" i="2"/>
  <c r="AF21" i="2"/>
  <c r="AE21" i="2"/>
  <c r="AC21" i="2"/>
  <c r="AB21" i="2"/>
  <c r="Z21" i="2"/>
  <c r="Y21" i="2"/>
  <c r="W21" i="2"/>
  <c r="V21" i="2"/>
  <c r="T21" i="2"/>
  <c r="S21" i="2"/>
  <c r="P21" i="2"/>
  <c r="N21" i="2"/>
  <c r="K21" i="2"/>
  <c r="I21" i="2"/>
  <c r="AI20" i="2"/>
  <c r="AH20" i="2"/>
  <c r="AF20" i="2"/>
  <c r="AE20" i="2"/>
  <c r="AC20" i="2"/>
  <c r="AB20" i="2"/>
  <c r="Z20" i="2"/>
  <c r="Y20" i="2"/>
  <c r="W20" i="2"/>
  <c r="V20" i="2"/>
  <c r="T20" i="2"/>
  <c r="S20" i="2"/>
  <c r="P20" i="2"/>
  <c r="N20" i="2"/>
  <c r="K20" i="2"/>
  <c r="I20" i="2"/>
  <c r="AI19" i="2"/>
  <c r="AH19" i="2"/>
  <c r="AF19" i="2"/>
  <c r="AE19" i="2"/>
  <c r="AC19" i="2"/>
  <c r="AB19" i="2"/>
  <c r="Z19" i="2"/>
  <c r="Y19" i="2"/>
  <c r="W19" i="2"/>
  <c r="V19" i="2"/>
  <c r="T19" i="2"/>
  <c r="S19" i="2"/>
  <c r="P19" i="2"/>
  <c r="N19" i="2"/>
  <c r="K19" i="2"/>
  <c r="I19" i="2"/>
  <c r="AI18" i="2"/>
  <c r="AH18" i="2"/>
  <c r="AF18" i="2"/>
  <c r="AE18" i="2"/>
  <c r="AC18" i="2"/>
  <c r="AB18" i="2"/>
  <c r="Z18" i="2"/>
  <c r="Y18" i="2"/>
  <c r="W18" i="2"/>
  <c r="V18" i="2"/>
  <c r="T18" i="2"/>
  <c r="S18" i="2"/>
  <c r="P18" i="2"/>
  <c r="N18" i="2"/>
  <c r="K18" i="2"/>
  <c r="I18" i="2"/>
  <c r="AI17" i="2"/>
  <c r="AH17" i="2"/>
  <c r="AF17" i="2"/>
  <c r="AE17" i="2"/>
  <c r="AC17" i="2"/>
  <c r="AB17" i="2"/>
  <c r="Z17" i="2"/>
  <c r="Y17" i="2"/>
  <c r="W17" i="2"/>
  <c r="V17" i="2"/>
  <c r="T17" i="2"/>
  <c r="S17" i="2"/>
  <c r="P17" i="2"/>
  <c r="N17" i="2"/>
  <c r="K17" i="2"/>
  <c r="I17" i="2"/>
  <c r="AI16" i="2"/>
  <c r="AH16" i="2"/>
  <c r="AF16" i="2"/>
  <c r="AE16" i="2"/>
  <c r="AC16" i="2"/>
  <c r="AB16" i="2"/>
  <c r="Z16" i="2"/>
  <c r="Y16" i="2"/>
  <c r="W16" i="2"/>
  <c r="V16" i="2"/>
  <c r="T16" i="2"/>
  <c r="S16" i="2"/>
  <c r="P16" i="2"/>
  <c r="N16" i="2"/>
  <c r="K16" i="2"/>
  <c r="I16" i="2"/>
  <c r="AI15" i="2"/>
  <c r="AH15" i="2"/>
  <c r="AF15" i="2"/>
  <c r="AE15" i="2"/>
  <c r="AC15" i="2"/>
  <c r="AB15" i="2"/>
  <c r="Z15" i="2"/>
  <c r="Y15" i="2"/>
  <c r="W15" i="2"/>
  <c r="V15" i="2"/>
  <c r="T15" i="2"/>
  <c r="S15" i="2"/>
  <c r="P15" i="2"/>
  <c r="N15" i="2"/>
  <c r="K15" i="2"/>
  <c r="I15" i="2"/>
  <c r="AI14" i="2"/>
  <c r="AH14" i="2"/>
  <c r="AF14" i="2"/>
  <c r="AE14" i="2"/>
  <c r="AC14" i="2"/>
  <c r="AB14" i="2"/>
  <c r="Z14" i="2"/>
  <c r="Y14" i="2"/>
  <c r="W14" i="2"/>
  <c r="V14" i="2"/>
  <c r="T14" i="2"/>
  <c r="S14" i="2"/>
  <c r="P14" i="2"/>
  <c r="N14" i="2"/>
  <c r="K14" i="2"/>
  <c r="I14" i="2"/>
  <c r="AI13" i="2"/>
  <c r="AH13" i="2"/>
  <c r="AF13" i="2"/>
  <c r="AE13" i="2"/>
  <c r="AC13" i="2"/>
  <c r="AB13" i="2"/>
  <c r="Z13" i="2"/>
  <c r="Y13" i="2"/>
  <c r="W13" i="2"/>
  <c r="V13" i="2"/>
  <c r="T13" i="2"/>
  <c r="S13" i="2"/>
  <c r="P13" i="2"/>
  <c r="N13" i="2"/>
  <c r="K13" i="2"/>
  <c r="I13" i="2"/>
  <c r="AI12" i="2"/>
  <c r="AH12" i="2"/>
  <c r="AF12" i="2"/>
  <c r="AE12" i="2"/>
  <c r="AC12" i="2"/>
  <c r="AB12" i="2"/>
  <c r="Z12" i="2"/>
  <c r="Y12" i="2"/>
  <c r="W12" i="2"/>
  <c r="V12" i="2"/>
  <c r="T12" i="2"/>
  <c r="S12" i="2"/>
  <c r="P12" i="2"/>
  <c r="N12" i="2"/>
  <c r="K12" i="2"/>
  <c r="I12" i="2"/>
  <c r="AI11" i="2"/>
  <c r="AH11" i="2"/>
  <c r="AF11" i="2"/>
  <c r="AE11" i="2"/>
  <c r="AC11" i="2"/>
  <c r="AB11" i="2"/>
  <c r="Z11" i="2"/>
  <c r="Y11" i="2"/>
  <c r="W11" i="2"/>
  <c r="V11" i="2"/>
  <c r="T11" i="2"/>
  <c r="S11" i="2"/>
  <c r="P11" i="2"/>
  <c r="N11" i="2"/>
  <c r="K11" i="2"/>
  <c r="I11" i="2"/>
  <c r="AI10" i="2"/>
  <c r="AH10" i="2"/>
  <c r="AF10" i="2"/>
  <c r="AE10" i="2"/>
  <c r="AC10" i="2"/>
  <c r="AB10" i="2"/>
  <c r="Z10" i="2"/>
  <c r="Y10" i="2"/>
  <c r="W10" i="2"/>
  <c r="V10" i="2"/>
  <c r="T10" i="2"/>
  <c r="S10" i="2"/>
  <c r="P10" i="2"/>
  <c r="N10" i="2"/>
  <c r="K10" i="2"/>
  <c r="I10" i="2"/>
  <c r="AI9" i="2"/>
  <c r="AH9" i="2"/>
  <c r="AF9" i="2"/>
  <c r="AE9" i="2"/>
  <c r="AC9" i="2"/>
  <c r="AB9" i="2"/>
  <c r="Z9" i="2"/>
  <c r="Y9" i="2"/>
  <c r="W9" i="2"/>
  <c r="V9" i="2"/>
  <c r="T9" i="2"/>
  <c r="S9" i="2"/>
  <c r="P9" i="2"/>
  <c r="N9" i="2"/>
  <c r="K9" i="2"/>
  <c r="I9" i="2"/>
  <c r="AI8" i="2"/>
  <c r="AH8" i="2"/>
  <c r="AF8" i="2"/>
  <c r="AE8" i="2"/>
  <c r="AC8" i="2"/>
  <c r="AB8" i="2"/>
  <c r="Z8" i="2"/>
  <c r="Y8" i="2"/>
  <c r="W8" i="2"/>
  <c r="V8" i="2"/>
  <c r="T8" i="2"/>
  <c r="S8" i="2"/>
  <c r="P8" i="2"/>
  <c r="N8" i="2"/>
  <c r="K8" i="2"/>
  <c r="I8" i="2"/>
  <c r="AI7" i="2"/>
  <c r="AH7" i="2"/>
  <c r="AF7" i="2"/>
  <c r="AE7" i="2"/>
  <c r="AC7" i="2"/>
  <c r="AB7" i="2"/>
  <c r="Z7" i="2"/>
  <c r="Y7" i="2"/>
  <c r="W7" i="2"/>
  <c r="V7" i="2"/>
  <c r="T7" i="2"/>
  <c r="S7" i="2"/>
  <c r="P7" i="2"/>
  <c r="N7" i="2"/>
  <c r="K7" i="2"/>
  <c r="I7" i="2"/>
</calcChain>
</file>

<file path=xl/sharedStrings.xml><?xml version="1.0" encoding="utf-8"?>
<sst xmlns="http://schemas.openxmlformats.org/spreadsheetml/2006/main" count="8785" uniqueCount="2999">
  <si>
    <t>(1) The CEC Land Use Screens report is available at https://www.energy.ca.gov/data-reports/california-energy-planning-library/land-use-screens</t>
  </si>
  <si>
    <t>(2) Calculating Parcelization for Electric System Planning is available at https://www.energy.ca.gov/publications/2023/calculating-parcelization-electric-system-planning</t>
  </si>
  <si>
    <t>Column</t>
  </si>
  <si>
    <t>Name</t>
  </si>
  <si>
    <t>Description</t>
  </si>
  <si>
    <t>Notes</t>
  </si>
  <si>
    <t>A</t>
  </si>
  <si>
    <t>OBJECTID</t>
  </si>
  <si>
    <t>Numeric identifier from the GIS source data of substation locations</t>
  </si>
  <si>
    <t>B</t>
  </si>
  <si>
    <t>IRP_Substation_Name</t>
  </si>
  <si>
    <t>Substation name from the GIS source data of substation locations  used in the analysis</t>
  </si>
  <si>
    <t>C</t>
  </si>
  <si>
    <t>RESOLVE_Solar_Area</t>
  </si>
  <si>
    <t xml:space="preserve">Name of zone used in the RESOLVE model for solar resources </t>
  </si>
  <si>
    <t>D</t>
  </si>
  <si>
    <t>Distance in miles to nearby substations</t>
  </si>
  <si>
    <t>E</t>
  </si>
  <si>
    <t>Land Use Implications and Feasibility</t>
  </si>
  <si>
    <t>Res. Potential Base (after techno-economic &amp; protected areas exclusisons)</t>
  </si>
  <si>
    <t>Acreage of intersection of total resource potential and buffer circle around substation</t>
  </si>
  <si>
    <t>Also known as the resource potential basemap or RPB</t>
  </si>
  <si>
    <t>F</t>
  </si>
  <si>
    <t>Res. Potential after Core Land Use Screen (Lower Implications Land)</t>
  </si>
  <si>
    <t>Also known as lower-environmental implication area, the CEC-Core Suitability Screen acreage, or the Core TRP (technical resource potential)</t>
  </si>
  <si>
    <t>G</t>
  </si>
  <si>
    <t>Percentage of Base Potential w/ Lower Implications</t>
  </si>
  <si>
    <t>Column F divided by column E; the percentage of the total resource potential area that is outside of the Core Screen.</t>
  </si>
  <si>
    <t>H</t>
  </si>
  <si>
    <t>Res. Potential excluded by Core screen (Higher Implications Land)</t>
  </si>
  <si>
    <t>Acreage of total resource potential (within the substation buffer) that is within the Core Screen</t>
  </si>
  <si>
    <t>Also known as 'higher-implication area'</t>
  </si>
  <si>
    <t>I</t>
  </si>
  <si>
    <t>Percentage of Base Potential w/ Higher Implications</t>
  </si>
  <si>
    <t>Column H divided by column E; the percentage of the total resource potential area that is excluded by the Core Screen.</t>
  </si>
  <si>
    <t>K</t>
  </si>
  <si>
    <t>Base Res. Potential w/ Parcelization value less than 6</t>
  </si>
  <si>
    <t xml:space="preserve">Acreage of parcelization area less than 6 within the total resource potential area (within the substation buffer). Parcelization is the average number of unique parcels within a 0.5 mile of any gridcell within a given parcel boundary. </t>
  </si>
  <si>
    <t>L</t>
  </si>
  <si>
    <t>Percentage of Base Potential w/ Parcelization value less than 6</t>
  </si>
  <si>
    <t>Column K divided by column E; the percentage of the total resource potential area with parcelization value less than 6</t>
  </si>
  <si>
    <t>M</t>
  </si>
  <si>
    <t>Base Res. Potential w/ Parcelization value less than 30 &amp; greater than 6</t>
  </si>
  <si>
    <t xml:space="preserve">Acreage of parcelization area less than 30 within the total resource potential area (within the substation buffer). Parcelization is the average number of unique parcels within a 0.5 mile of any gridcell within a given parcel boundary. </t>
  </si>
  <si>
    <t>N</t>
  </si>
  <si>
    <t>Percentage of Base Potential w/ Parcelization value less than 30 &amp; greater than 6</t>
  </si>
  <si>
    <t>Column M divided by column E; the percentage of the total resource potential area with parcelization value less than 30</t>
  </si>
  <si>
    <t>O</t>
  </si>
  <si>
    <t>10th Percentile Parcelization Value</t>
  </si>
  <si>
    <t xml:space="preserve">10th Percentile of parcelization within the total resource potential area (erased by existing solar footprints) within the substation buffer. Parcelization is the average number of unique parcels within a 0.5 mile of any gridcell within a given parcel boundary. </t>
  </si>
  <si>
    <t>Q</t>
  </si>
  <si>
    <t>Base Res. Potential w/ Low Cropland Index Values</t>
  </si>
  <si>
    <t>Acreage of low cropland index model within the total resource potential area (within the substation buffer)</t>
  </si>
  <si>
    <t>CEC Cropland Index Model classified to lower and higher categories is available at https://caenergy.maps.arcgis.com/home/item.html?id=83d4c6a2e9b04c0a925d5aa61d235437</t>
  </si>
  <si>
    <t>R</t>
  </si>
  <si>
    <t>Percentage of Base Potential w/ Low Cropland Index Values</t>
  </si>
  <si>
    <t>Column Q divided by column E; the percentage of the total resource potential area with low cropland index values</t>
  </si>
  <si>
    <t>S</t>
  </si>
  <si>
    <t>Base Res. Potential w/ High Cropland Index Values</t>
  </si>
  <si>
    <t xml:space="preserve">Acreage of high cropland index model within the total resource potential area (within the substation buffer) </t>
  </si>
  <si>
    <t>T</t>
  </si>
  <si>
    <t>Percentage of Base Potential w/ High Cropland Index Values</t>
  </si>
  <si>
    <t>Column S divided by column E; the percentage of the total resource potential area with low cropland index values</t>
  </si>
  <si>
    <t>W</t>
  </si>
  <si>
    <t>Base Res. Potential w/ Tier 2 Fire Threat</t>
  </si>
  <si>
    <t>Acreage of Tier 2 Fire Threat within the total resource potential area (within the substation buffer)</t>
  </si>
  <si>
    <r>
      <rPr>
        <sz val="11"/>
        <color rgb="FF000000"/>
        <rFont val="Aptos Narrow"/>
        <scheme val="minor"/>
      </rPr>
      <t>CPUC Fire Threat Map is available at</t>
    </r>
    <r>
      <rPr>
        <sz val="11"/>
        <color rgb="FF215C98"/>
        <rFont val="Aptos Narrow"/>
        <scheme val="minor"/>
      </rPr>
      <t xml:space="preserve"> https://caenergy.maps.arcgis.com/home/item.html?id=5a0aac0357c64ec48a6dc42e1a6bc3ca</t>
    </r>
  </si>
  <si>
    <t>X</t>
  </si>
  <si>
    <t>Percentage of Base Potential w/ Tier 2 Fire Threat</t>
  </si>
  <si>
    <t>Column W divided by column E; the percentage of the total resource potential area within Tier 2 Fire Threat areas</t>
  </si>
  <si>
    <t>Y</t>
  </si>
  <si>
    <t>Base Res. Potential w/ Tier 3 Fire Threat</t>
  </si>
  <si>
    <t>Acreage of Tier 3 Fire Threat within the total resource potential area (within the substation buffer)</t>
  </si>
  <si>
    <t>Z</t>
  </si>
  <si>
    <t>Percentage of Base Potential w/ Tier 3 Fire Threat</t>
  </si>
  <si>
    <t>Column Y divided by column E; the percentage of the total resource potential area within Tier 3 Fire Threat areas</t>
  </si>
  <si>
    <t>AC</t>
  </si>
  <si>
    <t>Environmental (Conservation and Biological) Impact Factors</t>
  </si>
  <si>
    <t>Base Res. Potential w/ ACE Terrestrial Connectivity, 4 or 5, (High Implications)</t>
  </si>
  <si>
    <t>Acreage of high ACE terrestrial connectivity (ranks 4 and 5) within the total resource potential area (within the substation buffer)</t>
  </si>
  <si>
    <t>ACE stands for the Area of Conservation Emphasis, a set of geospatial datasets developed by CDFW and used in the construction of CEC land use screens. More information is available at https://wildlife.ca.gov/Data/Analysis/Ace .</t>
  </si>
  <si>
    <t>AD</t>
  </si>
  <si>
    <t>Percentage of Base Potential w/ Terrestrial Connectivity High Implications</t>
  </si>
  <si>
    <t>AE</t>
  </si>
  <si>
    <t>Base Res. Potential w/ Terrestrial  Connectivity Low Implications</t>
  </si>
  <si>
    <t>Acreage of low ACE terrestrial connectivity (ranks 1, 2 and 3) within the total resource potential area (within the substation buffer)</t>
  </si>
  <si>
    <t>Available at https://caenergy.maps.arcgis.com/home/item.html?id=6379aba13aa5405b86ea4bb8de0e0abb</t>
  </si>
  <si>
    <t>AF</t>
  </si>
  <si>
    <t>Base Res. Potential w/ ACE Biodiversity, 5, (High Implications)</t>
  </si>
  <si>
    <t>Acreage of high ACE terrestrial biodiversity (rank 5) within the total resource potential area (within the substation buffer)</t>
  </si>
  <si>
    <t>Available at https://caenergy.maps.arcgis.com/home/item.html?id=d0bf5ee8dd0945f4aaaa98c5d8b3ecb5</t>
  </si>
  <si>
    <t>AG</t>
  </si>
  <si>
    <t>Percentage of Base Potential w/ Biodiversity  High Implications</t>
  </si>
  <si>
    <t>AH</t>
  </si>
  <si>
    <t>Base Res. Potential w/  Biodiversity Low Implications</t>
  </si>
  <si>
    <t>Acreage of low ACE terrestrial biodiversity (ranks 1, 2, 3 and 4) within the total resource potential area (within the substation buffer)</t>
  </si>
  <si>
    <t>AI</t>
  </si>
  <si>
    <t>Base Res. Potential w/ ACE Irreplaceability, 4 or 5, (High Implications)</t>
  </si>
  <si>
    <t>Acreage of high ACE terrestrial irreplaceability (ranks 4 and 5) within the total resource potential area (within the substation buffer)</t>
  </si>
  <si>
    <t>Available at https://caenergy.maps.arcgis.com/home/item.html?id=3f94d0384f7542dcba2216635e8d103e</t>
  </si>
  <si>
    <t>AJ</t>
  </si>
  <si>
    <t>Percentage of Base Potential w/ Irreplaceability High Implications</t>
  </si>
  <si>
    <t>AK</t>
  </si>
  <si>
    <t>Base Res. Potential w/ Irreplaceability Low Implications</t>
  </si>
  <si>
    <t>Acreage of low ACE terrestrial irreplaceability (ranks 1, 2 and 3) within the total resource potential area (within the substation buffer)</t>
  </si>
  <si>
    <t>AL</t>
  </si>
  <si>
    <t>Base Res. Potential w/ Any of the three ACE datasets High Implications</t>
  </si>
  <si>
    <t>Acreage of the combined footprint of all ACE screens (high biodiversity, high connectivity, high irreplaceability) within the total resource potential area</t>
  </si>
  <si>
    <t>AM</t>
  </si>
  <si>
    <t>Percentage of Base Potential w/ Any of the three ACE datasets High Implications</t>
  </si>
  <si>
    <t>AN</t>
  </si>
  <si>
    <t>Base Res. Potential w/ Any of the three ACE datasets Low Implications</t>
  </si>
  <si>
    <t>AO</t>
  </si>
  <si>
    <t>Base Res. Potential w/ High Terrestrial Landscape Intactness</t>
  </si>
  <si>
    <t>Acreage of high landscape intactness within the total resource potential area (within the substation buffer)</t>
  </si>
  <si>
    <t xml:space="preserve">Terrestrial Landscape Intactness, produced by Conservation Biology Institute, is available at https://caenergy.maps.arcgis.com/home/item.html?id=4311305423d847189205b8245dd435fb </t>
  </si>
  <si>
    <t>AP</t>
  </si>
  <si>
    <t>Percentage of Base Potential w/ High Terrestrial Landscape Intactness</t>
  </si>
  <si>
    <t>AQ</t>
  </si>
  <si>
    <t>Base Res. Potential w/ Low Terrestrial Landscape Intactness</t>
  </si>
  <si>
    <t>AR</t>
  </si>
  <si>
    <t>Base Res. Potential w/ Classified as Wetlands</t>
  </si>
  <si>
    <t>Acreage of wetlands within the total resource potential area (within the substation buffer)</t>
  </si>
  <si>
    <t>The Wetlands dataset used in CEC Land Use Screens and IRP Busbar Mapping is available at https://caenergy.maps.arcgis.com/home/item.html?id=c6c39af5da024ceabb3753de344a7acf</t>
  </si>
  <si>
    <t>AS</t>
  </si>
  <si>
    <t>Percentage of Base Potential w/ Classified as Wetlands</t>
  </si>
  <si>
    <t>Base Res. Potential w/ Not Classified as Wetlands</t>
  </si>
  <si>
    <t>CEC calculated land-use and environmental data criteria for in-state substations at a 5 mile radius for solar resource potential.</t>
  </si>
  <si>
    <t>10th Percentile  Parcelization Value</t>
  </si>
  <si>
    <t xml:space="preserve">Base Res. Potential w/ Low Cropland Index Values </t>
  </si>
  <si>
    <t xml:space="preserve">Base Res. Potential w/ High Cropland Index Values </t>
  </si>
  <si>
    <t>Blue columns indicate additional data calculate/added by CPUC staff in dashboard.</t>
  </si>
  <si>
    <t>Substation Overlaps [distance (mi), res. pot. (acres)]</t>
  </si>
  <si>
    <t>RPB_Acres</t>
  </si>
  <si>
    <t>TRP_Acres</t>
  </si>
  <si>
    <t>Perc_TRP</t>
  </si>
  <si>
    <t>High_Implication_Acres</t>
  </si>
  <si>
    <t>Perc_HighImplication</t>
  </si>
  <si>
    <t>Parcels_LT_6</t>
  </si>
  <si>
    <t>Perc_ParcLT6</t>
  </si>
  <si>
    <t>Parcels_LT_30_GT6</t>
  </si>
  <si>
    <t>Perc_ParcLT30GT6</t>
  </si>
  <si>
    <t>10th Percentile Parcelization</t>
  </si>
  <si>
    <t>LowCrop_Acres</t>
  </si>
  <si>
    <t>Perc_LowCrop</t>
  </si>
  <si>
    <t>HighCrop_Acres</t>
  </si>
  <si>
    <t>Perc_HighCrop</t>
  </si>
  <si>
    <t>FT_Tier2_Acres</t>
  </si>
  <si>
    <t>Perc_FT_Tier2</t>
  </si>
  <si>
    <t>FT_Tier3_Acres</t>
  </si>
  <si>
    <t>Perc_FT_Tier3</t>
  </si>
  <si>
    <t>Conn45_Acres</t>
  </si>
  <si>
    <t>Perc_Conn45</t>
  </si>
  <si>
    <t>Low Conn Acres</t>
  </si>
  <si>
    <t>Bio5_Acres</t>
  </si>
  <si>
    <t>Perc_Bio5</t>
  </si>
  <si>
    <t>Low Bio Acres</t>
  </si>
  <si>
    <t>Irr45_Acres</t>
  </si>
  <si>
    <t>Perc_Irr45</t>
  </si>
  <si>
    <t>Low Irr Acres</t>
  </si>
  <si>
    <t>ACE_All_Acres</t>
  </si>
  <si>
    <t>Perc_AllACE</t>
  </si>
  <si>
    <t>Low AllACE Acres</t>
  </si>
  <si>
    <t>High_Intact_Acres</t>
  </si>
  <si>
    <t>Perc_HighIntact</t>
  </si>
  <si>
    <t>LowIntact Acres</t>
  </si>
  <si>
    <t>Wetlands_Acres</t>
  </si>
  <si>
    <t>Perc_Wetlands</t>
  </si>
  <si>
    <t>Not Wetlands Acres</t>
  </si>
  <si>
    <t>East Shore</t>
  </si>
  <si>
    <t>NORTHERN CALIFORNIA</t>
  </si>
  <si>
    <t>{}</t>
  </si>
  <si>
    <t>Newark</t>
  </si>
  <si>
    <t>{'Los Esteros': 5.9, 'Schulte Switching Station': 8.7}</t>
  </si>
  <si>
    <t>Tesla</t>
  </si>
  <si>
    <t>{'Green Ridge Midway': 1.6, 'Kelso': 6.2, 'Delta Switching Yard': 6.8}</t>
  </si>
  <si>
    <t>Cabrillo</t>
  </si>
  <si>
    <t>SPGE</t>
  </si>
  <si>
    <t>Honcut</t>
  </si>
  <si>
    <t>Palermo</t>
  </si>
  <si>
    <t>{'Wyandotte': 2.9, 'Thermalito': 7.4, 'Table Mountain': 9.7}</t>
  </si>
  <si>
    <t>Table Mountain</t>
  </si>
  <si>
    <t>{'Thermalito': 2.9, 'Wyandotte': 7.1, 'Palermo': 9.7}</t>
  </si>
  <si>
    <t>Wyandotte</t>
  </si>
  <si>
    <t>{'Palermo': 2.9, 'Thermalito': 5.1, 'Table Mountain': 7.1}</t>
  </si>
  <si>
    <t>Cortina</t>
  </si>
  <si>
    <t>Etiwanda</t>
  </si>
  <si>
    <t>GREATER LA METRO</t>
  </si>
  <si>
    <t>{'Rancho Vista': 0.4, 'Mira Loma': 6.0, 'Padua': 6.8}</t>
  </si>
  <si>
    <t>Brentwood</t>
  </si>
  <si>
    <t>{'Lone Tree': 4.9, 'Contra Costa': 8.0, 'Delta Switching Yard': 8.7, 'Kelso': 9.3}</t>
  </si>
  <si>
    <t>Clayton</t>
  </si>
  <si>
    <t>{'Pittsburg': 7.5, 'Martinez': 9.4}</t>
  </si>
  <si>
    <t>Contra Costa</t>
  </si>
  <si>
    <t>{'Lone Tree': 3.9, 'Pittsburg': 6.7, 'Brentwood': 8.0, 'Birds Landing': 9.0}</t>
  </si>
  <si>
    <t>Pittsburg</t>
  </si>
  <si>
    <t>{'Contra Costa': 6.7, 'Birds Landing': 7.1, 'Clayton': 7.5, 'Shilo III': 9.6, 'Lone Tree': 9.7}</t>
  </si>
  <si>
    <t>San Bernardino</t>
  </si>
  <si>
    <t>RIVERSIDE</t>
  </si>
  <si>
    <t>{'Vista': 5.3}</t>
  </si>
  <si>
    <t>Placerville</t>
  </si>
  <si>
    <t>Cantua</t>
  </si>
  <si>
    <t>Cheney</t>
  </si>
  <si>
    <t>{'Panoche': 3.1, 'Mendota': 7.3, 'Tranquility': 7.6}</t>
  </si>
  <si>
    <t>Gates</t>
  </si>
  <si>
    <t>Helm</t>
  </si>
  <si>
    <t>Kearney</t>
  </si>
  <si>
    <t>{'West Fresno': 3.6, 'Cal Ave': 6.6, 'Malaga': 8.7, 'Mc Mullin': 9.7}</t>
  </si>
  <si>
    <t>Kingsburg</t>
  </si>
  <si>
    <t>{'McCall': 9.0}</t>
  </si>
  <si>
    <t>Malaga</t>
  </si>
  <si>
    <t>{'Cal Ave': 2.8, 'West Fresno': 5.4, 'Sanger': 6.5, 'McCall': 7.5, 'Kearney': 8.7}</t>
  </si>
  <si>
    <t>McCall</t>
  </si>
  <si>
    <t>{'Sanger': 6.8, 'Malaga': 7.5, 'Kingsburg': 9.0}</t>
  </si>
  <si>
    <t>Mc Mullin</t>
  </si>
  <si>
    <t>{'Kearney': 9.7}</t>
  </si>
  <si>
    <t>Mendota</t>
  </si>
  <si>
    <t>{'Cheney': 7.3, 'Panoche': 8.2, 'Tranquility': 9.5}</t>
  </si>
  <si>
    <t>Oro Loma</t>
  </si>
  <si>
    <t>Panoche</t>
  </si>
  <si>
    <t>{'Cheney': 3.1, 'Mendota': 8.2}</t>
  </si>
  <si>
    <t>Reedley</t>
  </si>
  <si>
    <t>{'Wahtoke': 4.3}</t>
  </si>
  <si>
    <t>Sanger</t>
  </si>
  <si>
    <t>{'Malaga': 6.5, 'McCall': 6.8, 'Cal Ave': 8.5}</t>
  </si>
  <si>
    <t>Schindler</t>
  </si>
  <si>
    <t>Wahtoke</t>
  </si>
  <si>
    <t>{'Reedley': 4.3}</t>
  </si>
  <si>
    <t>West Fresno</t>
  </si>
  <si>
    <t>{'Cal Ave': 3.0, 'Kearney': 3.6, 'Malaga': 5.4}</t>
  </si>
  <si>
    <t>Glenn</t>
  </si>
  <si>
    <t>Bridgeville</t>
  </si>
  <si>
    <t>Humboldt</t>
  </si>
  <si>
    <t>El Centro</t>
  </si>
  <si>
    <t>GREATER IMPERIAL</t>
  </si>
  <si>
    <t>High Line</t>
  </si>
  <si>
    <t>{'North Gila - IV (Proposed)': 4.3}</t>
  </si>
  <si>
    <t>Imperial Valley</t>
  </si>
  <si>
    <t>El Segundo</t>
  </si>
  <si>
    <t>{'Chevmain': 1.2, 'El Nido': 3.0, 'Redondo': 4.6, 'La Fresa': 5.8, 'La Cienega': 6.9}</t>
  </si>
  <si>
    <t>Arco</t>
  </si>
  <si>
    <t>{'Gates-Midway (Proposed)': 8.7}</t>
  </si>
  <si>
    <t>Bakersfield</t>
  </si>
  <si>
    <t>{'Westpark': 2.2, 'Columbus': 3.7, 'Kern Oil': 3.8, 'Rosedale': 4.2, 'Sycamore': 4.6, 'Magunden': 5.0, 'Kern Power': 5.3, 'Stockdale': 6.0, 'California Water': 6.3, '7th Standard': 8.0, 'Tevis': 8.4, 'Renfro': 9.0}</t>
  </si>
  <si>
    <t>Charca</t>
  </si>
  <si>
    <t>{'Semitropic': 6.3, 'Shafter': 6.5}</t>
  </si>
  <si>
    <t>Columbus</t>
  </si>
  <si>
    <t>{'California Water': 2.7, 'Magunden': 2.8, 'Bakersfield': 3.7, 'Sycamore': 4.7, 'Kern Oil': 5.4, 'Westpark': 5.9, 'Rosedale': 7.9, 'Regulus': 8.2, 'Lamont': 8.3, 'Kern Power': 9.0, 'Stockdale': 9.1}</t>
  </si>
  <si>
    <t>Elk Hills</t>
  </si>
  <si>
    <t>{'Norco': 5.6, 'Taft': 8.6, 'Midway - Wheeler Ridge (Proposed)': 9.4}</t>
  </si>
  <si>
    <t>Goose Lake</t>
  </si>
  <si>
    <t>{'Semitropic': 8.0}</t>
  </si>
  <si>
    <t>Kernridge</t>
  </si>
  <si>
    <t>{'Temblor': 4.8}</t>
  </si>
  <si>
    <t>Lamont</t>
  </si>
  <si>
    <t>{'Regulus': 0.1, 'Grimway': 3.4, 'Magunden': 5.6, 'Columbus': 8.3, 'California Water': 8.9}</t>
  </si>
  <si>
    <t>Lerdo</t>
  </si>
  <si>
    <t>{'7th Standard': 4.3, 'Rio Bravo': 7.3, 'Renfro': 7.8, 'Kern Oil': 8.5, 'Kern Power': 8.9, 'Shafter': 9.4, 'Rosedale': 9.5, 'Sycamore': 9.7}</t>
  </si>
  <si>
    <t>Magunden</t>
  </si>
  <si>
    <t>{'Columbus': 2.8, 'California Water': 4.4, 'Bakersfield': 5.0, 'Regulus': 5.5, 'Lamont': 5.6, 'Westpark': 6.7, 'Sycamore': 7.4, 'Kern Oil': 7.8, 'Grimway': 8.6, 'Stockdale': 8.8, 'Rosedale': 8.9}</t>
  </si>
  <si>
    <t>Midway</t>
  </si>
  <si>
    <t>Norco</t>
  </si>
  <si>
    <t>{'Tupman': 5.2, 'Elk Hills': 5.6}</t>
  </si>
  <si>
    <t>Rio Bravo</t>
  </si>
  <si>
    <t>{'Shafter': 5.9, 'Tupman': 6.1, 'Renfro': 6.6, 'Lerdo': 7.3, '7th Standard': 7.3}</t>
  </si>
  <si>
    <t>Rosedale</t>
  </si>
  <si>
    <t>{'Kern Power': 1.1, 'Westpark': 2.1, 'Bakersfield': 4.2, 'Stockdale': 4.2, 'Renfro': 4.9, 'Tevis': 4.9, '7th Standard': 5.3, 'Kern Oil': 5.4, 'Sycamore': 7.2, 'Columbus': 7.9, 'Magunden': 8.9, 'Lerdo': 9.5}</t>
  </si>
  <si>
    <t>Semitropic</t>
  </si>
  <si>
    <t>{'Charca': 6.3, 'Goose Lake': 8.0, 'Smyrna': 8.1, 'Shafter': 9.0}</t>
  </si>
  <si>
    <t>Shafter</t>
  </si>
  <si>
    <t>{'Rio Bravo': 5.9, 'Charca': 6.5, 'Semitropic': 9.0, 'Lerdo': 9.4}</t>
  </si>
  <si>
    <t>Smyrna</t>
  </si>
  <si>
    <t>{'Semitropic': 8.1}</t>
  </si>
  <si>
    <t>Stockdale</t>
  </si>
  <si>
    <t>{'Tevis': 3.5, 'Rosedale': 4.2, 'Westpark': 4.2, 'Kern Power': 4.7, 'Bakersfield': 6.0, 'Renfro': 7.3, 'Magunden': 8.8, 'Kern Oil': 8.9, 'Columbus': 9.1, '7th Standard': 9.2}</t>
  </si>
  <si>
    <t>Taft</t>
  </si>
  <si>
    <t>{'Elk Hills': 8.6}</t>
  </si>
  <si>
    <t>Temblor</t>
  </si>
  <si>
    <t>{'Kernridge': 4.8}</t>
  </si>
  <si>
    <t>Tupman</t>
  </si>
  <si>
    <t>{'Norco': 5.2, 'Rio Bravo': 6.1, 'Renfro': 6.4, 'Tevis': 8.3, '7th Standard': 9.8, 'Kern Power': 9.9}</t>
  </si>
  <si>
    <t>Westpark</t>
  </si>
  <si>
    <t>{'Rosedale': 2.1, 'Bakersfield': 2.2, 'Kern Power': 3.2, 'Stockdale': 4.2, 'Kern Oil': 4.7, 'Columbus': 5.9, 'Sycamore': 6.1, 'Tevis': 6.3, 'Magunden': 6.7, '7th Standard': 6.8, 'Renfro': 7.0, 'California Water': 8.5}</t>
  </si>
  <si>
    <t>Wheeler Ridge</t>
  </si>
  <si>
    <t>Kern Oil</t>
  </si>
  <si>
    <t>{'Sycamore': 1.9, 'Bakersfield': 3.8, 'Westpark': 4.7, 'Columbus': 5.4, 'Rosedale': 5.4, 'Kern Power': 6.0, '7th Standard': 6.2, 'California Water': 6.9, 'Magunden': 7.8, 'Lerdo': 8.5, 'Stockdale': 8.9, 'Poso Mountain': 8.9, 'Renfro': 8.9}</t>
  </si>
  <si>
    <t>Inyokern</t>
  </si>
  <si>
    <t>GREATER KRAMER</t>
  </si>
  <si>
    <t>Pastoria</t>
  </si>
  <si>
    <t>GREATER TEHACHAPI</t>
  </si>
  <si>
    <t>Ransburg</t>
  </si>
  <si>
    <t>Sycamore</t>
  </si>
  <si>
    <t>{'Kern Oil': 1.9, 'Bakersfield': 4.6, 'Columbus': 4.7, 'California Water': 5.5, 'Westpark': 6.1, 'Rosedale': 7.2, 'Magunden': 7.4, 'Poso Mountain': 7.6, 'Kern Power': 7.8, '7th Standard': 8.0, 'Lerdo': 9.7}</t>
  </si>
  <si>
    <t>Avenal</t>
  </si>
  <si>
    <t>Corcoran</t>
  </si>
  <si>
    <t>Henrietta</t>
  </si>
  <si>
    <t>{'Mustang': 1.1, 'Leprino Jct': 3.9}</t>
  </si>
  <si>
    <t>Eagle Rock</t>
  </si>
  <si>
    <t>{'Geysers': 6.0}</t>
  </si>
  <si>
    <t>Leavitt</t>
  </si>
  <si>
    <t>{'Richmond': 7.1}</t>
  </si>
  <si>
    <t>Madeline</t>
  </si>
  <si>
    <t>Antelope</t>
  </si>
  <si>
    <t>Arcogen</t>
  </si>
  <si>
    <t>{'Hinson': 1.2, 'Harborgen': 2.8, 'Long Beach': 3.7, 'Lighthipe': 5.9, 'La Fresa': 6.3, 'Redondo': 8.6, 'Del Amo': 8.7, 'Alamitos': 9.1, 'El Nido': 9.2}</t>
  </si>
  <si>
    <t>Bailey</t>
  </si>
  <si>
    <t>Center</t>
  </si>
  <si>
    <t>{'Laguna Bell': 4.0, 'Lighthipe': 5.2, 'Del Amo': 5.6, 'Mesa (SCE)': 7.5}</t>
  </si>
  <si>
    <t>Del Amo</t>
  </si>
  <si>
    <t>{'Lighthipe': 5.0, 'Center': 5.6, 'Alamitos': 5.7, 'Barre': 7.1, 'Hinson': 7.5, 'Arcogen': 8.7, 'Harborgen': 8.9, 'Laguna Bell': 9.3, 'Long Beach': 9.3}</t>
  </si>
  <si>
    <t>El Nido</t>
  </si>
  <si>
    <t>{'Chevmain': 1.8, 'La Fresa': 2.9, 'El Segundo': 3.0, 'Redondo': 3.4, 'La Cienega': 7.2, 'Arcogen': 9.2}</t>
  </si>
  <si>
    <t>Goodrich</t>
  </si>
  <si>
    <t>{'Rio Hondo': 6.9, 'Gould': 7.5, 'Mesa (SCE)': 8.0}</t>
  </si>
  <si>
    <t>Gould</t>
  </si>
  <si>
    <t>{'Goodrich': 7.5}</t>
  </si>
  <si>
    <t>Harborgen</t>
  </si>
  <si>
    <t>{'Long Beach': 0.9, 'Arcogen': 2.8, 'Hinson': 2.8, 'Alamitos': 7.5, 'Lighthipe': 7.6, 'La Fresa': 8.7, 'Del Amo': 8.9}</t>
  </si>
  <si>
    <t>Hinson</t>
  </si>
  <si>
    <t>{'Arcogen': 1.2, 'Harborgen': 2.8, 'Long Beach': 3.7, 'Lighthipe': 5.0, 'La Fresa': 7.2, 'Del Amo': 7.5, 'Alamitos': 8.0, 'Redondo': 9.7}</t>
  </si>
  <si>
    <t>La Cienega</t>
  </si>
  <si>
    <t>{'El Segundo': 6.9, 'Chevmain': 6.9, 'El Nido': 7.2, 'La Fresa': 9.4}</t>
  </si>
  <si>
    <t>La Fresa</t>
  </si>
  <si>
    <t>{'El Nido': 2.9, 'Redondo': 3.5, 'Chevmain': 4.6, 'El Segundo': 5.8, 'Arcogen': 6.3, 'Hinson': 7.2, 'Harborgen': 8.7, 'Lighthipe': 9.1, 'La Cienega': 9.4, 'Long Beach': 9.5}</t>
  </si>
  <si>
    <t>Laguna Bell</t>
  </si>
  <si>
    <t>{'Center': 4.0, 'Mesa (SCE)': 4.7, 'Lighthipe': 6.8, 'Del Amo': 9.3}</t>
  </si>
  <si>
    <t>Lighthipe</t>
  </si>
  <si>
    <t>{'Del Amo': 5.0, 'Hinson': 5.0, 'Center': 5.2, 'Arcogen': 5.9, 'Laguna Bell': 6.8, 'Harborgen': 7.6, 'Long Beach': 8.4, 'La Fresa': 9.1, 'Alamitos': 9.1}</t>
  </si>
  <si>
    <t>Mesa (SCE)</t>
  </si>
  <si>
    <t>{'Laguna Bell': 4.7, 'Center': 7.5, 'Goodrich': 8.0, 'Rio Hondo': 8.8, 'Walnut': 9.4}</t>
  </si>
  <si>
    <t>Olinda</t>
  </si>
  <si>
    <t>{'Walnut': 4.6, 'Lewis': 9.5}</t>
  </si>
  <si>
    <t>Pardee</t>
  </si>
  <si>
    <t>{'Saugus': 1.3}</t>
  </si>
  <si>
    <t>Rio Hondo</t>
  </si>
  <si>
    <t>{'Goodrich': 6.9, 'Walnut': 6.9, 'Mesa (SCE)': 8.8}</t>
  </si>
  <si>
    <t>Saugus</t>
  </si>
  <si>
    <t>{'Pardee': 1.3, 'Sylmar': 9.1}</t>
  </si>
  <si>
    <t>Vincent</t>
  </si>
  <si>
    <t>Borden</t>
  </si>
  <si>
    <t>{'Gregg': 6.1}</t>
  </si>
  <si>
    <t>Dairyland</t>
  </si>
  <si>
    <t>{'Le Grand': 9.3}</t>
  </si>
  <si>
    <t>Gregg</t>
  </si>
  <si>
    <t>{'Borden': 6.1}</t>
  </si>
  <si>
    <t>Newhall</t>
  </si>
  <si>
    <t>Ignacio</t>
  </si>
  <si>
    <t>Calpella</t>
  </si>
  <si>
    <t>{'Mendocino': 3.7, 'Ukiah': 3.7}</t>
  </si>
  <si>
    <t>Hopland</t>
  </si>
  <si>
    <t>Mendocino</t>
  </si>
  <si>
    <t>{'Calpella': 3.7, 'Ukiah': 7.4}</t>
  </si>
  <si>
    <t>Ukiah</t>
  </si>
  <si>
    <t>{'Calpella': 3.7, 'Mendocino': 7.4}</t>
  </si>
  <si>
    <t>Le Grand</t>
  </si>
  <si>
    <t>{'Dairyland': 9.3}</t>
  </si>
  <si>
    <t>Merced</t>
  </si>
  <si>
    <t>{'Wilson': 4.6}</t>
  </si>
  <si>
    <t>Wilson</t>
  </si>
  <si>
    <t>{'Merced': 4.6}</t>
  </si>
  <si>
    <t>Los Banos</t>
  </si>
  <si>
    <t>{'Quinto': 5.3}</t>
  </si>
  <si>
    <t>Coburn</t>
  </si>
  <si>
    <t>Tulucay</t>
  </si>
  <si>
    <t>Brunswick</t>
  </si>
  <si>
    <t>Higgins</t>
  </si>
  <si>
    <t>Barre</t>
  </si>
  <si>
    <t>{'Lewis': 4.8, 'Del Amo': 7.1, 'Alamitos': 7.4, 'Villa Park': 8.5, 'Ellis': 8.8, 'Johanna': 9.9}</t>
  </si>
  <si>
    <t>Ellis</t>
  </si>
  <si>
    <t>{'Huntington Beach': 3.4, 'Johanna': 5.6, 'Barre': 8.8, 'Lewis': 8.9}</t>
  </si>
  <si>
    <t>Johanna</t>
  </si>
  <si>
    <t>{'Ellis': 5.6, 'Santiago': 5.9, 'Lewis': 7.1, 'Villa Park': 7.1, 'Huntington Beach': 8.6, 'Serrano': 8.7, 'Barre': 9.9}</t>
  </si>
  <si>
    <t>Lewis</t>
  </si>
  <si>
    <t>{'Villa Park': 3.7, 'Barre': 4.8, 'Serrano': 6.4, 'Johanna': 7.1, 'Ellis': 8.9, 'Olinda': 9.5}</t>
  </si>
  <si>
    <t>Santiago</t>
  </si>
  <si>
    <t>{'Johanna': 5.9, 'Viejo': 7.2, 'Trabuco': 8.9}</t>
  </si>
  <si>
    <t>Serrano</t>
  </si>
  <si>
    <t>{'Villa Park': 2.7, 'Lewis': 6.4, 'Johanna': 8.7}</t>
  </si>
  <si>
    <t>Villa Park</t>
  </si>
  <si>
    <t>{'Serrano': 2.7, 'Lewis': 3.7, 'Johanna': 7.1, 'Barre': 8.5}</t>
  </si>
  <si>
    <t>Capistrano</t>
  </si>
  <si>
    <t>{'Margarita': 3.4, 'Trabuco': 3.5, 'Talega': 6.8}</t>
  </si>
  <si>
    <t>Trabuco</t>
  </si>
  <si>
    <t>{'Margarita': 2.8, 'Capistrano': 3.5, 'Viejo': 7.4, 'Santiago': 8.9, 'Talega': 9.6}</t>
  </si>
  <si>
    <t>Pleasant Grove</t>
  </si>
  <si>
    <t>Summit</t>
  </si>
  <si>
    <t>Devers</t>
  </si>
  <si>
    <t>Kern</t>
  </si>
  <si>
    <t>Mirage</t>
  </si>
  <si>
    <t>Valley</t>
  </si>
  <si>
    <t>Gold Hill</t>
  </si>
  <si>
    <t>Grand Island</t>
  </si>
  <si>
    <t>Chino</t>
  </si>
  <si>
    <t>{'Mira Loma': 6.6, 'Padua': 8.7}</t>
  </si>
  <si>
    <t>Kramer</t>
  </si>
  <si>
    <t>Lugo</t>
  </si>
  <si>
    <t>{'Victor': 9.6}</t>
  </si>
  <si>
    <t>Mira Loma</t>
  </si>
  <si>
    <t>{'Rancho Vista': 5.8, 'Etiwanda': 6.0, 'Chino': 6.6, 'Padua': 8.8}</t>
  </si>
  <si>
    <t>Padua</t>
  </si>
  <si>
    <t>{'Rancho Vista': 6.4, 'Etiwanda': 6.8, 'Chino': 8.7, 'Mira Loma': 8.8}</t>
  </si>
  <si>
    <t>Pisgah</t>
  </si>
  <si>
    <t>Roadway</t>
  </si>
  <si>
    <t>{'Victor': 5.1}</t>
  </si>
  <si>
    <t>Tortilla</t>
  </si>
  <si>
    <t>Victor</t>
  </si>
  <si>
    <t>{'Roadway': 5.1, 'Lugo': 9.6}</t>
  </si>
  <si>
    <t>Vista</t>
  </si>
  <si>
    <t>{'San Bernardino': 5.3}</t>
  </si>
  <si>
    <t>Encina</t>
  </si>
  <si>
    <t>SAN DIEGO</t>
  </si>
  <si>
    <t>{'Palomar': 2.9, 'San Luis Rey': 5.1}</t>
  </si>
  <si>
    <t>Escondido</t>
  </si>
  <si>
    <t>{'Palomar': 9.9}</t>
  </si>
  <si>
    <t>Kearny</t>
  </si>
  <si>
    <t>{'Mission': 3.4, 'Old Town': 5.8, 'Penasquitos': 7.8, 'Sycamore Canyon': 8.3, 'Silvergate': 9.5}</t>
  </si>
  <si>
    <t>Miguel</t>
  </si>
  <si>
    <t>{'Bay Boulevard': 8.1, 'Otay Mesa': 8.3, 'Silvergate': 9.4}</t>
  </si>
  <si>
    <t>Mission</t>
  </si>
  <si>
    <t>{'Kearny': 3.4, 'Old Town': 3.4, 'Silvergate': 6.1}</t>
  </si>
  <si>
    <t>Old Town</t>
  </si>
  <si>
    <t>{'Mission': 3.4, 'Silvergate': 5.7, 'Kearny': 5.8}</t>
  </si>
  <si>
    <t>Penasquitos</t>
  </si>
  <si>
    <t>{'Kearny': 7.8}</t>
  </si>
  <si>
    <t>San Luis Rey</t>
  </si>
  <si>
    <t>{'Encina': 5.1, 'Palomar': 6.7}</t>
  </si>
  <si>
    <t>Sycamore Canyon</t>
  </si>
  <si>
    <t>{'Kearny': 8.3}</t>
  </si>
  <si>
    <t>Talega</t>
  </si>
  <si>
    <t>{'San Onofre': 5.8, 'Capistrano': 6.8, 'Margarita': 7.4, 'Trabuco': 9.6}</t>
  </si>
  <si>
    <t>Martin (San Francisco H)</t>
  </si>
  <si>
    <t>Bellota</t>
  </si>
  <si>
    <t>{'Rancho Seco - Bellota (Proposed)': 8.2}</t>
  </si>
  <si>
    <t>Ripon</t>
  </si>
  <si>
    <t>{'Vierra': 7.6}</t>
  </si>
  <si>
    <t>Lockeford</t>
  </si>
  <si>
    <t>{'Rancho Seco - Bellota (Proposed)': 9.0, 'Camanche': 9.9}</t>
  </si>
  <si>
    <t>Stagg</t>
  </si>
  <si>
    <t>{'Eight Mile': 4.8, 'Weber': 7.7}</t>
  </si>
  <si>
    <t>Weber</t>
  </si>
  <si>
    <t>{'Stagg': 7.7, 'Vierra': 8.6}</t>
  </si>
  <si>
    <t>Carrizo Plains</t>
  </si>
  <si>
    <t>{'Solar SS': 1.1, 'Caliente': 6.9}</t>
  </si>
  <si>
    <t>Cholame</t>
  </si>
  <si>
    <t>Mesa</t>
  </si>
  <si>
    <t>{'Oceano': 9.7}</t>
  </si>
  <si>
    <t>Oceano</t>
  </si>
  <si>
    <t>{'Mesa': 9.7}</t>
  </si>
  <si>
    <t>San Luis Obispo</t>
  </si>
  <si>
    <t>{'Mustang': 3.7}</t>
  </si>
  <si>
    <t>Templeton</t>
  </si>
  <si>
    <t>Sisquoc</t>
  </si>
  <si>
    <t>Goleta</t>
  </si>
  <si>
    <t>Schulte Switching Station</t>
  </si>
  <si>
    <t>{'Los Esteros': 3.7, 'Newark': 8.7}</t>
  </si>
  <si>
    <t>Hicks</t>
  </si>
  <si>
    <t>{'Coyote': 8.5, 'Metcalf': 8.8}</t>
  </si>
  <si>
    <t>Cottonwood</t>
  </si>
  <si>
    <t>{'Jessup': 5.5}</t>
  </si>
  <si>
    <t>Jessup</t>
  </si>
  <si>
    <t>{'Cottonwood': 5.5}</t>
  </si>
  <si>
    <t>Round Mountain</t>
  </si>
  <si>
    <t>{'Cove Rd': 4.9}</t>
  </si>
  <si>
    <t>Carquinez</t>
  </si>
  <si>
    <t>{'Martinez': 8.9}</t>
  </si>
  <si>
    <t>Peabody</t>
  </si>
  <si>
    <t>{'Vaca Dixon': 8.4}</t>
  </si>
  <si>
    <t>Vaca Dixon</t>
  </si>
  <si>
    <t>{'Peabody': 8.4, 'Putah Creek': 9.3}</t>
  </si>
  <si>
    <t>Bellevue</t>
  </si>
  <si>
    <t>{'Penngrove': 4.7, 'Fulton': 8.6}</t>
  </si>
  <si>
    <t>Cloverdale</t>
  </si>
  <si>
    <t>Fulton</t>
  </si>
  <si>
    <t>{'Bellevue': 8.6}</t>
  </si>
  <si>
    <t>Lakeville</t>
  </si>
  <si>
    <t>{'Penngrove': 7.0}</t>
  </si>
  <si>
    <t>Penngrove</t>
  </si>
  <si>
    <t>{'Bellevue': 4.7, 'Lakeville': 7.0}</t>
  </si>
  <si>
    <t>Warnerville</t>
  </si>
  <si>
    <t>{'Riverbank': 6.1}</t>
  </si>
  <si>
    <t>Riverbank</t>
  </si>
  <si>
    <t>{'Warnerville': 6.1}</t>
  </si>
  <si>
    <t>Pease</t>
  </si>
  <si>
    <t>{'East Marysville': 5.4, 'Olivehurst': 8.3}</t>
  </si>
  <si>
    <t>Rio Oso</t>
  </si>
  <si>
    <t>Alpaugh</t>
  </si>
  <si>
    <t>{'Olive': 4.6}</t>
  </si>
  <si>
    <t>Rector</t>
  </si>
  <si>
    <t>Springville</t>
  </si>
  <si>
    <t>Vestal</t>
  </si>
  <si>
    <t>UltraPower Chinese Station</t>
  </si>
  <si>
    <t>{'Peoria': 2.3}</t>
  </si>
  <si>
    <t>Curtis</t>
  </si>
  <si>
    <t>Peoria</t>
  </si>
  <si>
    <t>{'UltraPower Chinese Station': 2.3}</t>
  </si>
  <si>
    <t>Moorpark</t>
  </si>
  <si>
    <t>Santa Clara</t>
  </si>
  <si>
    <t>{'Mandalay': 7.5}</t>
  </si>
  <si>
    <t>Davis</t>
  </si>
  <si>
    <t>{'Woodland': 9.3}</t>
  </si>
  <si>
    <t>Putah Creek</t>
  </si>
  <si>
    <t>{'Vaca Dixon': 9.3}</t>
  </si>
  <si>
    <t>East Marysville</t>
  </si>
  <si>
    <t>{'Olivehurst': 5.0, 'Pease': 5.4}</t>
  </si>
  <si>
    <t>Olivehurst</t>
  </si>
  <si>
    <t>{'East Marysville': 5.0, 'Pease': 8.3}</t>
  </si>
  <si>
    <t>Morro Bay</t>
  </si>
  <si>
    <t>Palomar</t>
  </si>
  <si>
    <t>{'Encina': 2.9, 'San Luis Rey': 6.7, 'Escondido': 9.9}</t>
  </si>
  <si>
    <t>Margarita</t>
  </si>
  <si>
    <t>{'Trabuco': 2.8, 'Capistrano': 3.4, 'Talega': 7.4, 'Viejo': 8.1}</t>
  </si>
  <si>
    <t>Huntington Beach</t>
  </si>
  <si>
    <t>{'Ellis': 3.4, 'Johanna': 8.6}</t>
  </si>
  <si>
    <t>Los Esteros</t>
  </si>
  <si>
    <t>{'Schulte Switching Station': 3.7, 'Newark': 5.9}</t>
  </si>
  <si>
    <t>Birds Landing</t>
  </si>
  <si>
    <t>{'Shilo III': 3.2, 'Pittsburg': 7.1, 'Contra Costa': 9.0}</t>
  </si>
  <si>
    <t>Cayetano</t>
  </si>
  <si>
    <t>{'Delta Switching Yard': 9.3}</t>
  </si>
  <si>
    <t>Silvergate</t>
  </si>
  <si>
    <t>{'Old Town': 5.7, 'Mission': 6.1, 'Bay Boulevard': 6.6, 'Miguel': 9.4, 'Kearny': 9.5}</t>
  </si>
  <si>
    <t>Richmond</t>
  </si>
  <si>
    <t>{'Leavitt': 7.1}</t>
  </si>
  <si>
    <t>Rancho Vista</t>
  </si>
  <si>
    <t>{'Etiwanda': 0.4, 'Mira Loma': 5.8, 'Padua': 6.4}</t>
  </si>
  <si>
    <t>Hilltop</t>
  </si>
  <si>
    <t>Thermalito</t>
  </si>
  <si>
    <t>{'Table Mountain': 2.9, 'Wyandotte': 5.1, 'Palermo': 7.4}</t>
  </si>
  <si>
    <t>Martinez</t>
  </si>
  <si>
    <t>{'Carquinez': 8.9, 'Clayton': 9.4}</t>
  </si>
  <si>
    <t>Lone Tree</t>
  </si>
  <si>
    <t>{'Contra Costa': 3.9, 'Brentwood': 4.9, 'Pittsburg': 9.7}</t>
  </si>
  <si>
    <t>Delta Switching Yard</t>
  </si>
  <si>
    <t>{'Kelso': 1.0, 'Green Ridge Midway': 5.4, 'Tesla': 6.8, 'Brentwood': 8.7, 'Cayetano': 9.3}</t>
  </si>
  <si>
    <t>Green Ridge Midway</t>
  </si>
  <si>
    <t>{'Tesla': 1.6, 'Kelso': 5.0, 'Delta Switching Yard': 5.4}</t>
  </si>
  <si>
    <t>Inyo</t>
  </si>
  <si>
    <t>{'Control': 2.2}</t>
  </si>
  <si>
    <t>Control</t>
  </si>
  <si>
    <t>{'Inyo': 2.2}</t>
  </si>
  <si>
    <t>Big Creek Hydro Facilities</t>
  </si>
  <si>
    <t>Moss Landing</t>
  </si>
  <si>
    <t>Cal Ave</t>
  </si>
  <si>
    <t>{'Malaga': 2.8, 'West Fresno': 3.0, 'Kearney': 6.6, 'Sanger': 8.5}</t>
  </si>
  <si>
    <t>Poso Mountain</t>
  </si>
  <si>
    <t>{'Sycamore': 7.6, 'Kern Oil': 8.9, 'California Water': 10.0}</t>
  </si>
  <si>
    <t>Walnut</t>
  </si>
  <si>
    <t>{'Olinda': 4.6, 'Rio Hondo': 6.9, 'Mesa (SCE)': 9.4}</t>
  </si>
  <si>
    <t>Chevmain</t>
  </si>
  <si>
    <t>{'El Segundo': 1.2, 'El Nido': 1.8, 'Redondo': 3.8, 'La Fresa': 4.6, 'La Cienega': 6.9}</t>
  </si>
  <si>
    <t>Long Beach</t>
  </si>
  <si>
    <t>{'Harborgen': 0.9, 'Arcogen': 3.7, 'Hinson': 3.7, 'Alamitos': 7.3, 'Lighthipe': 8.4, 'Del Amo': 9.3, 'La Fresa': 9.5}</t>
  </si>
  <si>
    <t>Pit 1</t>
  </si>
  <si>
    <t>Cove Rd</t>
  </si>
  <si>
    <t>{'Round Mountain': 4.9}</t>
  </si>
  <si>
    <t>Drum</t>
  </si>
  <si>
    <t>Vierra</t>
  </si>
  <si>
    <t>{'Ripon': 7.6, 'Weber': 8.6}</t>
  </si>
  <si>
    <t>Coyote</t>
  </si>
  <si>
    <t>{'Metcalf': 0.3, 'Hicks': 8.5}</t>
  </si>
  <si>
    <t>Metcalf</t>
  </si>
  <si>
    <t>{'Coyote': 0.3, 'Hicks': 8.8}</t>
  </si>
  <si>
    <t>Diablo</t>
  </si>
  <si>
    <t>Coolwater</t>
  </si>
  <si>
    <t>San Onofre</t>
  </si>
  <si>
    <t>{'Talega': 5.8}</t>
  </si>
  <si>
    <t>Woodland</t>
  </si>
  <si>
    <t>{'Davis': 9.3}</t>
  </si>
  <si>
    <t>Donnells</t>
  </si>
  <si>
    <t>Mandalay</t>
  </si>
  <si>
    <t>{'Santa Clara': 7.5}</t>
  </si>
  <si>
    <t>North Gila</t>
  </si>
  <si>
    <t>ARIZONA MINOR</t>
  </si>
  <si>
    <t>Eight Mile</t>
  </si>
  <si>
    <t>{'Stagg': 4.8}</t>
  </si>
  <si>
    <t>Kern Power</t>
  </si>
  <si>
    <t>{'Rosedale': 1.1, 'Westpark': 3.2, 'Renfro': 3.8, 'Tevis': 4.5, '7th Standard': 4.5, 'Stockdale': 4.7, 'Bakersfield': 5.3, 'Kern Oil': 6.0, 'Sycamore': 7.8, 'Lerdo': 8.9, 'Columbus': 9.0, 'Tupman': 9.9}</t>
  </si>
  <si>
    <t>Renfro</t>
  </si>
  <si>
    <t>{'Kern Power': 3.8, '7th Standard': 4.0, 'Rosedale': 4.9, 'Tevis': 5.1, 'Tupman': 6.4, 'Rio Bravo': 6.6, 'Westpark': 7.0, 'Stockdale': 7.3, 'Lerdo': 7.8, 'Kern Oil': 8.9, 'Bakersfield': 9.0}</t>
  </si>
  <si>
    <t>Highwind</t>
  </si>
  <si>
    <t>{'Windhub': 7.1}</t>
  </si>
  <si>
    <t>Sylmar</t>
  </si>
  <si>
    <t>{'Saugus': 9.1}</t>
  </si>
  <si>
    <t>Westley</t>
  </si>
  <si>
    <t>GWF Hanford Sw Sta</t>
  </si>
  <si>
    <t>Tevis</t>
  </si>
  <si>
    <t>{'Stockdale': 3.5, 'Kern Power': 4.5, 'Rosedale': 4.9, 'Renfro': 5.1, 'Westpark': 6.3, 'Tupman': 8.3, '7th Standard': 8.3, 'Bakersfield': 8.4}</t>
  </si>
  <si>
    <t>Otay Mesa</t>
  </si>
  <si>
    <t>{'Miguel': 8.3}</t>
  </si>
  <si>
    <t>Redondo</t>
  </si>
  <si>
    <t>{'El Nido': 3.4, 'La Fresa': 3.5, 'Chevmain': 3.8, 'El Segundo': 4.6, 'Arcogen': 8.6, 'Hinson': 9.7}</t>
  </si>
  <si>
    <t>Arkansas</t>
  </si>
  <si>
    <t>{'Sonora': 2.7, 'IID System': 7.8}</t>
  </si>
  <si>
    <t>California Water</t>
  </si>
  <si>
    <t>{'Columbus': 2.7, 'Magunden': 4.4, 'Sycamore': 5.5, 'Bakersfield': 6.3, 'Kern Oil': 6.9, 'Westpark': 8.5, 'Lamont': 8.9, 'Regulus': 8.9, 'Poso Mountain': 10.0}</t>
  </si>
  <si>
    <t>Grimway</t>
  </si>
  <si>
    <t>{'Lamont': 3.4, 'Regulus': 3.4, 'Magunden': 8.6}</t>
  </si>
  <si>
    <t>Viejo</t>
  </si>
  <si>
    <t>{'Santiago': 7.2, 'Trabuco': 7.4, 'Margarita': 8.1}</t>
  </si>
  <si>
    <t>Kelso</t>
  </si>
  <si>
    <t>{'Delta Switching Yard': 1.0, 'Green Ridge Midway': 5.0, 'Tesla': 6.2, 'Brentwood': 9.3}</t>
  </si>
  <si>
    <t>BlytheSC 161 kV</t>
  </si>
  <si>
    <t>Windhub</t>
  </si>
  <si>
    <t>{'Highwind': 7.1}</t>
  </si>
  <si>
    <t>Camanche</t>
  </si>
  <si>
    <t>{'Rancho Seco - Bellota (Proposed)': 5.8, 'Lockeford': 9.9}</t>
  </si>
  <si>
    <t>Whirlwind</t>
  </si>
  <si>
    <t>El Casco</t>
  </si>
  <si>
    <t>Suncrest</t>
  </si>
  <si>
    <t>Colorado River</t>
  </si>
  <si>
    <t>Redbluff</t>
  </si>
  <si>
    <t>Ocotillo</t>
  </si>
  <si>
    <t>{'ECO': 9.2}</t>
  </si>
  <si>
    <t>Ivanpah</t>
  </si>
  <si>
    <t>SNV ELDORADO DESERT</t>
  </si>
  <si>
    <t>{'Primm': 9.5}</t>
  </si>
  <si>
    <t>Alamitos</t>
  </si>
  <si>
    <t>{'Del Amo': 5.7, 'Long Beach': 7.3, 'Barre': 7.4, 'Harborgen': 7.5, 'Hinson': 8.0, 'Arcogen': 9.1, 'Lighthipe': 9.1}</t>
  </si>
  <si>
    <t>Shilo III</t>
  </si>
  <si>
    <t>{'Birds Landing': 3.2, 'Pittsburg': 9.6}</t>
  </si>
  <si>
    <t>ECO</t>
  </si>
  <si>
    <t>{'Ocotillo': 9.2}</t>
  </si>
  <si>
    <t>IID System</t>
  </si>
  <si>
    <t>{'Sonora': 7.6, 'Arkansas': 7.8}</t>
  </si>
  <si>
    <t>Sonora</t>
  </si>
  <si>
    <t>{'Arkansas': 2.7, 'IID System': 7.6}</t>
  </si>
  <si>
    <t>Caliente</t>
  </si>
  <si>
    <t>{'Carrizo Plains': 6.9, 'Solar SS': 8.1}</t>
  </si>
  <si>
    <t>Regulus</t>
  </si>
  <si>
    <t>{'Lamont': 0.1, 'Grimway': 3.4, 'Magunden': 5.5, 'Columbus': 8.2, 'California Water': 8.9}</t>
  </si>
  <si>
    <t>Geysers</t>
  </si>
  <si>
    <t>{'Eagle Rock': 6.0}</t>
  </si>
  <si>
    <t>Solar SS</t>
  </si>
  <si>
    <t>{'Carrizo Plains': 1.1, 'Caliente': 8.1}</t>
  </si>
  <si>
    <t>Olive</t>
  </si>
  <si>
    <t>{'Alpaugh': 4.6}</t>
  </si>
  <si>
    <t>7th Standard</t>
  </si>
  <si>
    <t>{'Renfro': 4.0, 'Lerdo': 4.3, 'Kern Power': 4.5, 'Rosedale': 5.3, 'Kern Oil': 6.2, 'Westpark': 6.8, 'Rio Bravo': 7.3, 'Bakersfield': 8.0, 'Sycamore': 8.0, 'Tevis': 8.3, 'Stockdale': 9.2, 'Tupman': 9.8}</t>
  </si>
  <si>
    <t>Delevan</t>
  </si>
  <si>
    <t>Mustang</t>
  </si>
  <si>
    <t>{'San Luis Obispo': 3.7}</t>
  </si>
  <si>
    <t>Tranquility</t>
  </si>
  <si>
    <t>{'Cheney': 7.6, 'Mendota': 9.5}</t>
  </si>
  <si>
    <t>Calcite</t>
  </si>
  <si>
    <t>Trout Canyon (fka Crazy Eyes)</t>
  </si>
  <si>
    <t>{'Carpenter Canyon (fka Gamebird)': 9.1, 'Sandy': 9.4}</t>
  </si>
  <si>
    <t>Delaney</t>
  </si>
  <si>
    <t>Desert View</t>
  </si>
  <si>
    <t>Carpenter Canyon (fka Gamebird)</t>
  </si>
  <si>
    <t>{'Pahrump': 4.5, 'Trout Canyon (fka Crazy Eyes)': 9.1}</t>
  </si>
  <si>
    <t>Hassayampa</t>
  </si>
  <si>
    <t>{'Palo Verde': 2.7}</t>
  </si>
  <si>
    <t>Hoodoo Wash</t>
  </si>
  <si>
    <t>Innovation</t>
  </si>
  <si>
    <t>Lathrop</t>
  </si>
  <si>
    <t>Mohave</t>
  </si>
  <si>
    <t>Pahrump</t>
  </si>
  <si>
    <t>{'Carpenter Canyon (fka Gamebird)': 4.5, 'Vista (VEA)': 8.6}</t>
  </si>
  <si>
    <t>Palo Verde</t>
  </si>
  <si>
    <t>{'Hassayampa': 2.7}</t>
  </si>
  <si>
    <t>Primm</t>
  </si>
  <si>
    <t>{'Ivanpah': 9.5}</t>
  </si>
  <si>
    <t>Sloan Canyon (fka Bob)</t>
  </si>
  <si>
    <t>{'Eldorado': 5.2}</t>
  </si>
  <si>
    <t>Valley (VEA)</t>
  </si>
  <si>
    <t>Vista (VEA)</t>
  </si>
  <si>
    <t>{'Pahrump': 8.6}</t>
  </si>
  <si>
    <t>Bay Boulevard</t>
  </si>
  <si>
    <t>{'Silvergate': 6.6, 'Miguel': 8.1}</t>
  </si>
  <si>
    <t>Beatty</t>
  </si>
  <si>
    <t>Lee Lake (Proposed)</t>
  </si>
  <si>
    <t>Leprino Jct</t>
  </si>
  <si>
    <t>{'Henrietta': 3.9, 'Mustang': 4.8}</t>
  </si>
  <si>
    <t>Mead</t>
  </si>
  <si>
    <t>Quinto</t>
  </si>
  <si>
    <t>{'Los Banos': 5.3}</t>
  </si>
  <si>
    <t>Sandy</t>
  </si>
  <si>
    <t>{'Trout Canyon (fka Crazy Eyes)': 9.4}</t>
  </si>
  <si>
    <t>Eldorado</t>
  </si>
  <si>
    <t>{'Sloan Canyon (fka Bob)': 5.2}</t>
  </si>
  <si>
    <t>Fink (Proposed)</t>
  </si>
  <si>
    <t>Gates-Midway (Proposed)</t>
  </si>
  <si>
    <t>{'Arco': 8.7}</t>
  </si>
  <si>
    <t>Rancho Seco - Bellota (Proposed)</t>
  </si>
  <si>
    <t>{'Camanche': 5.8, 'Bellota': 8.2, 'Lockeford': 9.0}</t>
  </si>
  <si>
    <t>Midway - Wheeler Ridge (Proposed)</t>
  </si>
  <si>
    <t>{'Elk Hills': 9.4}</t>
  </si>
  <si>
    <t>Suncrest - Ocotillo (Proposed)</t>
  </si>
  <si>
    <t>North Gila - IV (Proposed)</t>
  </si>
  <si>
    <t>{'High Line': 4.3}</t>
  </si>
  <si>
    <t>Lugo - Pisgah (Proposed)</t>
  </si>
  <si>
    <t>Crow Creek</t>
  </si>
  <si>
    <t>Harry Allen</t>
  </si>
  <si>
    <t>NEVADA MAJOR</t>
  </si>
  <si>
    <t>Kirker</t>
  </si>
  <si>
    <t>{'Pittsburg': 1.2, 'Clayton': 6.3, 'Contra Costa': 6.9, 'Birds Landing': 8.3, 'Lone Tree': 9.5}</t>
  </si>
  <si>
    <t>Logan Creek</t>
  </si>
  <si>
    <t>Julian Hinds</t>
  </si>
  <si>
    <t>Hollister</t>
  </si>
  <si>
    <t>Boulevard</t>
  </si>
  <si>
    <t>{'East County': 9.0}</t>
  </si>
  <si>
    <t>Llagas</t>
  </si>
  <si>
    <t>Miller</t>
  </si>
  <si>
    <t>{'Fink (Proposed)': 8.1, 'Crow Creek': 8.4, 'Quinto': 9.6}</t>
  </si>
  <si>
    <t>Madison</t>
  </si>
  <si>
    <t>New Melones</t>
  </si>
  <si>
    <t>{'Peoria': 3.4, 'Chinese Station': 5.7}</t>
  </si>
  <si>
    <t>Waukena</t>
  </si>
  <si>
    <t>{'Corcoran': 2.3, 'GWF Hanford': 9.9}</t>
  </si>
  <si>
    <t>Colgate</t>
  </si>
  <si>
    <t>New Sub - Pit 1 - Cottonwood (Proposed)</t>
  </si>
  <si>
    <t>{'Round Mt.': 6.1, 'Cove Road': 6.8}</t>
  </si>
  <si>
    <t>Excelsior</t>
  </si>
  <si>
    <t>{'Schindler': 5.2, 'Cantua': 6.5}</t>
  </si>
  <si>
    <t>Cal Flats</t>
  </si>
  <si>
    <t>CEC calculated land-use and environmental data criteria for in-state substations at a 10 mile radius for solar resource potential.</t>
  </si>
  <si>
    <t>{'Newark': [11.2, 148.0], 'Martin': [16.9, 419.0], 'Los Esteros': [17.0, 0.0], 'Scott': [19.3, 0.0]}</t>
  </si>
  <si>
    <t>{'Los Esteros': [5.9, 970.0], 'Scott': [8.7, 342.0], 'Eastshore': [11.2, 148.0], 'Hicks': [19.0, 0.0]}</t>
  </si>
  <si>
    <t>{'Midway Green Ridge Services': [1.6, 1632.0], 'Kelso': [6.2, 1577.0], 'Delta Pumps': [6.8, 965.0], 'Cayetano': [11.4, 0.0], 'Brentwood': [15.5, 0.0], 'Vierra': [17.0, 0.0], 'Lone Tree': [19.3, 0.0]}</t>
  </si>
  <si>
    <t>{'Sisquoc': [17.3, 2454.0]}</t>
  </si>
  <si>
    <t>{'Palermo': [10.1, 352.0], 'East Marysville': [11.0, 3141.0], 'Pease': [11.0, 4754.0], 'Wyandotte': [12.2, 21.0], 'Thermalito': [13.5, 126.0], 'Olivehurst': [16.0, 1930.0], 'Table Mt.': [16.4, 0.0]}</t>
  </si>
  <si>
    <t>{'Wyandotte': [2.9, 3270.0], 'Thermalito': [7.4, 1263.0], 'Table Mt.': [9.7, 647.0], 'Honcut': [10.1, 352.0], 'Colgate': [19.5, 0.0]}</t>
  </si>
  <si>
    <t>{'Thermalito': [2.9, 7490.0], 'Wyandotte': [7.1, 647.0], 'Palermo': [9.7, 647.0], 'Honcut': [16.4, 0.0]}</t>
  </si>
  <si>
    <t>{'Palermo': [2.9, 3270.0], 'Thermalito': [5.1, 1263.0], 'Table Mt.': [7.1, 647.0], 'Honcut': [12.2, 21.0]}</t>
  </si>
  <si>
    <t>{'Delevan': [17.3, 722.0]}</t>
  </si>
  <si>
    <t>{'Rancho Vista': [0.4, 3182.0], 'Mira Loma': [6.0, 3182.0], 'Padua': [6.8, 3164.0], 'Chino': [10.7, 3182.0], 'Vista': [12.4, 0.0], 'San Bernardino': [16.6, 0.0]}</t>
  </si>
  <si>
    <t>{'Lone Tree': [4.9, 1876.0], 'Contra Costa': [8.0, 1876.0], 'Delta Pumps': [8.7, 0.0], 'Kelso': [9.3, 0.0], 'Cayetano': [13.5, 0.0], 'Midway Green Ridge Services': [14.2, 0.0], 'Kirker': [14.3, 1040.0], 'Pittsburg': [14.5, 816.0], 'Tesla': [15.5, 0.0], 'Clayton': [16.0, 540.0], 'Birds Landing': [16.5, 0.0], 'Stagg': [18.6, 0.0], 'Eight Mile': [19.0, 0.0], 'Shiloh III': [19.6, 0.0]}</t>
  </si>
  <si>
    <t>{'Kirker': [6.3, 1557.0], 'Pittsburg': [7.5, 1550.0], 'Martinez': [9.4, 314.0], 'Contra Costa': [10.9, 1450.0], 'Lone Tree': [11.4, 1230.0], 'Birds Landing': [14.6, 0.0], 'Brentwood': [16.0, 540.0], 'Shiloh III': [16.9, 0.0], 'Cayetano': [17.8, 0.0], 'Carquinez': [18.3, 0.0]}</t>
  </si>
  <si>
    <t>{'Lone Tree': [3.9, 3605.0], 'Pittsburg': [6.7, 14777.0], 'Kirker': [6.9, 13881.0], 'Brentwood': [8.0, 1876.0], 'Birds Landing': [9.0, 13463.0], 'Clayton': [10.9, 1450.0], 'Shiloh III': [12.2, 13463.0], 'Delta Pumps': [16.3, 0.0], 'Kelso': [17.1, 0.0], 'Cayetano': [18.0, 0.0], 'Martinez': [18.2, 170.0], 'Grand Island': [19.1, 127.0]}</t>
  </si>
  <si>
    <t>{'Kirker': [1.2, 14566.0], 'Contra Costa': [6.7, 14777.0], 'Birds Landing': [7.1, 14803.0], 'Clayton': [7.5, 1550.0], 'Shiloh III': [9.6, 14802.0], 'Lone Tree': [9.7, 2545.0], 'Martinez': [12.0, 308.0], 'Brentwood': [14.5, 816.0], 'Peabody': [17.6, 0.0], 'Carquinez': [19.5, 0.0]}</t>
  </si>
  <si>
    <t>{'Vista': [5.3, 410.0], 'El Casco': [12.1, 1378.0], 'Etiwanda': [16.6, 0.0], 'Rancho Vista': [17.0, 0.0], 'Mira Loma': [19.3, 0.0]}</t>
  </si>
  <si>
    <t>{'Gold Hill': [19.7, 0.0]}</t>
  </si>
  <si>
    <t>{'Excelsior': [6.5, 37084.0], 'Schindler': [11.4, 32563.0], 'Tranquility': [11.6, 9692.0], 'Helm': [14.5, 18966.0], 'Cheney': [17.6, 23.0]}</t>
  </si>
  <si>
    <t>{'Panoche': [3.1, 26535.0], 'Mendota': [7.3, 36776.0], 'Tranquility': [7.6, 34645.0], 'Cantua': [17.6, 23.0], 'Oro Loma': [18.8, 2136.0], 'Newhall': [19.7, 220.0], 'Helm': [20.0, 1.0]}</t>
  </si>
  <si>
    <t>{'Avenal': [11.2, 14421.0], 'Mustang': [13.1, 4074.0], 'Henrietta': [14.2, 3725.0], 'Leprino': [17.7, 2396.0], 'Schindler': [18.1, 670.0], 'Excelsior': [18.8, 36.0]}</t>
  </si>
  <si>
    <t>{'Mc Mullin': [10.4, 30377.0], 'Tranquility': [12.7, 26761.0], 'Schindler': [13.2, 28911.0], 'Excelsior': [13.6, 28836.0], 'Cantua': [14.5, 18966.0], 'Mendota': [18.0, 3622.0], 'Kearney (New)': [18.1, 3642.0], 'Cheney': [20.0, 1.0]}</t>
  </si>
  <si>
    <t>{'West Fresno': [3.6, 21978.0], 'California Ave': [6.6, 13564.0], 'Malaga': [8.7, 9124.0], 'Mc Mullin': [9.7, 26486.0], 'Gregg': [10.3, 5994.0], 'McCall': [15.0, 2780.0], 'Sanger': [15.1, 1150.0], 'Borden': [16.0, 2072.0], 'Helm': [18.1, 3642.0]}</t>
  </si>
  <si>
    <t>{'McCall': [9.0, 14447.0], 'Wahtoke': [11.4, 12741.0], 'Reedley': [14.0, 7651.0], 'Sanger': [15.2, 2718.0], 'GWF Hanford': [15.5, 7437.0], 'Malaga': [16.2, 2927.0], 'California Ave': [18.9, 378.0]}</t>
  </si>
  <si>
    <t>{'California Ave': [2.8, 22432.0], 'West Fresno': [5.4, 13746.0], 'Sanger': [6.5, 17326.0], 'McCall': [7.5, 18239.0], 'Kearney (New)': [8.7, 9124.0], 'Gregg': [15.3, 521.0], 'Wahtoke': [16.1, 2328.0], 'Mc Mullin': [16.1, 5336.0], 'Kingsburg': [16.2, 2927.0]}</t>
  </si>
  <si>
    <t>{'Sanger': [6.8, 17802.0], 'Malaga': [7.5, 18239.0], 'Kingsburg': [9.0, 14447.0], 'California Ave': [10.2, 13374.0], 'Wahtoke': [10.4, 9372.0], 'West Fresno': [12.4, 7330.0], 'Reedley': [14.6, 3175.0], 'Kearney (New)': [15.0, 2780.0], 'Mc Mullin': [19.4, 192.0]}</t>
  </si>
  <si>
    <t>{'Kearney (New)': [9.7, 26486.0], 'Helm': [10.4, 30377.0], 'West Fresno': [12.8, 13625.0], 'California Ave': [15.2, 7720.0], 'Schindler': [15.6, 7320.0], 'Malaga': [16.1, 5336.0], 'Gregg': [18.4, 628.0], 'Excelsior': [19.0, 2155.0], 'McCall': [19.4, 192.0]}</t>
  </si>
  <si>
    <t>{'Cheney': [7.3, 36776.0], 'Panoche': [8.2, 27302.0], 'Tranquility': [9.5, 38698.0], 'Newhall': [12.4, 16656.0], 'Oro Loma': [15.8, 18295.0], 'Helm': [18.0, 3622.0]}</t>
  </si>
  <si>
    <t>{'Mendota': [15.8, 18295.0], 'Panoche': [16.6, 7229.0], 'Newhall': [18.1, 5489.0], 'Cheney': [18.8, 2136.0]}</t>
  </si>
  <si>
    <t>{'Cheney': [3.1, 26535.0], 'Mendota': [8.2, 27302.0], 'Tranquility': [10.7, 21197.0], 'Oro Loma': [16.6, 7229.0]}</t>
  </si>
  <si>
    <t>{'Wahtoke': [4.3, 26456.0], 'Kingsburg': [14.0, 7651.0], 'McCall': [14.6, 3175.0], 'Sanger': [14.8, 3157.0]}</t>
  </si>
  <si>
    <t>{'Malaga': [6.5, 17326.0], 'McCall': [6.8, 17802.0], 'California Ave': [8.5, 13615.0], 'Wahtoke': [10.8, 8130.0], 'West Fresno': [11.6, 5317.0], 'Reedley': [14.8, 3157.0], 'Kearney (New)': [15.1, 1150.0], 'Kingsburg': [15.2, 2718.0], 'Gregg': [19.7, 0.0]}</t>
  </si>
  <si>
    <t>{'Excelsior': [5.2, 67142.0], 'Cantua': [11.4, 32563.0], 'Helm': [13.2, 28911.0], 'Mc Mullin': [15.6, 7320.0], 'Mustang': [16.9, 4048.0], 'Henrietta': [17.2, 2747.0], 'Gates': [18.1, 670.0], 'Tranquility': [19.7, 21.0]}</t>
  </si>
  <si>
    <t>{'Reedley': [4.3, 26456.0], 'McCall': [10.4, 9372.0], 'Sanger': [10.8, 8130.0], 'Kingsburg': [11.4, 12741.0], 'Malaga': [16.1, 2328.0], 'California Ave': [18.7, 643.0]}</t>
  </si>
  <si>
    <t>{'California Ave': [3.0, 18204.0], 'Kearney (New)': [3.6, 21978.0], 'Malaga': [5.4, 13746.0], 'Gregg': [10.8, 5544.0], 'Sanger': [11.6, 5317.0], 'McCall': [12.4, 7330.0], 'Mc Mullin': [12.8, 13625.0], 'Borden': [16.8, 1956.0]}</t>
  </si>
  <si>
    <t>{'Logan Creek': [17.7, 1281.0]}</t>
  </si>
  <si>
    <t>{'Imperial Valley': [11.9, 6232.0], 'Highline': [15.5, 3548.0], 'North Gila - IV (Proposed)': [19.4, 237.0]}</t>
  </si>
  <si>
    <t>{'North Gila - IV (Proposed)': [4.3, 5164.0], 'El Centro': [15.5, 3548.0]}</t>
  </si>
  <si>
    <t>{'El Centro': [11.9, 6232.0], 'Ocotillo Express': [19.2, 0.0]}</t>
  </si>
  <si>
    <t>{'Chevmain': [1.2, 141.0], 'El Nido': [3.0, 140.0], 'Redondo': [4.6, 117.0], 'La Fresa': [5.8, 111.0], 'La Cienega': [6.9, 71.0], 'Arcogen': [12.1, 55.0], 'Hinson': [13.1, 31.0], 'Lighthipe': [14.4, 0.0], 'Harborgen': [14.4, 20.0], 'Long Beach': [15.0, 0.0], 'Laguna Bell': [16.5, 0.0], 'Center': [18.3, 0.0], 'Del Amo': [19.2, 0.0]}</t>
  </si>
  <si>
    <t>{'Gates-Midway (Proposed)': [8.7, 17507.0], 'Avenal': [18.0, 0.0]}</t>
  </si>
  <si>
    <t>{'West Park': [2.2, 13329.0], 'Columbus': [3.7, 11435.0], 'Kern Oil': [3.8, 12929.0], 'Rosedale': [4.2, 11110.0], 'Sycamore': [4.6, 13858.0], 'Magunden': [5.0, 6035.0], 'Kern Power': [5.3, 9644.0], 'Stockdale': [6.0, 5102.0], 'Cal Water': [6.3, 10170.0], '7th Standard': [8.0, 9741.0], 'Tevis': [8.4, 3364.0], 'Renfro': [9.0, 5077.0], 'Unknown - 3327': [10.1, 6008.0], 'Lamont': [10.2, 6002.0], 'Lerdo': [11.4, 10126.0], 'Poso Mt.': [12.2, 9883.0], 'Grimmway-Malaga': [12.6, 6023.0], 'Rio Bravo': [14.9, 1596.0], 'Tupman': [15.2, 271.0], 'Norco': [18.6, 13.0], 'Shafter': [19.7, 18.0]}</t>
  </si>
  <si>
    <t>{'Semitropic': [6.3, 13992.0], 'Shafter': [6.5, 8113.0], 'Smyrna': [10.5, 10065.0], 'Rio Bravo': [12.0, 2830.0], 'Lerdo': [12.3, 1326.0], 'Goose Lake': [14.3, 6574.0], 'Midway': [15.8, 1800.0], '7th Standard': [16.0, 813.0], 'Renfro': [17.7, 597.0], 'Tupman': [17.8, 727.0]}</t>
  </si>
  <si>
    <t>{'Cal Water': [2.7, 13455.0], 'Magunden': [2.8, 8406.0], 'Bakersfield': [3.7, 11435.0], 'Sycamore': [4.7, 9632.0], 'Kern Oil': [5.4, 8703.0], 'West Park': [5.9, 7750.0], 'Rosedale': [7.9, 5277.0], 'Unknown - 3327': [8.2, 8406.0], 'Lamont': [8.3, 8406.0], 'Kern Power': [9.0, 3867.0], 'Stockdale': [9.1, 3219.0], 'Poso Mt.': [11.1, 6451.0], '7th Standard': [11.2, 4555.0], 'Grimmway-Malaga': [11.3, 8406.0], 'Tevis': [12.0, 1192.0], 'Renfro': [12.7, 497.0], 'Lerdo': [13.9, 5169.0], 'Rio Bravo': [18.3, 5.0], 'Tupman': [18.9, 0.0]}</t>
  </si>
  <si>
    <t>{'Norco': [5.6, 1880.0], 'Taft': [8.6, 891.0], 'Midway - Wheeler Ridge (Proposed)': [9.4, 5744.0], 'Tupman': [10.7, 0.0], 'Midway': [13.0, 0.0], 'Tevis': [15.4, 0.0], 'Rio Bravo': [16.3, 0.0], 'Renfro': [16.4, 0.0], 'Stockdale': [18.5, 0.0], 'Kern Power': [19.0, 0.0], 'Rosedale': [19.8, 0.0]}</t>
  </si>
  <si>
    <t>{'Semitropic': [8.0, 9361.0], 'Smyrna': [10.6, 5961.0], 'Kernridge': [14.2, 374.0], 'Charca': [14.3, 6574.0], 'Midway': [15.4, 2581.0], 'Gates-Midway (Proposed)': [15.8, 3312.0], 'Shafter': [15.9, 3476.0], 'Temblor': [16.5, 194.0]}</t>
  </si>
  <si>
    <t>{'Temblor': [4.8, 25059.0], 'Caliente': [10.9, 10093.0], 'Goose Lake': [14.2, 374.0], 'Midway': [16.4, 26.0], 'Carrizo Plains': [17.5, 2843.0], 'Solar': [18.5, 1239.0]}</t>
  </si>
  <si>
    <t>{'Unknown - 3327': [0.1, 18212.0], 'Grimmway-Malaga': [3.4, 18212.0], 'Magunden': [5.6, 11128.0], 'Columbus': [8.3, 8406.0], 'Cal Water': [8.9, 8033.0], 'Bakersfield': [10.2, 6002.0], 'West Park': [11.4, 4584.0], 'Stockdale': [11.7, 6938.0], 'Sycamore': [13.0, 3176.0], 'Kern Oil': [13.4, 2247.0], 'Rosedale': [13.4, 2541.0], 'Kern Power': [14.5, 1505.0], 'Tevis': [15.2, 1661.0], 'Wheeler Ridge': [15.7, 6750.0], '7th Standard': [18.1, 0.0], 'Renfro': [18.2, 0.0], 'Poso Mt.': [18.9, 0.0]}</t>
  </si>
  <si>
    <t>{'7th Standard': [4.3, 21801.0], 'Rio Bravo': [7.3, 8140.0], 'Renfro': [7.8, 10095.0], 'Kern Oil': [8.5, 20306.0], 'Kern Power': [8.9, 9500.0], 'Shafter': [9.4, 6238.0], 'Rosedale': [9.5, 9233.0], 'Sycamore': [9.7, 20420.0], 'West Park': [10.8, 8133.0], 'Bakersfield': [11.4, 10126.0], 'Poso Mt.': [11.7, 23884.0], 'Tupman': [12.1, 5220.0], 'Charca': [12.3, 1326.0], 'Tevis': [12.5, 1545.0], 'Stockdale': [13.5, 337.0], 'Columbus': [13.9, 5169.0], 'Cal Water': [15.1, 4612.0], 'Magunden': [16.1, 0.0], 'Norco': [17.2, 239.0], 'Semitropic': [17.5, 235.0], 'Midway': [18.2, 1835.0]}</t>
  </si>
  <si>
    <t>{'Columbus': [2.8, 8406.0], 'Cal Water': [4.4, 8033.0], 'Bakersfield': [5.0, 6035.0], 'Unknown - 3327': [5.5, 11130.0], 'Lamont': [5.6, 11128.0], 'West Park': [6.7, 4463.0], 'Sycamore': [7.4, 3176.0], 'Kern Oil': [7.8, 2247.0], 'Grimmway-Malaga': [8.6, 11134.0], 'Stockdale': [8.8, 5174.0], 'Rosedale': [8.9, 2550.0], 'Kern Power': [10.0, 1538.0], 'Tevis': [12.0, 1303.0], '7th Standard': [13.0, 0.0], 'Poso Mt.': [13.8, 0.0], 'Renfro': [13.8, 2.0], 'Lerdo': [16.1, 0.0], 'Wheeler Ridge': [19.0, 1185.0], 'Tupman': [19.7, 0.0], 'Rio Bravo': [19.9, 0.0]}</t>
  </si>
  <si>
    <t>{'Shafter': [10.7, 11054.0], 'Tupman': [10.8, 9239.0], 'Rio Bravo': [11.1, 10260.0], 'Norco': [11.5, 3215.0], 'Elk Hills': [13.0, 0.0], 'Semitropic': [13.6, 3336.0], 'Temblor': [13.8, 22.0], 'Goose Lake': [15.4, 2581.0], 'Charca': [15.8, 1800.0], 'Renfro': [16.3, 4003.0], 'Kernridge': [16.4, 26.0], 'Lerdo': [18.2, 1835.0], '7th Standard': [18.3, 1362.0], 'Taft': [18.6, 0.0], 'Tevis': [19.1, 0.0]}</t>
  </si>
  <si>
    <t>{'Tupman': [5.2, 4684.0], 'Elk Hills': [5.6, 1880.0], 'Tevis': [10.4, 3394.0], 'Renfro': [10.8, 2954.0], 'Rio Bravo': [11.1, 3348.0], 'Midway': [11.5, 3215.0], 'Midway - Wheeler Ridge (Proposed)': [11.6, 4016.0], 'Kern Power': [13.6, 939.0], 'Stockdale': [13.8, 2871.0], 'Taft': [14.2, 0.0], 'Rosedale': [14.5, 733.0], '7th Standard': [14.6, 536.0], 'Shafter': [15.7, 3127.0], 'West Park': [16.3, 23.0], 'Lerdo': [17.2, 239.0], 'Bakersfield': [18.6, 13.0], 'Kern Oil': [19.5, 0.0]}</t>
  </si>
  <si>
    <t>{'Shafter': [5.9, 14622.0], 'Tupman': [6.1, 12624.0], 'Renfro': [6.6, 9721.0], '7th Standard': [7.3, 7370.0], 'Lerdo': [7.3, 8140.0], 'Kern Power': [10.2, 3838.0], 'Norco': [11.1, 3348.0], 'Midway': [11.1, 10260.0], 'Rosedale': [11.2, 3222.0], 'Tevis': [11.3, 1545.0], 'Charca': [12.0, 2830.0], 'West Park': [13.3, 2069.0], 'Kern Oil': [13.5, 2666.0], 'Stockdale': [13.9, 337.0], 'Semitropic': [14.8, 1556.0], 'Bakersfield': [14.9, 1596.0], 'Sycamore': [15.2, 2151.0], 'Elk Hills': [16.3, 0.0], 'Columbus': [18.3, 5.0], 'Poso Mt.': [18.9, 1098.0], 'Magunden': [19.9, 0.0]}</t>
  </si>
  <si>
    <t>{'Kern Power': [1.1, 13645.0], 'West Park': [2.1, 12470.0], 'Stockdale': [4.2, 6586.0], 'Bakersfield': [4.2, 11110.0], 'Tevis': [4.9, 6435.0], 'Renfro': [4.9, 8117.0], '7th Standard': [5.3, 9262.0], 'Kern Oil': [5.4, 9940.0], 'Sycamore': [7.2, 9339.0], 'Columbus': [7.9, 5277.0], 'Magunden': [8.9, 2550.0], 'Lerdo': [9.5, 9233.0], 'Cal Water': [10.5, 4329.0], 'Tupman': [11.0, 1784.0], 'Rio Bravo': [11.2, 3222.0], 'Unknown - 3327': [13.3, 2563.0], 'Lamont': [13.4, 2541.0], 'Poso Mt.': [14.3, 7109.0], 'Norco': [14.5, 733.0], 'Grimmway-Malaga': [15.2, 2653.0], 'Shafter': [16.5, 1318.0], 'Elk Hills': [19.8, 0.0]}</t>
  </si>
  <si>
    <t>{'Charca': [6.3, 13992.0], 'Goose Lake': [8.0, 9361.0], 'Smyrna': [8.1, 12369.0], 'Shafter': [9.0, 6994.0], 'Midway': [13.6, 3336.0], 'Rio Bravo': [14.8, 1556.0], 'Lerdo': [17.5, 235.0], 'Tupman': [19.4, 110.0]}</t>
  </si>
  <si>
    <t>{'Rio Bravo': [5.9, 14622.0], 'Charca': [6.5, 8113.0], 'Semitropic': [9.0, 6994.0], 'Lerdo': [9.4, 6238.0], 'Midway': [10.7, 11054.0], 'Tupman': [11.3, 12256.0], '7th Standard': [11.7, 5466.0], 'Renfro': [12.3, 7817.0], 'Kern Power': [15.5, 1934.0], 'Norco': [15.7, 3127.0], 'Goose Lake': [15.9, 3476.0], 'Smyrna': [16.1, 2187.0], 'Rosedale': [16.5, 1318.0], 'Tevis': [17.1, 871.0], 'Kern Oil': [17.5, 762.0], 'West Park': [18.4, 389.0], 'Sycamore': [18.9, 247.0], 'Stockdale': [19.6, 1.0], 'Bakersfield': [19.7, 18.0]}</t>
  </si>
  <si>
    <t>{'Semitropic': [8.1, 12369.0], 'Charca': [10.5, 10065.0], 'Goose Lake': [10.6, 5961.0], 'Olive': [12.5, 12742.0], 'Shafter': [16.1, 2187.0], 'Alpaugh': [17.0, 558.0], 'Gates-Midway (Proposed)': [17.5, 0.0]}</t>
  </si>
  <si>
    <t>{'Tevis': [3.5, 11140.0], 'Rosedale': [4.2, 6586.0], 'West Park': [4.2, 6656.0], 'Kern Power': [4.7, 5444.0], 'Bakersfield': [6.0, 5102.0], 'Renfro': [7.3, 2902.0], 'Magunden': [8.8, 5174.0], 'Kern Oil': [8.9, 1736.0], 'Columbus': [9.1, 3219.0], '7th Standard': [9.2, 366.0], 'Sycamore': [10.3, 1694.0], 'Unknown - 3327': [11.6, 6994.0], 'Tupman': [11.7, 1586.0], 'Lamont': [11.7, 6938.0], 'Cal Water': [11.9, 2857.0], 'Grimmway-Malaga': [12.6, 7358.0], 'Lerdo': [13.5, 337.0], 'Norco': [13.8, 2871.0], 'Rio Bravo': [13.9, 337.0], 'Wheeler Ridge': [16.6, 3378.0], 'Midway - Wheeler Ridge (Proposed)': [17.6, 2834.0], 'Poso Mt.': [17.8, 0.0], 'Elk Hills': [18.5, 0.0], 'Shafter': [19.6, 1.0]}</t>
  </si>
  <si>
    <t>{'Elk Hills': [8.6, 891.0], 'Midway - Wheeler Ridge (Proposed)': [12.1, 996.0], 'Norco': [14.2, 0.0], 'Midway': [18.6, 0.0], 'Tupman': [19.2, 0.0]}</t>
  </si>
  <si>
    <t>{'Kernridge': [4.8, 25059.0], 'Caliente': [12.5, 7799.0], 'Midway': [13.8, 22.0], 'Goose Lake': [16.5, 194.0], 'Carrizo Plains': [19.4, 569.0]}</t>
  </si>
  <si>
    <t>{'Norco': [5.2, 4684.0], 'Rio Bravo': [6.1, 12624.0], 'Renfro': [6.4, 8249.0], 'Tevis': [8.3, 2460.0], '7th Standard': [9.8, 4776.0], 'Kern Power': [9.9, 2507.0], 'Elk Hills': [10.7, 0.0], 'Midway': [10.8, 9239.0], 'Rosedale': [11.0, 1784.0], 'Shafter': [11.3, 12256.0], 'Stockdale': [11.7, 1586.0], 'Lerdo': [12.1, 5220.0], 'West Park': [13.1, 635.0], 'Bakersfield': [15.2, 271.0], 'Kern Oil': [15.3, 656.0], 'Midway - Wheeler Ridge (Proposed)': [16.0, 591.0], 'Sycamore': [17.2, 184.0], 'Charca': [17.8, 727.0], 'Columbus': [18.9, 0.0], 'Taft': [19.2, 0.0], 'Semitropic': [19.4, 110.0], 'Magunden': [19.7, 0.0]}</t>
  </si>
  <si>
    <t>{'Rosedale': [2.1, 12470.0], 'Bakersfield': [2.2, 13329.0], 'Kern Power': [3.2, 10715.0], 'Stockdale': [4.2, 6656.0], 'Kern Oil': [4.7, 10097.0], 'Columbus': [5.9, 7750.0], 'Sycamore': [6.1, 9862.0], 'Tevis': [6.3, 5095.0], 'Magunden': [6.7, 4463.0], '7th Standard': [6.8, 8162.0], 'Renfro': [7.0, 5880.0], 'Cal Water': [8.5, 6482.0], 'Lerdo': [10.8, 8133.0], 'Unknown - 3327': [11.3, 4623.0], 'Lamont': [11.4, 4584.0], 'Tupman': [13.1, 635.0], 'Rio Bravo': [13.3, 2069.0], 'Grimmway-Malaga': [13.4, 4725.0], 'Poso Mt.': [13.6, 6943.0], 'Norco': [16.3, 23.0], 'Shafter': [18.4, 389.0], 'Wheeler Ridge': [20.0, 0.0]}</t>
  </si>
  <si>
    <t>{'Grimmway-Malaga': [12.7, 10426.0], 'Pastoria': [13.0, 1575.0], 'Lamont': [15.7, 6750.0], 'Unknown - 3327': [15.7, 6802.0], 'Stockdale': [16.6, 3378.0], 'Midway - Wheeler Ridge (Proposed)': [16.7, 2699.0], 'Tevis': [18.1, 735.0], 'Magunden': [19.0, 1185.0], 'West Park': [20.0, 0.0]}</t>
  </si>
  <si>
    <t>{'Sycamore': [1.9, 24473.0], 'Bakersfield': [3.8, 12929.0], 'West Park': [4.7, 10097.0], 'Columbus': [5.4, 8703.0], 'Rosedale': [5.4, 9940.0], 'Kern Power': [6.0, 9574.0], '7th Standard': [6.2, 17345.0], 'Cal Water': [6.9, 8345.0], 'Magunden': [7.8, 2247.0], 'Lerdo': [8.5, 20306.0], 'Stockdale': [8.9, 1736.0], 'Renfro': [8.9, 5343.0], 'Poso Mt.': [8.9, 21284.0], 'Tevis': [10.3, 2061.0], 'Unknown - 3327': [13.3, 2247.0], 'Lamont': [13.4, 2247.0], 'Rio Bravo': [13.5, 2666.0], 'Tupman': [15.3, 656.0], 'Grimmway-Malaga': [16.1, 2247.0], 'Shafter': [17.5, 762.0], 'Norco': [19.5, 0.0]}</t>
  </si>
  <si>
    <t>{'Bailey': [11.6, 0.0], 'Wheeler Ridge': [13.0, 1575.0]}</t>
  </si>
  <si>
    <t>{'Kern Oil': [1.9, 24473.0], 'Bakersfield': [4.6, 13858.0], 'Columbus': [4.7, 9632.0], 'Cal Water': [5.5, 9274.0], 'West Park': [6.1, 9862.0], 'Rosedale': [7.2, 9339.0], 'Magunden': [7.4, 3176.0], 'Poso Mt.': [7.6, 23699.0], 'Kern Power': [7.8, 8987.0], '7th Standard': [8.0, 16829.0], 'Lerdo': [9.7, 20420.0], 'Stockdale': [10.3, 1694.0], 'Renfro': [10.8, 4828.0], 'Tevis': [12.0, 1699.0], 'Unknown - 3327': [12.9, 3176.0], 'Lamont': [13.0, 3176.0], 'Rio Bravo': [15.2, 2151.0], 'Grimmway-Malaga': [15.9, 3176.0], 'Tupman': [17.2, 184.0], 'Shafter': [18.9, 247.0]}</t>
  </si>
  <si>
    <t>{'Gates': [11.2, 14421.0], 'Cal Flats': [13.7, 143.0], 'Arco': [18.0, 0.0]}</t>
  </si>
  <si>
    <t>{'Waukena': [2.3, 77828.0], 'Alpaugh': [11.5, 24371.0], 'GWF Hanford': [12.2, 27743.0], 'Olive': [15.9, 10414.0], 'Leprino': [17.9, 7697.0]}</t>
  </si>
  <si>
    <t>{'Mustang': [1.1, 54811.0], 'Leprino': [3.9, 53329.0], 'Gates': [14.2, 3725.0], 'GWF Hanford': [14.4, 20971.0], 'Schindler': [17.2, 2747.0], 'Waukena': [19.6, 725.0]}</t>
  </si>
  <si>
    <t>{'Geysers Tap 1': [6.0, 2392.0], 'Cloverdale': [11.0, 3178.0], 'Hopland': [17.6, 24.0]}</t>
  </si>
  <si>
    <t>{'Richmond': [7.1, 4955.0]}</t>
  </si>
  <si>
    <t>{'Whirlwind': [14.1, 15722.0], 'Vincent': [17.3, 2507.0]}</t>
  </si>
  <si>
    <t>{'Hinson': [1.2, 2145.0], 'Harborgen': [2.8, 2134.0], 'Long Beach': [3.7, 2114.0], 'Lighthipe': [5.9, 1818.0], 'La Fresa': [6.3, 533.0], 'Redondo': [8.6, 66.0], 'Del Amo': [8.7, 1892.0], 'Alamitos': [9.1, 2090.0], 'El Nido': [9.2, 55.0], 'Chevmain': [10.9, 55.0], 'Center': [11.0, 0.0], 'El Segundo': [12.1, 55.0], 'Laguna Bell': [12.2, 0.0], 'La Cienega': [14.8, 6.0], 'Barre': [15.1, 19.0], 'Mesa': [17.0, 0.0], 'Huntington Beach': [19.3, 1.0], 'Ellis': [19.5, 0.0], 'Lewis': [19.8, 0.0]}</t>
  </si>
  <si>
    <t>{'Pastoria': [11.6, 0.0]}</t>
  </si>
  <si>
    <t>{'Laguna Bell': [4.0, 0.0], 'Lighthipe': [5.2, 0.0], 'Del Amo': [5.6, 0.0], 'Mesa': [7.5, 0.0], 'Hinson': [10.1, 0.0], 'Walnut': [10.5, 0.0], 'Olinda': [10.6, 0.0], 'Barre': [10.9, 0.0], 'Arcogen': [11.0, 0.0], 'Alamitos': [11.3, 0.0], 'Harborgen': [12.5, 0.0], 'Long Beach': [13.2, 0.0], 'La Fresa': [13.7, 0.0], 'Rio Hondo': [14.1, 0.0], 'Lewis': [14.5, 0.0], 'Goodrich': [15.4, 0.0], 'El Nido': [15.5, 0.0], 'La Cienega': [16.4, 0.0], 'Redondo': [17.1, 0.0], 'Chevmain': [17.2, 0.0], 'Villa Park': [17.4, 0.0], 'El Segundo': [18.3, 0.0], 'Ellis': [19.2, 0.0], 'Serrano': [19.4, 0.0]}</t>
  </si>
  <si>
    <t>{'Lighthipe': [5.0, 1778.0], 'Center': [5.6, 0.0], 'Alamitos': [5.7, 1916.0], 'Barre': [7.1, 43.0], 'Hinson': [7.5, 1894.0], 'Arcogen': [8.7, 1892.0], 'Harborgen': [8.9, 1907.0], 'Laguna Bell': [9.3, 0.0], 'Long Beach': [9.3, 1915.0], 'Lewis': [11.7, 0.0], 'Olinda': [12.1, 0.0], 'Mesa': [13.1, 0.0], 'La Fresa': [13.7, 460.0], 'Walnut': [13.9, 0.0], 'Ellis': [14.3, 25.0], 'Villa Park': [15.3, 0.0], 'Huntington Beach': [15.5, 26.0], 'El Nido': [16.2, 0.0], 'Redondo': [16.7, 0.0], 'Johanna': [16.8, 0.0], 'Serrano': [17.7, 0.0], 'Chevmain': [18.0, 0.0], 'Rio Hondo': [19.0, 0.0], 'El Segundo': [19.2, 0.0], 'La Cienega': [19.3, 0.0]}</t>
  </si>
  <si>
    <t>{'Chevmain': [1.8, 149.0], 'La Fresa': [2.9, 125.0], 'El Segundo': [3.0, 140.0], 'Redondo': [3.4, 132.0], 'La Cienega': [7.2, 67.0], 'Arcogen': [9.2, 55.0], 'Hinson': [10.1, 31.0], 'Lighthipe': [11.4, 0.0], 'Harborgen': [11.6, 20.0], 'Long Beach': [12.4, 0.0], 'Laguna Bell': [14.1, 0.0], 'Center': [15.5, 0.0], 'Del Amo': [16.2, 0.0], 'Mesa': [18.0, 0.0], 'Alamitos': [18.2, 0.0]}</t>
  </si>
  <si>
    <t>{'Rio Hondo': [6.9, 43.0], 'Gould': [7.5, 401.0], 'Mesa': [8.0, 0.0], 'Laguna Bell': [12.6, 0.0], 'Walnut': [12.6, 0.0], 'Center': [15.4, 0.0], 'Olinda': [17.0, 0.0], 'Lighthipe': [19.3, 0.0], 'La Cienega': [19.6, 0.0]}</t>
  </si>
  <si>
    <t>{'Goodrich': [7.5, 401.0], 'Mesa': [13.4, 0.0], 'Rio Hondo': [14.3, 43.0], 'Laguna Bell': [17.1, 0.0], 'Vincent': [18.7, 11.0], 'La Cienega': [18.8, 2.0], 'Sylmar-Pac Intertie': [18.8, 101.0]}</t>
  </si>
  <si>
    <t>{'Long Beach': [0.9, 2129.0], 'Arcogen': [2.8, 2134.0], 'Hinson': [2.8, 2135.0], 'Alamitos': [7.5, 2105.0], 'Lighthipe': [7.6, 1818.0], 'La Fresa': [8.7, 497.0], 'Del Amo': [8.9, 1907.0], 'Redondo': [10.4, 30.0], 'El Nido': [11.6, 20.0], 'Center': [12.5, 0.0], 'Chevmain': [13.2, 20.0], 'Laguna Bell': [14.3, 0.0], 'Barre': [14.3, 33.0], 'El Segundo': [14.4, 20.0], 'Huntington Beach': [17.0, 16.0], 'La Cienega': [17.6, 0.0], 'Ellis': [17.6, 15.0], 'Mesa': [19.0, 0.0], 'Lewis': [19.0, 0.0]}</t>
  </si>
  <si>
    <t>{'Arcogen': [1.2, 2145.0], 'Harborgen': [2.8, 2135.0], 'Long Beach': [3.7, 2116.0], 'Lighthipe': [5.0, 1818.0], 'La Fresa': [7.2, 509.0], 'Del Amo': [7.5, 1894.0], 'Alamitos': [8.0, 2093.0], 'Redondo': [9.7, 41.0], 'Center': [10.1, 0.0], 'El Nido': [10.1, 31.0], 'Laguna Bell': [11.6, 0.0], 'Chevmain': [11.9, 31.0], 'El Segundo': [13.1, 31.0], 'Barre': [13.9, 21.0], 'La Cienega': [15.4, 0.0], 'Mesa': [16.3, 0.0], 'Huntington Beach': [18.5, 4.0], 'Lewis': [18.6, 0.0], 'Ellis': [18.6, 3.0], 'Olinda': [19.4, 0.0]}</t>
  </si>
  <si>
    <t>{'Chevmain': [6.9, 68.0], 'El Segundo': [6.9, 71.0], 'El Nido': [7.2, 67.0], 'La Fresa': [9.4, 39.0], 'Redondo': [10.5, 45.0], 'Laguna Bell': [13.3, 0.0], 'Lighthipe': [14.3, 0.0], 'Arcogen': [14.8, 6.0], 'Hinson': [15.4, 0.0], 'Mesa': [15.6, 0.0], 'Center': [16.4, 0.0], 'Harborgen': [17.6, 0.0], 'Long Beach': [18.4, 0.0], 'Gould': [18.8, 2.0], 'Del Amo': [19.3, 0.0], 'Goodrich': [19.6, 0.0]}</t>
  </si>
  <si>
    <t>{'El Nido': [2.9, 125.0], 'Redondo': [3.5, 156.0], 'Chevmain': [4.6, 121.0], 'El Segundo': [5.8, 111.0], 'Arcogen': [6.3, 533.0], 'Hinson': [7.2, 509.0], 'Harborgen': [8.7, 497.0], 'Lighthipe': [9.1, 464.0], 'La Cienega': [9.4, 39.0], 'Long Beach': [9.5, 478.0], 'Laguna Bell': [12.9, 0.0], 'Center': [13.7, 0.0], 'Del Amo': [13.7, 460.0], 'Alamitos': [15.3, 471.0], 'Mesa': [17.2, 0.0]}</t>
  </si>
  <si>
    <t>{'Center': [4.0, 0.0], 'Mesa': [4.7, 0.0], 'Lighthipe': [6.8, 0.0], 'Del Amo': [9.3, 0.0], 'Hinson': [11.6, 0.0], 'Walnut': [11.6, 0.0], 'Arcogen': [12.2, 0.0], 'Goodrich': [12.6, 0.0], 'La Fresa': [12.9, 0.0], 'Olinda': [13.1, 0.0], 'Rio Hondo': [13.1, 0.0], 'La Cienega': [13.3, 0.0], 'El Nido': [14.1, 0.0], 'Harborgen': [14.3, 0.0], 'Alamitos': [14.8, 0.0], 'Barre': [15.0, 0.0], 'Long Beach': [15.2, 0.0], 'Chevmain': [15.5, 0.0], 'Redondo': [16.4, 0.0], 'El Segundo': [16.5, 0.0], 'Gould': [17.1, 0.0], 'Lewis': [18.3, 0.0]}</t>
  </si>
  <si>
    <t>{'Del Amo': [5.0, 1778.0], 'Hinson': [5.0, 1818.0], 'Center': [5.2, 0.0], 'Arcogen': [5.9, 1818.0], 'Laguna Bell': [6.8, 0.0], 'Harborgen': [7.6, 1818.0], 'Long Beach': [8.4, 1818.0], 'La Fresa': [9.1, 464.0], 'Alamitos': [9.1, 1818.0], 'El Nido': [11.4, 0.0], 'Mesa': [11.4, 0.0], 'Barre': [12.2, 7.0], 'Redondo': [12.4, 1.0], 'Chevmain': [13.2, 0.0], 'La Cienega': [14.3, 0.0], 'El Segundo': [14.4, 0.0], 'Olinda': [15.2, 0.0], 'Walnut': [15.6, 0.0], 'Lewis': [16.6, 0.0], 'Ellis': [19.0, 0.0], 'Rio Hondo': [19.1, 0.0], 'Goodrich': [19.3, 0.0], 'Huntington Beach': [19.8, 0.0]}</t>
  </si>
  <si>
    <t>{'Laguna Bell': 4.7, 'Center': 7.5, 'Goodrich': 8.0, 'Rio Hondo': 8.8, 'Walnut': 9.4, 'Lighthipe': 11.4, 'Olinda': 12.5, 'Del Amo': 13.1, 'Gould': 13.4, 'La Cienega': 15.6, 'Hinson': 16.3, 'Arcogen': 17.0, 'La Fresa': 17.2, 'Barre': 17.4, 'El Nido': 18.0, 'Alamitos': 18.8, 'Harborgen': 19.0, 'Chevmain': 19.2, 'Long Beach': 19.8, 'Lewis': 19.9}</t>
  </si>
  <si>
    <t>{'Walnut': [4.6, 740.0], 'Lewis': [9.5, 11.0], 'Barre': [10.1, 0.0], 'Villa Park': [10.3, 213.0], 'Center': [10.6, 0.0], 'Serrano': [11.1, 614.0], 'Rio Hondo': [11.5, 0.0], 'Del Amo': [12.1, 0.0], 'Mesa': [12.5, 0.0], 'Laguna Bell': [13.1, 0.0], 'Chino': [14.5, 877.0], 'Lighthipe': [15.2, 0.0], 'Alamitos': [16.1, 0.0], 'Johanna': [16.5, 0.0], 'Goodrich': [17.0, 0.0], 'Ellis': [18.0, 0.0], 'Hinson': [19.4, 0.0]}</t>
  </si>
  <si>
    <t>{'Saugus': [1.3, 12293.0], 'Sylmar-Pac Intertie': [10.4, 1180.0]}</t>
  </si>
  <si>
    <t>{'Walnut': [6.9, 0.0], 'Goodrich': [6.9, 43.0], 'Mesa': [8.8, 0.0], 'Olinda': [11.5, 0.0], 'Laguna Bell': [13.1, 0.0], 'Center': [14.1, 0.0], 'Gould': [14.3, 43.0], 'Chino': [18.8, 0.0], 'Del Amo': [19.0, 0.0], 'Lighthipe': [19.1, 0.0], 'Padua': [19.6, 0.0]}</t>
  </si>
  <si>
    <t>{'Pardee': [1.3, 12293.0], 'Sylmar-Pac Intertie': [9.1, 1482.0]}</t>
  </si>
  <si>
    <t>{'Antelope': [17.3, 2507.0], 'Gould': [18.7, 11.0]}</t>
  </si>
  <si>
    <t>{'Gregg': [6.1, 16492.0], 'Kearney (New)': [16.0, 2072.0], 'West Fresno': [16.8, 1956.0], 'California Ave': [18.6, 285.0], 'Newhall': [19.4, 257.0]}</t>
  </si>
  <si>
    <t>{'Le Grand': [9.3, 23016.0], 'Newhall': [13.0, 15737.0], 'Wilson': [17.2, 1118.0], 'Merced': [17.8, 1587.0]}</t>
  </si>
  <si>
    <t>{'Borden': [6.1, 16492.0], 'Kearney (New)': [10.3, 5994.0], 'West Fresno': [10.8, 5544.0], 'California Ave': [12.5, 2850.0], 'Malaga': [15.3, 521.0], 'Mc Mullin': [18.4, 628.0], 'Sanger': [19.7, 0.0]}</t>
  </si>
  <si>
    <t>{'Mendota': [12.4, 16656.0], 'Dairyland': [13.0, 15737.0], 'Oro Loma': [18.1, 5489.0], 'Borden': [19.4, 257.0], 'Tranquility': [19.6, 11.0], 'Cheney': [19.7, 220.0]}</t>
  </si>
  <si>
    <t>{'Lakeville': [12.2, 2837.0], 'Carquinez': [15.9, 492.0], 'Penngrove': [18.2, 0.0], 'Tulucay': [18.9, 0.0]}</t>
  </si>
  <si>
    <t>{'Ukiah': [3.7, 6921.0], 'Mendocino': [3.7, 9137.0], 'Hopland': [16.6, 1824.0]}</t>
  </si>
  <si>
    <t>{'Cloverdale': [12.7, 0.0], 'Ukiah': [13.2, 2964.0], 'Calpella': [16.6, 1824.0], 'Eagle Rock': [17.6, 24.0]}</t>
  </si>
  <si>
    <t>{'Calpella': [3.7, 9137.0], 'Ukiah': [7.4, 4974.0]}</t>
  </si>
  <si>
    <t>{'Calpella': [3.7, 6921.0], 'Mendocino': [7.4, 4974.0], 'Hopland': [13.2, 2964.0]}</t>
  </si>
  <si>
    <t>{'Dairyland': [9.3, 23016.0], 'Wilson': [10.5, 8491.0], 'Merced': [13.2, 8214.0]}</t>
  </si>
  <si>
    <t>{'Wilson': [4.6, 11407.0], 'Le Grand': [13.2, 8214.0], 'Dairyland': [17.8, 1587.0]}</t>
  </si>
  <si>
    <t>{'Merced': [4.6, 11407.0], 'Le Grand': [10.5, 8491.0], 'Dairyland': [17.2, 1118.0]}</t>
  </si>
  <si>
    <t>{'Quinto': [5.3, 14670.0], 'Miller': [14.8, 4436.0]}</t>
  </si>
  <si>
    <t>{'Carquinez': [10.9, 436.0], 'Peabody': [16.3, 2551.0], 'Lakeville': [17.0, 647.0], 'Martinez': [18.1, 0.0], 'Ignacio': [18.9, 0.0]}</t>
  </si>
  <si>
    <t>{'Colgate': [10.8, 441.0], 'Higgins': [13.3, 4191.0], 'Drum 1': [14.5, 2978.0]}</t>
  </si>
  <si>
    <t>{'Brunswick': [13.3, 4191.0], 'Pleasant Grove': [19.2, 359.0]}</t>
  </si>
  <si>
    <t>{'Lewis': [4.8, 0.0], 'Del Amo': [7.1, 43.0], 'Alamitos': [7.4, 60.0], 'Villa Park': [8.5, 0.0], 'Ellis': [8.8, 42.0], 'Johanna': [9.9, 0.0], 'Olinda': [10.1, 0.0], 'Center': [10.9, 0.0], 'Serrano': [11.1, 0.0], 'Huntington Beach': [11.2, 43.0], 'Lighthipe': [12.2, 7.0], 'Walnut': [13.9, 0.0], 'Hinson': [13.9, 21.0], 'Harborgen': [14.3, 33.0], 'Long Beach': [14.3, 41.0], 'Laguna Bell': [15.0, 0.0], 'Arcogen': [15.1, 19.0], 'Santiago': [15.8, 0.0], 'Mesa': [17.4, 0.0]}</t>
  </si>
  <si>
    <t>{'Huntington Beach': [3.4, 185.0], 'Johanna': [5.6, 142.0], 'Barre': [8.8, 42.0], 'Lewis': [8.9, 0.0], 'Santiago': [10.2, 42.0], 'Alamitos': [10.5, 57.0], 'Villa Park': [10.9, 0.0], 'Serrano': [13.3, 0.0], 'Del Amo': [14.3, 25.0], 'Long Beach': [17.2, 23.0], 'Viejo': [17.4, 0.0], 'Harborgen': [17.6, 15.0], 'Trabuco': [17.7, 0.0], 'Olinda': [18.0, 0.0], 'Hinson': [18.6, 3.0], 'Lighthipe': [19.0, 0.0], 'Center': [19.2, 0.0], 'Arcogen': [19.5, 0.0], 'Capistrano': [20.0, 0.0]}</t>
  </si>
  <si>
    <t>{'Ellis': [5.6, 142.0], 'Santiago': [5.9, 488.0], 'Lewis': [7.1, 111.0], 'Villa Park': [7.1, 163.0], 'Huntington Beach': [8.6, 142.0], 'Serrano': [8.7, 163.0], 'Barre': [9.9, 0.0], 'Viejo': [12.5, 335.0], 'Alamitos': [14.6, 15.0], 'Trabuco': [14.6, 283.0], 'Olinda': [16.5, 0.0], 'Del Amo': [16.8, 0.0], 'Margarita': [17.2, 117.0], 'Capistrano': [17.6, 20.0]}</t>
  </si>
  <si>
    <t>{'Villa Park': [3.7, 122.0], 'Barre': [4.8, 0.0], 'Serrano': [6.4, 122.0], 'Johanna': [7.1, 111.0], 'Ellis': [8.9, 0.0], 'Olinda': [9.5, 11.0], 'Del Amo': [11.7, 0.0], 'Alamitos': [11.9, 0.0], 'Huntington Beach': [12.1, 0.0], 'Santiago': [12.5, 111.0], 'Walnut': [14.0, 11.0], 'Center': [14.5, 0.0], 'Lighthipe': [16.6, 0.0], 'Viejo': [17.7, 0.0], 'Chino': [18.2, 1.0], 'Laguna Bell': [18.3, 0.0], 'Hinson': [18.6, 0.0], 'Harborgen': [19.0, 0.0], 'Long Beach': [19.0, 0.0], 'Arcogen': [19.8, 0.0], 'Mesa': [19.9, 0.0]}</t>
  </si>
  <si>
    <t>{'Johanna': [5.9, 488.0], 'Viejo': [7.2, 335.0], 'Trabuco': [8.9, 304.0], 'Ellis': [10.2, 42.0], 'Villa Park': [11.1, 163.0], 'Margarita': [11.3, 122.0], 'Serrano': [11.4, 163.0], 'Capistrano': [12.0, 41.0], 'Huntington Beach': [12.2, 42.0], 'Lewis': [12.5, 111.0], 'Barre': [15.8, 0.0], 'Talega': [18.5, 0.0], 'Lee Lake (Proposed)': [19.2, 0.0]}</t>
  </si>
  <si>
    <t>{'Villa Park': [2.7, 404.0], 'Lewis': [6.4, 122.0], 'Johanna': [8.7, 163.0], 'Barre': [11.1, 0.0], 'Olinda': [11.1, 614.0], 'Santiago': [11.4, 163.0], 'Ellis': [13.3, 0.0], 'Chino': [13.3, 1136.0], 'Viejo': [14.0, 52.0], 'Walnut': [15.4, 304.0], 'Huntington Beach': [16.6, 0.0], 'Del Amo': [17.7, 0.0], 'Mira Loma': [17.9, 112.0], 'Alamitos': [18.3, 0.0], 'Center': [19.4, 0.0], 'Trabuco': [19.5, 0.0]}</t>
  </si>
  <si>
    <t>{'Serrano': [2.7, 404.0], 'Lewis': [3.7, 122.0], 'Johanna': [7.1, 163.0], 'Barre': [8.5, 0.0], 'Olinda': [10.3, 213.0], 'Ellis': [10.9, 0.0], 'Santiago': [11.1, 163.0], 'Huntington Beach': [14.3, 0.0], 'Walnut': [14.9, 206.0], 'Viejo': [15.1, 52.0], 'Del Amo': [15.3, 0.0], 'Chino': [15.5, 68.0], 'Alamitos': [15.6, 0.0], 'Center': [17.4, 0.0], 'Trabuco': [19.7, 0.0]}</t>
  </si>
  <si>
    <t>{'Margarita': [3.4, 1132.0], 'Trabuco': [3.5, 993.0], 'Talega': [6.8, 1037.0], 'Viejo': [10.7, 320.0], 'San Onofre': [11.8, 347.0], 'Santiago': [12.0, 41.0], 'Johanna': [17.6, 20.0], 'Ellis': [20.0, 0.0]}</t>
  </si>
  <si>
    <t>{'Margarita': [2.8, 1074.0], 'Capistrano': [3.5, 993.0], 'Viejo': [7.4, 583.0], 'Santiago': [8.9, 304.0], 'Talega': [9.6, 878.0], 'Johanna': [14.6, 283.0], 'San Onofre': [15.0, 336.0], 'Ellis': [17.7, 0.0], 'Lee Lake (Proposed)': [18.2, 0.0], 'Huntington Beach': [18.5, 0.0], 'Serrano': [19.5, 0.0], 'Villa Park': [19.7, 0.0]}</t>
  </si>
  <si>
    <t>{'Rio Oso': [11.6, 15529.0], 'Gold Hill': [14.6, 1469.0], 'Higgins': [19.2, 359.0]}</t>
  </si>
  <si>
    <t>{'Mirage': [14.4, 6431.0]}</t>
  </si>
  <si>
    <t>{'Julian Hinds': [13.4, 0.0], 'Red Bluff': [15.1, 4254.0]}</t>
  </si>
  <si>
    <t>{'Devers': [14.4, 6431.0]}</t>
  </si>
  <si>
    <t>{'El Casco': [16.3, 1525.0], 'Lee Lake (Proposed)': [16.9, 1638.0]}</t>
  </si>
  <si>
    <t>{'Pleasant Grove': [14.6, 1469.0], 'Placerville': [19.7, 0.0]}</t>
  </si>
  <si>
    <t>{'Shiloh III': [14.6, 7300.0], 'Birds Landing': [15.0, 7300.0], 'Eight Mile': [16.6, 0.0], 'Contra Costa': [19.1, 127.0]}</t>
  </si>
  <si>
    <t>{'Mira Loma': [6.6, 3790.0], 'Padua': [8.7, 3164.0], 'Rancho Vista': [10.3, 3182.0], 'Etiwanda': [10.7, 3182.0], 'Serrano': [13.3, 1136.0], 'Olinda': [14.5, 877.0], 'Villa Park': [15.5, 68.0], 'Walnut': [15.6, 567.0], 'Lewis': [18.2, 1.0], 'Rio Hondo': [18.8, 0.0]}</t>
  </si>
  <si>
    <t>{'Victor': [9.6, 6681.0], 'Roadway': [14.7, 3328.0]}</t>
  </si>
  <si>
    <t>{'Rancho Vista': [5.8, 3182.0], 'Etiwanda': [6.0, 3182.0], 'Chino': [6.6, 3790.0], 'Padua': [8.8, 3164.0], 'Vista': [14.3, 0.0], 'Serrano': [17.9, 112.0], 'Lee Lake (Proposed)': [19.0, 0.0], 'San Bernardino': [19.3, 0.0]}</t>
  </si>
  <si>
    <t>{'Rancho Vista': [6.4, 3164.0], 'Etiwanda': [6.8, 3164.0], 'Chino': [8.7, 3164.0], 'Mira Loma': [8.8, 3164.0], 'Vista': [19.2, 0.0], 'Walnut': [19.4, 0.0], 'Rio Hondo': [19.6, 0.0]}</t>
  </si>
  <si>
    <t>{'Victor': [5.1, 16018.0], 'Lugo': [14.7, 3328.0]}</t>
  </si>
  <si>
    <t>{'Cool Water': [10.0, 0.0]}</t>
  </si>
  <si>
    <t>{'Roadway': [5.1, 16018.0], 'Lugo': [9.6, 6681.0]}</t>
  </si>
  <si>
    <t>{'San Bernardino': [5.3, 410.0], 'Etiwanda': [12.4, 0.0], 'Rancho Vista': [12.8, 0.0], 'Mira Loma': [14.3, 0.0], 'El Casco': [14.8, 72.0], 'Padua': [19.2, 0.0]}</t>
  </si>
  <si>
    <t>{'Palomar Airport': [2.9, 334.0], 'San Luis Rey': [5.1, 228.0], 'Escondido': [12.7, 294.0], 'Penasquitos': [16.5, 0.0]}</t>
  </si>
  <si>
    <t>{'Palomar Airport': [9.9, 1240.0], 'Encina': [12.7, 294.0], 'San Luis Rey': [13.9, 821.0], 'Sycamore Canyon': [15.2, 468.0], 'Penasquitos': [15.5, 87.0]}</t>
  </si>
  <si>
    <t>{'Mission': [3.4, 857.0], 'Old Town': [5.8, 861.0], 'Penasquitos': [7.8, 79.0], 'Sycamore Canyon': [8.3, 0.0], 'Silvergate': [9.5, 798.0], 'Miguel': [13.7, 0.0], 'Bay Boulevard': [15.6, 526.0]}</t>
  </si>
  <si>
    <t>{'Bay Boulevard': [8.1, 131.0], 'Otay Mesa': [8.3, 278.0], 'Silvergate': [9.4, 113.0], 'Mission': [11.6, 113.0], 'Old Town': [13.6, 113.0], 'Kearny': [13.7, 0.0], 'Sycamore Canyon': [16.7, 0.0], 'Suncrest': [19.7, 0.0]}</t>
  </si>
  <si>
    <t>{'Kearny': [3.4, 857.0], 'Old Town': [3.4, 1071.0], 'Silvergate': [6.1, 1012.0], 'Penasquitos': [10.4, 74.0], 'Sycamore Canyon': [11.1, 0.0], 'Miguel': [11.6, 113.0], 'Bay Boulevard': [12.3, 695.0], 'Otay Mesa': [19.6, 0.0]}</t>
  </si>
  <si>
    <t>{'Mission': [3.4, 1071.0], 'Silvergate': [5.7, 1013.0], 'Kearny': [5.8, 861.0], 'Penasquitos': [10.6, 78.0], 'Bay Boulevard': [12.3, 696.0], 'Miguel': [13.6, 113.0], 'Sycamore Canyon': [14.0, 0.0]}</t>
  </si>
  <si>
    <t>{'Kearny': [7.8, 79.0], 'Mission': [10.4, 74.0], 'Old Town': [10.6, 78.0], 'Sycamore Canyon': [10.9, 87.0], 'Palomar Airport': [14.6, 0.0], 'Escondido': [15.5, 87.0], 'Silvergate': [16.0, 15.0], 'Encina': [16.5, 0.0]}</t>
  </si>
  <si>
    <t>{'Encina': [5.1, 228.0], 'Palomar Airport': [6.7, 360.0], 'Escondido': [13.9, 821.0], 'San Onofre': [16.8, 0.0]}</t>
  </si>
  <si>
    <t>{'Kearny': [8.3, 0.0], 'Penasquitos': [10.9, 87.0], 'Mission': [11.1, 0.0], 'Old Town': [14.0, 0.0], 'Escondido': [15.2, 468.0], 'Silvergate': [16.6, 0.0], 'Miguel': [16.7, 0.0]}</t>
  </si>
  <si>
    <t>{'San Onofre': [5.8, 361.0], 'Capistrano': [6.8, 1037.0], 'Margarita': [7.4, 1032.0], 'Trabuco': [9.6, 878.0], 'Viejo': [15.3, 230.0], 'Santiago': [18.5, 0.0]}</t>
  </si>
  <si>
    <t>{'Eastshore': [16.9, 419.0]}</t>
  </si>
  <si>
    <t>{'Rancho Seco - Bellota (Proposed)': [8.2, 10614.0], 'Lockeford': [10.7, 11247.0], 'Camanche': [13.7, 5724.0], 'Weber': [14.0, 4502.0], 'Riverbank': [18.0, 168.0], 'Stagg': [18.3, 230.0], 'Ripon': [19.3, 650.0]}</t>
  </si>
  <si>
    <t>{'Vierra': [7.6, 11626.0], 'Weber': [12.4, 12543.0], 'Westley': [12.6, 811.0], 'Riverbank': [13.1, 1334.0], 'Warnerville': [18.8, 14.0], 'Bellota': [19.3, 650.0], 'Stagg': [19.7, 141.0]}</t>
  </si>
  <si>
    <t>{'Rancho Seco - Bellota (Proposed)': [9.0, 14881.0], 'Camanche': [9.9, 15497.0], 'Bellota': [10.7, 11247.0], 'Eight Mile': [12.5, 3536.0], 'Stagg': [13.4, 3156.0], 'Weber': [14.3, 2052.0]}</t>
  </si>
  <si>
    <t>{'Eight Mile': [4.8, 3709.0], 'Weber': [7.7, 4011.0], 'Lockeford': [13.4, 3156.0], 'Vierra': [14.0, 1390.0], 'Bellota': [18.3, 230.0], 'Brentwood': [18.6, 0.0], 'Kelso': [19.3, 0.0], 'Ripon': [19.7, 141.0], 'Delta Pumps': [19.9, 0.0]}</t>
  </si>
  <si>
    <t>{'Stagg': [7.7, 4011.0], 'Vierra': [8.6, 12197.0], 'Eight Mile': [12.2, 750.0], 'Ripon': [12.4, 12543.0], 'Bellota': [14.0, 4502.0], 'Lockeford': [14.3, 2052.0], 'Rancho Seco - Bellota (Proposed)': [19.8, 4.0]}</t>
  </si>
  <si>
    <t>{'Solar': [1.1, 17603.0], 'Caliente': [6.9, 14563.0], 'Kernridge': [17.5, 2843.0], 'Temblor': [19.4, 569.0]}</t>
  </si>
  <si>
    <t>{'Cal Flats': [12.7, 3367.0]}</t>
  </si>
  <si>
    <t>{'Oceano': [9.7, 17630.0], 'Sisquoc': [11.4, 12630.0]}</t>
  </si>
  <si>
    <t>{'Mesa': [9.7, 17630.0], 'San Luis Obispo': [11.5, 9248.0], 'Diablo Canyon': [17.0, 75.0]}</t>
  </si>
  <si>
    <t>{'Oceano': [11.5, 9248.0], 'Diablo Canyon': [12.4, 934.0], 'Morro Bay': [14.7, 65.0]}</t>
  </si>
  <si>
    <t>{'Morro Bay': [15.9, 269.0]}</t>
  </si>
  <si>
    <t>{'Mesa': [11.4, 12630.0], 'Cabrillo': [17.3, 2454.0]}</t>
  </si>
  <si>
    <t>{'Los Esteros': [3.7, 1186.0], 'Newark': [8.7, 342.0], 'Hicks': [10.3, 0.0], 'Metcalf Energy Center': [15.7, 111.0], 'Metcalf 1': [15.7, 171.0], 'Eastshore': [19.3, 0.0]}</t>
  </si>
  <si>
    <t>{'Metcalf Energy Center': [8.5, 181.0], 'Metcalf 1': [8.8, 181.0], 'Scott': [10.3, 0.0], 'Los Esteros': [13.5, 0.0], 'Newark': [19.0, 0.0]}</t>
  </si>
  <si>
    <t>{'Jessup': [5.5, 18251.0]}</t>
  </si>
  <si>
    <t>{'Cottonwood': [5.5, 18251.0]}</t>
  </si>
  <si>
    <t>{'Cove Road': [4.9, 6559.0], 'New Sub - Pit 1 - Cottonwood (Proposed)': [6.1, 5679.0]}</t>
  </si>
  <si>
    <t>{'Martinez': [8.9, 8217.0], 'Tulucay': [10.9, 436.0], 'Ignacio': [15.9, 492.0], 'Clayton': [18.3, 0.0], 'Kirker': [19.3, 0.0], 'Pittsburg': [19.5, 0.0]}</t>
  </si>
  <si>
    <t>{'Vaca-Dixon &amp; Gc Yard': [8.4, 7495.0], 'Shiloh III': [10.5, 1155.0], 'Birds Landing': [13.5, 1155.0], 'Tulucay': [16.3, 2551.0], 'Putah Creek': [16.4, 3471.0], 'Pittsburg': [17.6, 0.0], 'Kirker': [18.6, 0.0]}</t>
  </si>
  <si>
    <t>{'Peabody': [8.4, 7495.0], 'Putah Creek': [9.3, 8655.0], 'Davis': [14.2, 1484.0], 'Shiloh III': [16.5, 0.0], 'Madison': [18.8, 48.0], 'Birds Landing': [19.7, 0.0]}</t>
  </si>
  <si>
    <t>{'Penngrove': [4.7, 3875.0], 'Fulton': [8.6, 900.0], 'Lakeville': [11.3, 2630.0]}</t>
  </si>
  <si>
    <t>{'Eagle Rock': [11.0, 3178.0], 'Hopland': [12.7, 0.0], 'Geysers Tap 1': [14.1, 2872.0]}</t>
  </si>
  <si>
    <t>{'Bellevue': [8.6, 900.0], 'Penngrove': [13.3, 234.0], 'Geysers Tap 1': [17.7, 151.0], 'Lakeville': [19.6, 0.0]}</t>
  </si>
  <si>
    <t>{'Penngrove': [7.0, 2680.0], 'Bellevue': [11.3, 2630.0], 'Ignacio': [12.2, 2837.0], 'Tulucay': [17.0, 647.0], 'Fulton': [19.6, 0.0]}</t>
  </si>
  <si>
    <t>{'Bellevue': [4.7, 3875.0], 'Lakeville': [7.0, 2680.0], 'Fulton': [13.3, 234.0], 'Ignacio': [18.2, 0.0]}</t>
  </si>
  <si>
    <t>{'Riverbank': [6.1, 24954.0], 'Ripon': [18.8, 14.0], 'Chinese Station': [19.9, 0.0]}</t>
  </si>
  <si>
    <t>{'Warnerville': [6.1, 24954.0], 'Ripon': [13.1, 1334.0], 'Bellota': [18.0, 168.0]}</t>
  </si>
  <si>
    <t>{'East Marysville': [5.4, 9358.0], 'Olivehurst': [8.3, 7721.0], 'Honcut': [11.0, 4754.0], 'Rio Oso': [19.3, 254.0]}</t>
  </si>
  <si>
    <t>{'Olivehurst': [11.6, 7401.0], 'Pleasant Grove': [11.6, 15529.0], 'East Marysville': [16.6, 5421.0], 'Pease': [19.3, 254.0]}</t>
  </si>
  <si>
    <t>{'Olive': [4.6, 41839.0], 'Corcoran': [11.5, 24371.0], 'Waukena': [13.8, 13289.0], 'Smyrna': [17.0, 558.0]}</t>
  </si>
  <si>
    <t>{'Peoria': [2.3, 3107.0], 'New Melones': [5.7, 1771.0], 'Curtis': [11.1, 2334.0], 'Warnerville': [19.9, 0.0]}</t>
  </si>
  <si>
    <t>{'Peoria': [10.9, 2059.0], 'Chinese Station': [11.1, 2334.0], 'New Melones': [11.6, 818.0]}</t>
  </si>
  <si>
    <t>{'Chinese Station': [2.3, 3107.0], 'New Melones': [3.4, 1789.0], 'Curtis': [10.9, 2059.0]}</t>
  </si>
  <si>
    <t>{'Santa Clara': [16.2, 3112.0]}</t>
  </si>
  <si>
    <t>{'Mandalay': [7.5, 15367.0], 'Moorpark': [16.2, 3112.0]}</t>
  </si>
  <si>
    <t>{'Woodland': [9.3, 2751.0], 'Vaca-Dixon &amp; Gc Yard': [14.2, 1484.0], 'Putah Creek': [14.2, 2328.0], 'Madison': [15.4, 1707.0]}</t>
  </si>
  <si>
    <t>{'Vaca-Dixon &amp; Gc Yard': [9.3, 8655.0], 'Madison': [10.3, 4199.0], 'Davis': [14.2, 2328.0], 'Peabody': [16.4, 3471.0], 'Woodland': [16.7, 3621.0]}</t>
  </si>
  <si>
    <t>{'Olivehurst': [5.0, 15971.0], 'Pease': [5.4, 9358.0], 'Honcut': [11.0, 3141.0], 'Rio Oso': [16.6, 5421.0]}</t>
  </si>
  <si>
    <t>{'East Marysville': [5.0, 15971.0], 'Pease': [8.3, 7721.0], 'Rio Oso': [11.6, 7401.0], 'Honcut': [16.0, 1930.0]}</t>
  </si>
  <si>
    <t>{'Diablo Canyon': [10.9, 150.0], 'San Luis Obispo': [14.7, 65.0], 'Templeton': [15.9, 269.0]}</t>
  </si>
  <si>
    <t>{'Encina': [2.9, 334.0], 'San Luis Rey': [6.7, 360.0], 'Escondido': [9.9, 1240.0], 'Penasquitos': [14.6, 0.0]}</t>
  </si>
  <si>
    <t>{'Trabuco': [2.8, 1074.0], 'Capistrano': [3.4, 1132.0], 'Talega': [7.4, 1032.0], 'Viejo': [8.1, 417.0], 'Santiago': [11.3, 122.0], 'San Onofre': [13.1, 342.0], 'Lee Lake (Proposed)': [17.2, 0.0], 'Johanna': [17.2, 117.0]}</t>
  </si>
  <si>
    <t>{'Ellis': [3.4, 185.0], 'Johanna': [8.6, 142.0], 'Alamitos': [10.8, 58.0], 'Barre': [11.2, 43.0], 'Lewis': [12.1, 0.0], 'Santiago': [12.2, 42.0], 'Villa Park': [14.3, 0.0], 'Del Amo': [15.5, 26.0], 'Long Beach': [16.5, 24.0], 'Serrano': [16.6, 0.0], 'Harborgen': [17.0, 16.0], 'Trabuco': [18.5, 0.0], 'Hinson': [18.5, 4.0], 'Arcogen': [19.3, 1.0], 'Viejo': [19.4, 0.0], 'Lighthipe': [19.8, 0.0]}</t>
  </si>
  <si>
    <t>{'Scott': [3.7, 1186.0], 'Newark': [5.9, 970.0], 'Hicks': [13.5, 0.0], 'Eastshore': [17.0, 0.0], 'Metcalf Energy Center': [17.5, 132.0], 'Metcalf 1': [17.5, 206.0]}</t>
  </si>
  <si>
    <t>{'Shiloh III': [3.2, 30622.0], 'Pittsburg': [7.1, 14803.0], 'Kirker': [8.3, 12702.0], 'Contra Costa': [9.0, 13463.0], 'Lone Tree': [12.9, 1039.0], 'Peabody': [13.5, 1155.0], 'Clayton': [14.6, 0.0], 'Grand Island': [15.0, 7300.0], 'Brentwood': [16.5, 0.0], 'Martinez': [17.3, 0.0], 'Vaca-Dixon &amp; Gc Yard': [19.7, 0.0]}</t>
  </si>
  <si>
    <t>{'Delta Pumps': [9.3, 431.0], 'Kelso': [10.0, 0.0], 'Midway Green Ridge Services': [10.1, 28.0], 'Tesla': [11.4, 0.0], 'Brentwood': [13.5, 0.0], 'Lone Tree': [14.4, 0.0], 'Clayton': [17.8, 0.0], 'Contra Costa': [18.0, 0.0]}</t>
  </si>
  <si>
    <t>{'Old Town': [5.7, 1013.0], 'Mission': [6.1, 1012.0], 'Bay Boulevard': [6.6, 705.0], 'Miguel': [9.4, 113.0], 'Kearny': [9.5, 798.0], 'Otay Mesa': [15.9, 0.0], 'Penasquitos': [16.0, 15.0], 'Sycamore Canyon': [16.6, 0.0]}</t>
  </si>
  <si>
    <t>{'Leavitt': [7.1, 4955.0]}</t>
  </si>
  <si>
    <t>{'Etiwanda': [0.4, 3182.0], 'Mira Loma': [5.8, 3182.0], 'Padua': [6.4, 3164.0], 'Chino': [10.3, 3182.0], 'Vista': [12.8, 0.0], 'San Bernardino': [17.0, 0.0]}</t>
  </si>
  <si>
    <t>{'Table Mt.': [2.9, 7490.0], 'Wyandotte': [5.1, 1263.0], 'Palermo': [7.4, 1263.0], 'Honcut': [13.5, 126.0]}</t>
  </si>
  <si>
    <t>{'Carquinez': [8.9, 8217.0], 'Clayton': [9.4, 314.0], 'Kirker': [11.5, 314.0], 'Pittsburg': [12.0, 308.0], 'Birds Landing': [17.3, 0.0], 'Tulucay': [18.1, 0.0], 'Shiloh III': [18.1, 0.0], 'Contra Costa': [18.2, 170.0]}</t>
  </si>
  <si>
    <t>{'Contra Costa': [3.9, 3605.0], 'Brentwood': [4.9, 1876.0], 'Kirker': [9.5, 2769.0], 'Pittsburg': [9.7, 2545.0], 'Clayton': [11.4, 1230.0], 'Delta Pumps': [12.6, 0.0], 'Birds Landing': [12.9, 1039.0], 'Kelso': [13.4, 0.0], 'Cayetano': [14.4, 0.0], 'Shiloh III': [16.1, 1038.0], 'Midway Green Ridge Services': [17.9, 0.0], 'Tesla': [19.3, 0.0]}</t>
  </si>
  <si>
    <t>{'Kelso': [1.0, 965.0], 'Midway Green Ridge Services': [5.4, 984.0], 'Tesla': [6.8, 965.0], 'Brentwood': [8.7, 0.0], 'Cayetano': [9.3, 431.0], 'Lone Tree': [12.6, 0.0], 'Contra Costa': [16.3, 0.0], 'Vierra': [18.9, 0.0], 'Stagg': [19.9, 0.0]}</t>
  </si>
  <si>
    <t>{'Tesla': [1.6, 1632.0], 'Kelso': [5.0, 1577.0], 'Delta Pumps': [5.4, 984.0], 'Cayetano': [10.1, 28.0], 'Brentwood': [14.2, 0.0], 'Vierra': [17.8, 0.0], 'Lone Tree': [17.9, 0.0]}</t>
  </si>
  <si>
    <t>{'Control': [2.2, 2176.0]}</t>
  </si>
  <si>
    <t>{'Inyo': [2.2, 2176.0]}</t>
  </si>
  <si>
    <t>{'Llagas': [18.4, 572.0]}</t>
  </si>
  <si>
    <t>{'Malaga': [2.8, 22432.0], 'West Fresno': [3.0, 18204.0], 'Kearney (New)': [6.6, 13564.0], 'Sanger': [8.5, 13615.0], 'McCall': [10.2, 13374.0], 'Gregg': [12.5, 2850.0], 'Mc Mullin': [15.2, 7720.0], 'Borden': [18.6, 285.0], 'Wahtoke': [18.7, 643.0], 'Kingsburg': [18.9, 378.0]}</t>
  </si>
  <si>
    <t>{'Sycamore': [7.6, 23699.0], 'Kern Oil': [8.9, 21284.0], 'Cal Water': [10.0, 6097.0], 'Columbus': [11.1, 6451.0], 'Lerdo': [11.7, 23884.0], 'Bakersfield': [12.2, 9883.0], '7th Standard': [12.8, 15813.0], 'West Park': [13.6, 6943.0], 'Magunden': [13.8, 0.0], 'Rosedale': [14.3, 7109.0], 'Kern Power': [14.7, 6761.0], 'Renfro': [16.6, 3775.0], 'Stockdale': [17.8, 0.0], 'Lamont': [18.9, 0.0], 'Unknown - 3327': [18.9, 0.0], 'Rio Bravo': [18.9, 1098.0], 'Tevis': [19.2, 0.0]}</t>
  </si>
  <si>
    <t>{'Olinda': [4.6, 740.0], 'Rio Hondo': [6.9, 0.0], 'Mesa': [9.4, 0.0], 'Center': [10.5, 0.0], 'Laguna Bell': [11.6, 0.0], 'Goodrich': [12.6, 0.0], 'Del Amo': [13.9, 0.0], 'Barre': [13.9, 0.0], 'Lewis': [14.0, 11.0], 'Villa Park': [14.9, 206.0], 'Serrano': [15.4, 304.0], 'Lighthipe': [15.6, 0.0], 'Chino': [15.6, 567.0], 'Alamitos': [18.8, 0.0], 'Padua': [19.4, 0.0]}</t>
  </si>
  <si>
    <t>{'El Segundo': [1.2, 141.0], 'El Nido': [1.8, 149.0], 'Redondo': [3.8, 127.0], 'La Fresa': [4.6, 121.0], 'La Cienega': [6.9, 68.0], 'Arcogen': [10.9, 55.0], 'Hinson': [11.9, 31.0], 'Lighthipe': [13.2, 0.0], 'Harborgen': [13.2, 20.0], 'Long Beach': [13.9, 0.0], 'Laguna Bell': [15.5, 0.0], 'Center': [17.2, 0.0], 'Del Amo': [18.0, 0.0], 'Mesa': [19.2, 0.0], 'Alamitos': [19.9, 0.0]}</t>
  </si>
  <si>
    <t>{'Harborgen': [0.9, 2129.0], 'Arcogen': [3.7, 2114.0], 'Hinson': [3.7, 2116.0], 'Alamitos': [7.3, 2113.0], 'Lighthipe': [8.4, 1818.0], 'Del Amo': [9.3, 1915.0], 'La Fresa': [9.5, 478.0], 'Redondo': [11.0, 10.0], 'El Nido': [12.4, 0.0], 'Center': [13.2, 0.0], 'Chevmain': [13.9, 0.0], 'Barre': [14.3, 41.0], 'El Segundo': [15.0, 0.0], 'Laguna Bell': [15.2, 0.0], 'Huntington Beach': [16.5, 24.0], 'Ellis': [17.2, 23.0], 'La Cienega': [18.4, 0.0], 'Lewis': [19.0, 0.0], 'Mesa': [19.8, 0.0]}</t>
  </si>
  <si>
    <t>{'Round Mt.': [4.9, 6559.0], 'New Sub - Pit 1 - Cottonwood (Proposed)': [6.8, 5698.0]}</t>
  </si>
  <si>
    <t>{'Brunswick': [14.5, 2978.0]}</t>
  </si>
  <si>
    <t>{'Ripon': [7.6, 11626.0], 'Weber': [8.6, 12197.0], 'Stagg': [14.0, 1390.0], 'Westley': [15.5, 321.0], 'Tesla': [17.0, 0.0], 'Midway Green Ridge Services': [17.8, 0.0], 'Kelso': [18.0, 0.0], 'Delta Pumps': [18.9, 0.0], 'Eight Mile': [18.9, 0.0]}</t>
  </si>
  <si>
    <t>{'Metcalf': 0.3, 'Hicks': 8.5, 'Schulte Switching Station': 15.7, 'Los Esteros': 17.5}</t>
  </si>
  <si>
    <t>{'Metcalf 1': [0.3, 2558.0], 'Hicks': [8.5, 181.0], 'Scott': [15.7, 111.0], 'Los Esteros': [17.5, 132.0], 'Llagas': [18.1, 616.0]}</t>
  </si>
  <si>
    <t>{'Morro Bay': [10.9, 150.0], 'San Luis Obispo': [12.4, 934.0], 'Oceano': [17.0, 75.0]}</t>
  </si>
  <si>
    <t>{'Tortilla': [10.0, 0.0]}</t>
  </si>
  <si>
    <t>{'Talega': [5.8, 361.0], 'Capistrano': [11.8, 347.0], 'Margarita': [13.1, 342.0], 'Trabuco': [15.0, 336.0], 'San Luis Rey': [16.8, 0.0]}</t>
  </si>
  <si>
    <t>{'Davis': [9.3, 2751.0], 'Madison': [11.3, 6964.0], 'Putah Creek': [16.7, 3621.0]}</t>
  </si>
  <si>
    <t>{'Santa Clara': [7.5, 15367.0]}</t>
  </si>
  <si>
    <t>{'Stagg': [4.8, 3709.0], 'Weber': [12.2, 750.0], 'Lockeford': [12.5, 3536.0], 'Grand Island': [16.6, 0.0], 'Vierra': [18.9, 0.0], 'Brentwood': [19.0, 0.0]}</t>
  </si>
  <si>
    <t>{'Rosedale': [1.1, 13645.0], 'West Park': [3.2, 10715.0], 'Renfro': [3.8, 8881.0], 'Tevis': [4.5, 6330.0], '7th Standard': [4.5, 9529.0], 'Stockdale': [4.7, 5444.0], 'Bakersfield': [5.3, 9644.0], 'Kern Oil': [6.0, 9574.0], 'Sycamore': [7.8, 8987.0], 'Lerdo': [8.9, 9500.0], 'Columbus': [9.0, 3867.0], 'Tupman': [9.9, 2507.0], 'Magunden': [10.0, 1538.0], 'Rio Bravo': [10.2, 3838.0], 'Cal Water': [11.5, 2963.0], 'Norco': [13.6, 939.0], 'Unknown - 3327': [14.4, 1505.0], 'Lamont': [14.5, 1505.0], 'Poso Mt.': [14.7, 6761.0], 'Shafter': [15.5, 1934.0], 'Grimmway-Malaga': [16.2, 1511.0], 'Elk Hills': [19.0, 0.0]}</t>
  </si>
  <si>
    <t>{'Kern Power': [3.8, 8881.0], '7th Standard': [4.0, 9786.0], 'Rosedale': [4.9, 8117.0], 'Tevis': [5.1, 4110.0], 'Tupman': [6.4, 8249.0], 'Rio Bravo': [6.6, 9721.0], 'West Park': [7.0, 5880.0], 'Stockdale': [7.3, 2902.0], 'Lerdo': [7.8, 10095.0], 'Kern Oil': [8.9, 5343.0], 'Bakersfield': [9.0, 5077.0], 'Norco': [10.8, 2954.0], 'Sycamore': [10.8, 4828.0], 'Shafter': [12.3, 7817.0], 'Columbus': [12.7, 497.0], 'Magunden': [13.8, 2.0], 'Cal Water': [15.0, 0.0], 'Midway': [16.3, 4003.0], 'Elk Hills': [16.4, 0.0], 'Poso Mt.': [16.6, 3775.0], 'Charca': [17.7, 597.0], 'Unknown - 3327': [18.1, 0.0], 'Lamont': [18.2, 0.0], 'Midway - Wheeler Ridge (Proposed)': [19.3, 72.0], 'Grimmway-Malaga': [19.7, 0.0]}</t>
  </si>
  <si>
    <t>{'Windhub': [7.1, 10768.0], 'Whirlwind': [16.9, 760.0]}</t>
  </si>
  <si>
    <t>{'Saugus': [9.1, 1482.0], 'Pardee': [10.4, 1180.0], 'Gould': [18.8, 101.0]}</t>
  </si>
  <si>
    <t>{'Ripon': [12.6, 811.0], 'Crow Creek': [14.7, 463.0], 'Fink (Proposed)': [14.9, 447.0], 'Vierra': [15.5, 321.0]}</t>
  </si>
  <si>
    <t>{'Waukena': [9.9, 44038.0], 'Leprino': [10.6, 41416.0], 'Corcoran': [12.2, 27743.0], 'Henrietta': [14.4, 20971.0], 'Mustang': [15.4, 16886.0], 'Kingsburg': [15.5, 7437.0]}</t>
  </si>
  <si>
    <t>{'Stockdale': [3.5, 11140.0], 'Kern Power': [4.5, 6330.0], 'Rosedale': [4.9, 6435.0], 'Renfro': [5.1, 4110.0], 'West Park': [6.3, 5095.0], '7th Standard': [8.3, 1574.0], 'Tupman': [8.3, 2460.0], 'Bakersfield': [8.4, 3364.0], 'Kern Oil': [10.3, 2061.0], 'Norco': [10.4, 3394.0], 'Rio Bravo': [11.3, 1545.0], 'Columbus': [12.0, 1192.0], 'Magunden': [12.0, 1303.0], 'Sycamore': [12.0, 1699.0], 'Lerdo': [12.5, 1545.0], 'Cal Water': [14.7, 1160.0], 'Unknown - 3327': [15.1, 1717.0], 'Lamont': [15.2, 1661.0], 'Elk Hills': [15.4, 0.0], 'Midway - Wheeler Ridge (Proposed)': [15.8, 3597.0], 'Grimmway-Malaga': [15.9, 1928.0], 'Shafter': [17.1, 871.0], 'Wheeler Ridge': [18.1, 735.0], 'Midway': [19.1, 0.0], 'Poso Mt.': [19.2, 0.0]}</t>
  </si>
  <si>
    <t>{'Miguel': [8.3, 278.0], 'Bay Boulevard': [11.0, 18.0], 'Silvergate': [15.9, 0.0], 'Mission': [19.6, 0.0]}</t>
  </si>
  <si>
    <t>{'El Nido': [3.4, 132.0], 'La Fresa': [3.5, 156.0], 'Chevmain': [3.8, 127.0], 'El Segundo': [4.6, 117.0], 'Arcogen': [8.6, 66.0], 'Hinson': [9.7, 41.0], 'Harborgen': [10.4, 30.0], 'La Cienega': [10.5, 45.0], 'Long Beach': [11.0, 10.0], 'Lighthipe': [12.4, 1.0], 'Laguna Bell': [16.4, 0.0], 'Del Amo': [16.7, 0.0], 'Center': [17.1, 0.0], 'Alamitos': [17.6, 2.0]}</t>
  </si>
  <si>
    <t>{'Sonora': [2.7, 30973.0], 'Bannister': [7.8, 20263.0]}</t>
  </si>
  <si>
    <t>{'Columbus': [2.7, 13455.0], 'Magunden': [4.4, 8033.0], 'Sycamore': [5.5, 9274.0], 'Bakersfield': [6.3, 10170.0], 'Kern Oil': [6.9, 8345.0], 'West Park': [8.5, 6482.0], 'Lamont': [8.9, 8033.0], 'Unknown - 3327': [8.9, 8033.0], 'Poso Mt.': [10.0, 6097.0], 'Rosedale': [10.5, 4329.0], 'Kern Power': [11.5, 2963.0], 'Stockdale': [11.9, 2857.0], 'Grimmway-Malaga': [12.3, 8033.0], '7th Standard': [13.0, 3708.0], 'Tevis': [14.7, 1160.0], 'Renfro': [15.0, 0.0], 'Lerdo': [15.1, 4612.0]}</t>
  </si>
  <si>
    <t>{'Lamont': [3.4, 18212.0], 'Unknown - 3327': [3.4, 18304.0], 'Magunden': [8.6, 11134.0], 'Columbus': [11.3, 8406.0], 'Cal Water': [12.3, 8033.0], 'Bakersfield': [12.6, 6023.0], 'Stockdale': [12.6, 7358.0], 'Wheeler Ridge': [12.7, 10426.0], 'West Park': [13.4, 4725.0], 'Rosedale': [15.2, 2653.0], 'Tevis': [15.9, 1928.0], 'Sycamore': [15.9, 3176.0], 'Kern Oil': [16.1, 2247.0], 'Kern Power': [16.2, 1511.0], 'Renfro': [19.7, 0.0]}</t>
  </si>
  <si>
    <t>{'Santiago': [7.2, 335.0], 'Trabuco': [7.4, 583.0], 'Margarita': [8.1, 417.0], 'Capistrano': [10.7, 320.0], 'Lee Lake (Proposed)': [12.5, 2.0], 'Johanna': [12.5, 335.0], 'Serrano': [14.0, 52.0], 'Villa Park': [15.1, 52.0], 'Talega': [15.3, 230.0], 'Ellis': [17.4, 0.0], 'Lewis': [17.7, 0.0], 'Huntington Beach': [19.4, 0.0]}</t>
  </si>
  <si>
    <t>{'Delta Pumps': [1.0, 965.0], 'Midway Green Ridge Services': [5.0, 1577.0], 'Tesla': [6.2, 1577.0], 'Brentwood': [9.3, 0.0], 'Cayetano': [10.0, 0.0], 'Lone Tree': [13.4, 0.0], 'Contra Costa': [17.1, 0.0], 'Vierra': [18.0, 0.0], 'Stagg': [19.3, 0.0]}</t>
  </si>
  <si>
    <t>{'Colorado River': [12.6, 14194.0]}</t>
  </si>
  <si>
    <t>{'Highwind': [7.1, 10768.0], 'Whirlwind': [15.0, 3101.0]}</t>
  </si>
  <si>
    <t>{'Rancho Seco - Bellota (Proposed)': [5.8, 10193.0], 'Lockeford': [9.9, 15497.0], 'Bellota': [13.7, 5724.0]}</t>
  </si>
  <si>
    <t>{'Antelope': [14.1, 15722.0], 'Windhub': [15.0, 3101.0], 'Highwind': [16.9, 760.0]}</t>
  </si>
  <si>
    <t>{'San Bernardino': [12.1, 1378.0], 'Vista': [14.8, 72.0], 'Valley': [16.3, 1525.0]}</t>
  </si>
  <si>
    <t>{'Suncrest - Ocotillo (Proposed)': [13.8, 899.0], 'Miguel': [19.7, 0.0]}</t>
  </si>
  <si>
    <t>{'Blythe': [12.6, 14194.0]}</t>
  </si>
  <si>
    <t>{'Kem': [15.1, 4254.0], 'Julian Hinds': [18.1, 0.0]}</t>
  </si>
  <si>
    <t>{'East County': [9.2, 3493.0], 'Boulevard': [14.6, 1022.0], 'Imperial Valley': [19.2, 0.0]}</t>
  </si>
  <si>
    <t>{'Primm': [9.5, 8.0]}</t>
  </si>
  <si>
    <t>{'Del Amo': [5.7, 1916.0], 'Long Beach': [7.3, 2113.0], 'Barre': [7.4, 60.0], 'Harborgen': [7.5, 2105.0], 'Hinson': [8.0, 2093.0], 'Lighthipe': [9.1, 1818.0], 'Arcogen': [9.1, 2090.0], 'Ellis': [10.5, 57.0], 'Huntington Beach': [10.8, 58.0], 'Center': [11.3, 0.0], 'Lewis': [11.9, 0.0], 'Johanna': [14.6, 15.0], 'Laguna Bell': [14.8, 0.0], 'La Fresa': [15.3, 471.0], 'Villa Park': [15.6, 0.0], 'Olinda': [16.1, 0.0], 'Redondo': [17.6, 2.0], 'El Nido': [18.2, 0.0], 'Serrano': [18.3, 0.0], 'Mesa': [18.8, 0.0], 'Walnut': [18.8, 0.0], 'Chevmain': [19.9, 0.0]}</t>
  </si>
  <si>
    <t>{'Birds Landing': [3.2, 30622.0], 'Pittsburg': [9.6, 14802.0], 'Peabody': [10.5, 1155.0], 'Kirker': [10.8, 12701.0], 'Contra Costa': [12.2, 13463.0], 'Grand Island': [14.6, 7300.0], 'Lone Tree': [16.1, 1038.0], 'Vaca-Dixon &amp; Gc Yard': [16.5, 0.0], 'Clayton': [16.9, 0.0], 'Martinez': [18.1, 0.0], 'Brentwood': [19.6, 0.0]}</t>
  </si>
  <si>
    <t>{'Boulevard': [9.0, 3781.0], 'Ocotillo Express': [9.2, 3493.0]}</t>
  </si>
  <si>
    <t>{'Arkansas': [2.7, 30973.0], 'Bannister': [7.6, 20181.0]}</t>
  </si>
  <si>
    <t>{'Carrizo Plains': [6.9, 14563.0], 'Solar': [8.1, 12492.0], 'Kernridge': [10.9, 10093.0], 'Temblor': [12.5, 7799.0]}</t>
  </si>
  <si>
    <t>{'Lamont': [0.1, 18212.0], 'Grimmway-Malaga': [3.4, 18304.0], 'Magunden': [5.5, 11130.0], 'Columbus': [8.2, 8406.0], 'Cal Water': [8.9, 8033.0], 'Bakersfield': [10.1, 6008.0], 'West Park': [11.3, 4623.0], 'Stockdale': [11.6, 6994.0], 'Sycamore': [12.9, 3176.0], 'Kern Oil': [13.3, 2247.0], 'Rosedale': [13.3, 2563.0], 'Kern Power': [14.4, 1505.0], 'Tevis': [15.1, 1717.0], 'Wheeler Ridge': [15.7, 6802.0], '7th Standard': [18.0, 0.0], 'Renfro': [18.1, 0.0], 'Poso Mt.': [18.9, 0.0]}</t>
  </si>
  <si>
    <t>{'Eagle Rock': [6.0, 2392.0], 'Cloverdale': [14.1, 2872.0], 'Fulton': [17.7, 151.0]}</t>
  </si>
  <si>
    <t>{'Carrizo Plains': [1.1, 17603.0], 'Caliente': [8.1, 12492.0], 'Kernridge': [18.5, 1239.0]}</t>
  </si>
  <si>
    <t>{'Alpaugh': [4.6, 41839.0], 'Smyrna': [12.5, 12742.0], 'Corcoran': [15.9, 10414.0], 'Waukena': [18.2, 2483.0], 'Gates-Midway (Proposed)': [19.4, 0.0]}</t>
  </si>
  <si>
    <t>{'Renfro': [4.0, 9786.0], 'Lerdo': [4.3, 21801.0], 'Kern Power': [4.5, 9529.0], 'Rosedale': [5.3, 9262.0], 'Kern Oil': [6.2, 17345.0], 'West Park': [6.8, 8162.0], 'Rio Bravo': [7.3, 7370.0], 'Bakersfield': [8.0, 9741.0], 'Sycamore': [8.0, 16829.0], 'Tevis': [8.3, 1574.0], 'Stockdale': [9.2, 366.0], 'Tupman': [9.8, 4776.0], 'Columbus': [11.2, 4555.0], 'Shafter': [11.7, 5466.0], 'Poso Mt.': [12.8, 15813.0], 'Magunden': [13.0, 0.0], 'Cal Water': [13.0, 3708.0], 'Norco': [14.6, 536.0], 'Charca': [16.0, 813.0], 'Unknown - 3327': [18.0, 0.0], 'Lamont': [18.1, 0.0], 'Midway': [18.3, 1362.0]}</t>
  </si>
  <si>
    <t>{'Logan Creek': [11.8, 11433.0], 'Cortina': [17.3, 722.0]}</t>
  </si>
  <si>
    <t>{'Henrietta': [1.1, 54811.0], 'Leprino': [4.8, 48456.0], 'Gates': [13.1, 4074.0], 'GWF Hanford': [15.4, 16886.0], 'Schindler': [16.9, 4048.0]}</t>
  </si>
  <si>
    <t>{'Cheney': [7.6, 34645.0], 'Mendota': [9.5, 38698.0], 'Panoche': [10.7, 21197.0], 'Cantua': [11.6, 9692.0], 'Helm': [12.7, 26761.0], 'Excelsior': [16.3, 2578.0], 'Newhall': [19.6, 11.0], 'Schindler': [19.7, 21.0]}</t>
  </si>
  <si>
    <t>{'Lugo - Pisgah (Proposed)': [18.2, 0.0]}</t>
  </si>
  <si>
    <t>{'Gamebird': [9.1, 0.0], 'Sandy Valley': [9.4, 0.0], 'Pahrump': [13.6, 0.0]}</t>
  </si>
  <si>
    <t>{'Palo Verde': [12.1, 0.0], 'Hassayampa': [14.1, 0.0]}</t>
  </si>
  <si>
    <t>{'Pahrump': [4.5, 0.0], 'Crazy Eyes': [9.1, 0.0], 'Vista 2': [12.4, 0.0], 'Sandy Valley': [18.4, 0.0]}</t>
  </si>
  <si>
    <t>{'Palo Verde': [2.7, 0.0], 'Delaney': [14.1, 0.0]}</t>
  </si>
  <si>
    <t>{'Vista 2': [18.6, 0.0]}</t>
  </si>
  <si>
    <t>{'Valley (VEA)': [11.3, 0.0]}</t>
  </si>
  <si>
    <t>{'Gamebird': [4.5, 0.0], 'Vista 2': [8.6, 0.0], 'Crazy Eyes': [13.6, 0.0]}</t>
  </si>
  <si>
    <t>{'Hassayampa': [2.7, 0.0], 'Delaney': [12.1, 0.0]}</t>
  </si>
  <si>
    <t>{'Ivanpah': [9.5, 8.0]}</t>
  </si>
  <si>
    <t>{'Eldorado': [5.2, 0.0], 'Mead': [11.1, 0.0]}</t>
  </si>
  <si>
    <t>{'Lathrop': [11.3, 0.0]}</t>
  </si>
  <si>
    <t>{'Pahrump': [8.6, 0.0], 'Gamebird': [12.4, 0.0], 'Innovation': [18.6, 0.0]}</t>
  </si>
  <si>
    <t>{'Silvergate': [6.6, 705.0], 'Miguel': [8.1, 131.0], 'Otay Mesa': [11.0, 18.0], 'Mission': [12.3, 695.0], 'Old Town': [12.3, 696.0], 'Kearny': [15.6, 526.0]}</t>
  </si>
  <si>
    <t>{'Viejo': [12.5, 2.0], 'Valley': [16.9, 1638.0], 'Margarita': [17.2, 0.0], 'Trabuco': [18.2, 0.0], 'Mira Loma': [19.0, 0.0], 'Santiago': [19.2, 0.0]}</t>
  </si>
  <si>
    <t>{'Henrietta': [3.9, 53329.0], 'Mustang': [4.8, 48456.0], 'GWF Hanford': [10.6, 41416.0], 'Waukena': [15.9, 19795.0], 'Gates': [17.7, 2396.0], 'Corcoran': [17.9, 7697.0]}</t>
  </si>
  <si>
    <t>{'Sloan Canyon': [11.1, 0.0], 'Eldorado': [13.3, 0.0]}</t>
  </si>
  <si>
    <t>{'Los Banos': [5.3, 14670.0], 'Miller': [9.6, 8688.0], 'Fink (Proposed)': [17.7, 41.0], 'Crow Creek': [17.9, 41.0]}</t>
  </si>
  <si>
    <t>{'Crazy Eyes': [9.4, 0.0], 'Gamebird': [18.4, 0.0]}</t>
  </si>
  <si>
    <t>{'Sloan Canyon': [5.2, 0.0], 'Mead': [13.3, 0.0]}</t>
  </si>
  <si>
    <t>{'Crow Creek': [0.4, 10261.0], 'Miller': [8.1, 4767.0], 'Westley': [14.9, 447.0], 'Quinto': [17.7, 41.0]}</t>
  </si>
  <si>
    <t>{'Arco': [8.7, 17507.0], 'Goose Lake': [15.8, 3312.0], 'Smyrna': [17.5, 0.0], 'Olive': [19.4, 0.0]}</t>
  </si>
  <si>
    <t>{'Camanche': [5.8, 10193.0], 'Bellota': [8.2, 10614.0], 'Lockeford': [9.0, 14881.0], 'Weber': [19.8, 4.0]}</t>
  </si>
  <si>
    <t>{'Elk Hills': [9.4, 5744.0], 'Norco': [11.6, 4016.0], 'Taft': [12.1, 996.0], 'Tevis': [15.8, 3597.0], 'Tupman': [16.0, 591.0], 'Wheeler Ridge': [16.7, 2699.0], 'Stockdale': [17.6, 2834.0], 'Renfro': [19.3, 72.0]}</t>
  </si>
  <si>
    <t>{'Boulevard': [13.7, 7902.0], 'Suncrest': [13.8, 899.0]}</t>
  </si>
  <si>
    <t>{'Highline': [4.3, 5164.0], 'El Centro': [19.4, 237.0]}</t>
  </si>
  <si>
    <t>{'Calcite': [18.2, 0.0]}</t>
  </si>
  <si>
    <t>{'Fink (Proposed)': [0.4, 10261.0], 'Miller': [8.4, 4765.0], 'Westley': [14.7, 463.0], 'Quinto': [17.9, 41.0]}</t>
  </si>
  <si>
    <t>{'Pittsburg': [1.2, 14566.0], 'Clayton': [6.3, 1557.0], 'Contra Costa': [6.9, 13881.0], 'Birds Landing': [8.3, 12702.0], 'Lone Tree': [9.5, 2769.0], 'Shiloh III': [10.8, 12701.0], 'Martinez': [11.5, 314.0], 'Brentwood': [14.3, 1040.0], 'Peabody': [18.6, 0.0], 'Carquinez': [19.3, 0.0]}</t>
  </si>
  <si>
    <t>{'Delevan': [11.8, 11433.0], 'Glenn': [17.7, 1281.0]}</t>
  </si>
  <si>
    <t>{'Kem': [13.4, 0.0], 'Red Bluff': [18.1, 0.0]}</t>
  </si>
  <si>
    <t>{'Llagas': [13.0, 11234.0]}</t>
  </si>
  <si>
    <t>{'East County': [9.0, 3781.0], 'Suncrest - Ocotillo (Proposed)': [13.7, 7902.0], 'Ocotillo Express': [14.6, 1022.0]}</t>
  </si>
  <si>
    <t>{'Hollister': [13.0, 11234.0], 'Metcalf 1': [18.1, 586.0], 'Metcalf Energy Center': [18.1, 616.0], 'Moss Landing': [18.4, 572.0]}</t>
  </si>
  <si>
    <t>{'Fink (Proposed)': [8.1, 4767.0], 'Crow Creek': [8.4, 4765.0], 'Quinto': [9.6, 8688.0], 'Los Banos': [14.8, 4436.0]}</t>
  </si>
  <si>
    <t>{'Putah Creek': [10.3, 4199.0], 'Woodland': [11.3, 6964.0], 'Davis': [15.4, 1707.0], 'Vaca-Dixon &amp; Gc Yard': [18.8, 48.0]}</t>
  </si>
  <si>
    <t>{'Peoria': [3.4, 1789.0], 'Chinese Station': [5.7, 1771.0], 'Curtis': [11.6, 818.0]}</t>
  </si>
  <si>
    <t>{'Corcoran': [2.3, 77828.0], 'GWF Hanford': [9.9, 44038.0], 'Alpaugh': [13.8, 13289.0], 'Leprino': [15.9, 19795.0], 'Olive': [18.2, 2483.0], 'Henrietta': [19.6, 725.0]}</t>
  </si>
  <si>
    <t>{'Brunswick': [10.8, 441.0], 'Palermo': [19.5, 0.0]}</t>
  </si>
  <si>
    <t>{'Round Mt.': [6.1, 5679.0], 'Cove Road': [6.8, 5698.0]}</t>
  </si>
  <si>
    <t>{'Schindler': [5.2, 67142.0], 'Cantua': [6.5, 37084.0], 'Helm': [13.6, 28836.0], 'Tranquility': [16.3, 2578.0], 'Gates': [18.8, 36.0], 'Mc Mullin': [19.0, 2155.0]}</t>
  </si>
  <si>
    <t>{'Cholame': [12.7, 3367.0], 'Avenal': [13.7, 143.0]}</t>
  </si>
  <si>
    <t>CEC calculated land-use and environmental data criteria for in-state substations at a 15 mile radius for solar resource potential.</t>
  </si>
  <si>
    <t>{'Newark': [11.2, 1597.0], 'Martin': [16.9, 2412.0], 'Los Esteros': [17.0, 1427.0], 'Scott': [19.3, 878.0], 'Cayetano': [20.5, 1106.0], 'Clayton': [23.5, 42.0], 'Martinez': [26.9, 0.0], 'Hicks': [29.5, 0.0], 'Lone Tree': [29.5, 0.0], 'Kirker': [29.7, 0.0], 'Delta Pumps': [29.7, 0.0], 'Midway Green Ridge Services': [29.8, 0.0]}</t>
  </si>
  <si>
    <t>{'Los Esteros': [5.9, 4171.0], 'Scott': [8.7, 2074.0], 'Eastshore': [11.2, 1597.0], 'Hicks': [19.0, 1141.0], 'Cayetano': [20.2, 2745.0], 'Metcalf 1': [23.3, 859.0], 'Metcalf Energy Center': [23.4, 846.0], 'Midway Green Ridge Services': [26.8, 216.0], 'Martin': [27.1, 16.0], 'Tesla': [27.3, 198.0], 'Delta Pumps': [28.8, 0.0], 'Kelso': [29.3, 0.0]}</t>
  </si>
  <si>
    <t>{'Midway Green Ridge Services': [1.6, 3709.0], 'Kelso': [6.2, 2952.0], 'Delta Pumps': [6.8, 2821.0], 'Cayetano': [11.4, 1655.0], 'Brentwood': [15.5, 776.0], 'Vierra': [17.0, 2435.0], 'Lone Tree': [19.3, 455.0], 'Westley': [21.7, 803.0], 'Stagg': [22.7, 0.0], 'Weber': [22.8, 0.0], 'Contra Costa': [23.1, 179.0], 'Ripon': [23.1, 685.0], 'Eight Mile': [26.0, 0.0], 'Clayton': [27.3, 179.0], 'Newark': [27.3, 198.0], 'Los Esteros': [28.2, 23.0], 'Kirker': [28.3, 0.0], 'Pittsburg': [28.8, 0.0]}</t>
  </si>
  <si>
    <t>{'Sisquoc': [17.3, 6179.0], 'Mesa': [25.2, 560.0]}</t>
  </si>
  <si>
    <t>{'Palermo': [10.1, 10251.0], 'Pease': [11.0, 12201.0], 'East Marysville': [11.0, 14701.0], 'Wyandotte': [12.2, 10363.0], 'Thermalito': [13.5, 9924.0], 'Olivehurst': [16.0, 10843.0], 'Table Mt.': [16.4, 9495.0], 'Colgate': [21.7, 3341.0], 'Rio Oso': [27.5, 1120.0]}</t>
  </si>
  <si>
    <t>{'Wyandotte': [2.9, 17775.0], 'Thermalito': [7.4, 15019.0], 'Table Mt.': [9.7, 14670.0], 'Honcut': [10.1, 10251.0], 'Colgate': [19.5, 2489.0], 'East Marysville': [20.2, 2220.0], 'Pease': [21.1, 1233.0], 'Olivehurst': [25.1, 783.0]}</t>
  </si>
  <si>
    <t>{'Thermalito': [2.9, 24274.0], 'Wyandotte': [7.1, 18673.0], 'Palermo': [9.7, 14670.0], 'Honcut': [16.4, 9495.0], 'Pease': [26.6, 389.0], 'East Marysville': [27.4, 139.0], 'Colgate': [28.8, 0.0]}</t>
  </si>
  <si>
    <t>{'Palermo': [2.9, 17775.0], 'Thermalito': [5.1, 18623.0], 'Table Mt.': [7.1, 18673.0], 'Honcut': [12.2, 10363.0], 'Colgate': [21.8, 615.0], 'East Marysville': [22.7, 891.0], 'Pease': [23.1, 817.0], 'Olivehurst': [27.6, 0.0]}</t>
  </si>
  <si>
    <t>{'Delevan': [17.3, 9025.0], 'Logan Creek': [29.0, 580.0]}</t>
  </si>
  <si>
    <t>{'Rancho Vista': [0.4, 4081.0], 'Mira Loma': [6.0, 4045.0], 'Padua': [6.8, 3853.0], 'Chino': [10.7, 3853.0], 'Vista': [12.4, 560.0], 'San Bernardino': [16.6, 228.0], 'Lugo': [21.2, 0.0], 'Serrano': [23.4, 1864.0], 'Lee Lake (Proposed)': [23.8, 20.0], 'Olinda': [24.7, 169.0], 'Walnut': [24.9, 169.0], 'Villa Park': [25.8, 488.0], 'Rio Hondo': [26.0, 6.0], 'El Casco': [27.2, 228.0], 'Lewis': [28.8, 169.0], 'Victor': [29.7, 0.0], 'Viejo': [29.8, 0.0]}</t>
  </si>
  <si>
    <t>{'Lone Tree': [4.9, 9869.0], 'Contra Costa': [8.0, 9393.0], 'Delta Pumps': [8.7, 2991.0], 'Kelso': [9.3, 2968.0], 'Cayetano': [13.5, 2991.0], 'Midway Green Ridge Services': [14.2, 978.0], 'Kirker': [14.3, 9074.0], 'Pittsburg': [14.5, 9074.0], 'Tesla': [15.5, 776.0], 'Clayton': [16.0, 7060.0], 'Birds Landing': [16.5, 8424.0], 'Stagg': [18.6, 0.0], 'Eight Mile': [19.0, 0.0], 'Shiloh III': [19.6, 7176.0], 'Grand Island': [22.1, 4712.0], 'Vierra': [23.5, 0.0], 'Weber': [23.8, 0.0], 'Martinez': [24.9, 732.0], 'Peabody': [29.9, 67.0]}</t>
  </si>
  <si>
    <t>{'Kirker': [6.3, 15211.0], 'Pittsburg': [7.5, 14967.0], 'Martinez': [9.4, 6580.0], 'Contra Costa': [10.9, 11511.0], 'Lone Tree': [11.4, 11537.0], 'Birds Landing': [14.6, 10543.0], 'Brentwood': [16.0, 7060.0], 'Shiloh III': [16.9, 9238.0], 'Cayetano': [17.8, 2436.0], 'Carquinez': [18.3, 5537.0], 'Delta Pumps': [21.4, 2394.0], 'Kelso': [22.4, 2371.0], 'Eastshore': [23.5, 42.0], 'Peabody': [23.6, 4412.0], 'Midway Green Ridge Services': [25.7, 381.0], 'Tulucay': [26.5, 3183.0], 'Tesla': [27.3, 179.0], 'Grand Island': [28.6, 3074.0], 'Martin': [29.2, 0.0]}</t>
  </si>
  <si>
    <t>{'Lone Tree': [3.9, 21405.0], 'Pittsburg': [6.7, 31209.0], 'Kirker': [6.9, 29326.0], 'Brentwood': [8.0, 9393.0], 'Birds Landing': [9.0, 30727.0], 'Clayton': [10.9, 11511.0], 'Shiloh III': [12.2, 29423.0], 'Delta Pumps': [16.3, 2195.0], 'Kelso': [17.1, 2172.0], 'Cayetano': [18.0, 2195.0], 'Martinez': [18.2, 1153.0], 'Grand Island': [19.1, 23211.0], 'Midway Green Ridge Services': [21.7, 296.0], 'Peabody': [22.2, 18955.0], 'Eight Mile': [22.5, 0.0], 'Tesla': [23.1, 179.0], 'Stagg': [23.7, 0.0], 'Carquinez': [26.1, 111.0], 'Vaca-Dixon &amp; Gc Yard': [28.7, 850.0]}</t>
  </si>
  <si>
    <t>{'Kirker': [1.2, 33809.0], 'Contra Costa': [6.7, 31209.0], 'Birds Landing': [7.1, 32515.0], 'Clayton': [7.5, 14967.0], 'Shiloh III': [9.6, 31209.0], 'Lone Tree': [9.7, 21086.0], 'Martinez': [12.0, 4929.0], 'Brentwood': [14.5, 9074.0], 'Peabody': [17.6, 20756.0], 'Carquinez': [19.5, 3886.0], 'Grand Island': [21.4, 24858.0], 'Cayetano': [21.7, 1876.0], 'Delta Pumps': [22.2, 1876.0], 'Kelso': [23.0, 1853.0], 'Tulucay': [24.9, 2622.0], 'Vaca-Dixon &amp; Gc Yard': [25.2, 2456.0], 'Midway Green Ridge Services': [27.3, 0.0], 'Eight Mile': [28.4, 0.0], 'Tesla': [28.8, 0.0]}</t>
  </si>
  <si>
    <t>{'Vista': [5.3, 3584.0], 'El Casco': [12.1, 4917.0], 'Etiwanda': [16.6, 228.0], 'Rancho Vista': [17.0, 228.0], 'Mira Loma': [19.3, 191.0], 'Lugo': [21.1, 1.0], 'Padua': [23.1, 0.0], 'Valley': [23.9, 1433.0], 'Lee Lake (Proposed)': [25.8, 0.0], 'Chino': [25.9, 0.0]}</t>
  </si>
  <si>
    <t>{'Gold Hill': [19.7, 4232.0], 'Higgins': [27.2, 1415.0], 'Pleasant Grove': [28.9, 668.0]}</t>
  </si>
  <si>
    <t>{'Excelsior': [6.5, 89124.0], 'Schindler': [11.4, 80663.0], 'Tranquility': [11.6, 59063.0], 'Helm': [14.5, 94046.0], 'Cheney': [17.6, 31979.0], 'Panoche': [20.4, 18957.0], 'Mendota': [21.1, 31236.0], 'Mc Mullin': [22.7, 38367.0], 'Gates': [23.3, 2411.0], 'Mustang': [27.2, 1753.0], 'Henrietta': [27.6, 1630.0]}</t>
  </si>
  <si>
    <t>{'Panoche': [3.1, 87686.0], 'Mendota': [7.3, 102929.0], 'Tranquility': [7.6, 71702.0], 'Cantua': [17.6, 31979.0], 'Oro Loma': [18.8, 40916.0], 'Newhall': [19.7, 49295.0], 'Helm': [20.0, 45314.0], 'Excelsior': [23.2, 11498.0], 'Schindler': [27.1, 4711.0]}</t>
  </si>
  <si>
    <t>{'Avenal': [11.2, 43657.0], 'Mustang': [13.1, 47397.0], 'Henrietta': [14.2, 44450.0], 'Leprino': [17.7, 39180.0], 'Schindler': [18.1, 10230.0], 'Excelsior': [18.8, 9999.0], 'Cal Flats': [21.7, 8801.0], 'Cantua': [23.3, 2411.0], 'Arco': [27.8, 1497.0], 'GWF Hanford': [28.1, 1910.0]}</t>
  </si>
  <si>
    <t>{'Mc Mullin': [10.4, 101075.0], 'Tranquility': [12.7, 76757.0], 'Schindler': [13.2, 96029.0], 'Excelsior': [13.6, 88858.0], 'Cantua': [14.5, 94046.0], 'Mendota': [18.0, 49505.0], 'Kearney (New)': [18.1, 47106.0], 'Cheney': [20.0, 45314.0], 'Newhall': [20.8, 17906.0], 'West Fresno': [21.7, 27582.0], 'Panoche': [22.9, 28854.0], 'Gregg': [23.1, 8656.0], 'California Ave': [24.5, 14965.0], 'Borden': [25.2, 1983.0], 'Malaga': [25.9, 9218.0], 'Henrietta': [28.5, 3485.0], 'Mustang': [28.6, 2963.0], 'McCall': [29.8, 49.0]}</t>
  </si>
  <si>
    <t>{'West Fresno': [3.6, 71684.0], 'California Ave': [6.6, 54209.0], 'Malaga': [8.7, 43465.0], 'Mc Mullin': [9.7, 71163.0], 'Gregg': [10.3, 30197.0], 'McCall': [15.0, 26617.0], 'Sanger': [15.1, 19365.0], 'Borden': [16.0, 17602.0], 'Helm': [18.1, 47106.0], 'Kingsburg': [22.4, 13005.0], 'Wahtoke': [24.7, 9234.0], 'Schindler': [25.3, 15287.0], 'Newhall': [27.1, 261.0], 'Excelsior': [28.7, 1783.0], 'Reedley': [29.0, 425.0]}</t>
  </si>
  <si>
    <t>{'McCall': [9.0, 68303.0], 'Wahtoke': [11.4, 52802.0], 'Reedley': [14.0, 43004.0], 'Sanger': [15.2, 26703.0], 'GWF Hanford': [15.5, 46756.0], 'Malaga': [16.2, 27615.0], 'California Ave': [18.9, 19375.0], 'West Fresno': [20.6, 16389.0], 'Leprino': [22.1, 12029.0], 'Kearney (New)': [22.4, 13005.0], 'Rector': [22.7, 10384.0], 'Mc Mullin': [23.7, 13474.0], 'Waukena': [24.2, 16529.0], 'Henrietta': [24.7, 4981.0], 'Mustang': [25.8, 3048.0], 'Corcoran': [26.2, 11669.0]}</t>
  </si>
  <si>
    <t>{'California Ave': [2.8, 58812.0], 'West Fresno': [5.4, 53619.0], 'Sanger': [6.5, 38635.0], 'McCall': [7.5, 49880.0], 'Kearney (New)': [8.7, 43465.0], 'Gregg': [15.3, 16089.0], 'Wahtoke': [16.1, 26970.0], 'Mc Mullin': [16.1, 33937.0], 'Kingsburg': [16.2, 27615.0], 'Reedley': [20.4, 11571.0], 'Borden': [21.3, 5999.0], 'Helm': [25.9, 9218.0], 'GWF Hanford': [29.6, 558.0]}</t>
  </si>
  <si>
    <t>{'Sanger': [6.8, 46649.0], 'Malaga': [7.5, 49880.0], 'Kingsburg': [9.0, 68303.0], 'California Ave': [10.2, 41449.0], 'Wahtoke': [10.4, 55313.0], 'West Fresno': [12.4, 36239.0], 'Reedley': [14.6, 35883.0], 'Kearney (New)': [15.0, 26617.0], 'Mc Mullin': [19.4, 21223.0], 'Gregg': [22.7, 4082.0], 'GWF Hanford': [23.6, 19349.0], 'Leprino': [27.8, 2739.0], 'Borden': [28.8, 17.0], 'Henrietta': [29.4, 476.0], 'Helm': [29.8, 49.0]}</t>
  </si>
  <si>
    <t>{'Kearney (New)': [9.7, 71163.0], 'Helm': [10.4, 101075.0], 'West Fresno': [12.8, 51148.0], 'California Ave': [15.2, 37604.0], 'Schindler': [15.6, 71681.0], 'Malaga': [16.1, 33937.0], 'Gregg': [18.4, 18941.0], 'Excelsior': [19.0, 52659.0], 'McCall': [19.4, 21223.0], 'Sanger': [22.4, 9059.0], 'Borden': [22.7, 6361.0], 'Cantua': [22.7, 38367.0], 'Tranquility': [23.1, 18899.0], 'Kingsburg': [23.7, 13474.0], 'Henrietta': [24.7, 9567.0], 'Mustang': [25.2, 7084.0], 'Leprino': [25.9, 4917.0], 'Newhall': [26.7, 1349.0], 'Mendota': [27.5, 789.0], 'GWF Hanford': [29.3, 944.0], 'Wahtoke': [29.8, 17.0]}</t>
  </si>
  <si>
    <t>{'Cheney': [7.3, 102929.0], 'Panoche': [8.2, 94517.0], 'Tranquility': [9.5, 73492.0], 'Newhall': [12.4, 79864.0], 'Oro Loma': [15.8, 65677.0], 'Helm': [18.0, 49505.0], 'Cantua': [21.1, 31236.0], 'Dairyland': [24.4, 4302.0], 'Excelsior': [25.5, 10721.0], 'Mc Mullin': [27.5, 789.0], 'Schindler': [28.3, 4252.0], 'Borden': [29.7, 200.0]}</t>
  </si>
  <si>
    <t>{'Mendota': [15.8, 65677.0], 'Panoche': [16.6, 48514.0], 'Newhall': [18.1, 59639.0], 'Cheney': [18.8, 40916.0], 'Dairyland': [22.0, 13474.0], 'Los Banos': [23.3, 4591.0], 'Tranquility': [24.8, 8031.0], 'Quinto': [28.0, 990.0], 'Merced': [28.3, 515.0], 'Le Grand': [29.4, 0.0]}</t>
  </si>
  <si>
    <t>{'Cheney': [3.1, 87686.0], 'Mendota': [8.2, 94517.0], 'Tranquility': [10.7, 54749.0], 'Oro Loma': [16.6, 48514.0], 'Cantua': [20.4, 18957.0], 'Newhall': [20.4, 51143.0], 'Helm': [22.9, 28854.0], 'Excelsior': [26.2, 1948.0]}</t>
  </si>
  <si>
    <t>{'Wahtoke': [4.3, 57055.0], 'Kingsburg': [14.0, 43004.0], 'McCall': [14.6, 35883.0], 'Sanger': [14.8, 21859.0], 'Malaga': [20.4, 11571.0], 'Rector': [22.0, 11158.0], 'California Ave': [22.9, 8500.0], 'West Fresno': [25.8, 3942.0], 'GWF Hanford': [27.6, 3310.0], 'Kearney (New)': [29.0, 425.0]}</t>
  </si>
  <si>
    <t>{'Malaga': [6.5, 38635.0], 'McCall': [6.8, 46649.0], 'California Ave': [8.5, 35121.0], 'Wahtoke': [10.8, 37047.0], 'West Fresno': [11.6, 29556.0], 'Reedley': [14.8, 21859.0], 'Kearney (New)': [15.1, 19365.0], 'Kingsburg': [15.2, 26703.0], 'Gregg': [19.7, 2612.0], 'Mc Mullin': [22.4, 9059.0], 'Borden': [25.5, 231.0]}</t>
  </si>
  <si>
    <t>{'Excelsior': [5.2, 103736.0], 'Cantua': [11.4, 80663.0], 'Helm': [13.2, 96029.0], 'Mc Mullin': [15.6, 71681.0], 'Mustang': [16.9, 17694.0], 'Henrietta': [17.2, 18880.0], 'Gates': [18.1, 10230.0], 'Tranquility': [19.7, 31331.0], 'Leprino': [20.4, 9696.0], 'Kearney (New)': [25.3, 15287.0], 'Cheney': [27.1, 4711.0], 'West Fresno': [28.1, 4743.0], 'Mendota': [28.3, 4252.0], 'GWF Hanford': [28.9, 0.0], 'Avenal': [29.3, 38.0]}</t>
  </si>
  <si>
    <t>{'Reedley': [4.3, 57055.0], 'McCall': [10.4, 55313.0], 'Sanger': [10.8, 37047.0], 'Kingsburg': [11.4, 52802.0], 'Malaga': [16.1, 26970.0], 'California Ave': [18.7, 23320.0], 'West Fresno': [21.5, 17847.0], 'Rector': [24.4, 8774.0], 'Kearney (New)': [24.7, 9234.0], 'GWF Hanford': [26.2, 7486.0], 'Mc Mullin': [29.8, 17.0]}</t>
  </si>
  <si>
    <t>{'California Ave': [3.0, 64513.0], 'Kearney (New)': [3.6, 71684.0], 'Malaga': [5.4, 53619.0], 'Gregg': [10.8, 29397.0], 'Sanger': [11.6, 29556.0], 'McCall': [12.4, 36239.0], 'Mc Mullin': [12.8, 51148.0], 'Borden': [16.8, 16657.0], 'Kingsburg': [20.6, 16389.0], 'Wahtoke': [21.5, 17847.0], 'Helm': [21.7, 27582.0], 'Reedley': [25.8, 3942.0], 'Schindler': [28.1, 4743.0]}</t>
  </si>
  <si>
    <t>{'Logan Creek': [17.7, 24908.0], 'Delevan': [29.1, 59.0]}</t>
  </si>
  <si>
    <t>{'Humboldt': [27.2, 418.0]}</t>
  </si>
  <si>
    <t>{'Bridgeville': [27.2, 418.0]}</t>
  </si>
  <si>
    <t>{'Imperial Valley': [11.9, 25366.0], 'Highline': [15.5, 18524.0], 'North Gila - IV (Proposed)': [19.4, 11651.0], 'Arkansas': [23.2, 10400.0], 'Sonora': [25.8, 5590.0], 'Bannister': [27.8, 832.0], 'Ocotillo Express': [29.8, 85.0]}</t>
  </si>
  <si>
    <t>{'North Gila - IV (Proposed)': [4.3, 17993.0], 'El Centro': [15.5, 18524.0], 'Imperial Valley': [26.0, 2824.0], 'Arkansas': [27.5, 1822.0], 'Sonora': [29.4, 411.0]}</t>
  </si>
  <si>
    <t>{'El Centro': [11.9, 25366.0], 'Ocotillo Express': [19.2, 1861.0], 'East County': [24.6, 790.0], 'Highline': [26.0, 2824.0], 'North Gila - IV (Proposed)': [29.3, 546.0]}</t>
  </si>
  <si>
    <t>{'Chevmain': [1.2, 648.0], 'El Nido': [3.0, 404.0], 'Redondo': [4.6, 334.0], 'La Fresa': [5.8, 331.0], 'La Cienega': [6.9, 528.0], 'Arcogen': [12.1, 294.0], 'Hinson': [13.1, 293.0], 'Lighthipe': [14.4, 230.0], 'Harborgen': [14.4, 291.0], 'Long Beach': [15.0, 288.0], 'Laguna Bell': [16.5, 27.0], 'Center': [18.3, 137.0], 'Del Amo': [19.2, 142.0], 'Mesa': [20.0, 0.0], 'Alamitos': [21.1, 150.0], 'Goodrich': [25.5, 0.0], 'Gould': [25.5, 0.0], 'Barre': [26.3, 132.0], 'Sylmar-Pac Intertie': [27.7, 315.0], 'Walnut': [28.0, 0.0], 'Rio Hondo': [28.8, 0.0], 'Olinda': [28.9, 0.0]}</t>
  </si>
  <si>
    <t>{'Gates-Midway (Proposed)': [8.7, 59213.0], 'Avenal': [18.0, 20378.0], 'Goose Lake': [22.3, 26993.0], 'Cal Flats': [23.8, 4763.0], 'Cholame': [24.5, 1158.0], 'Kernridge': [25.0, 8160.0], 'Smyrna': [26.0, 9603.0], 'Caliente': [27.4, 1453.0], 'Olive': [27.6, 492.0], 'Gates': [27.8, 1497.0], 'Carrizo Plains': [28.2, 0.0], 'Solar': [28.4, 0.0], 'Alpaugh': [28.7, 548.0], 'Semitropic': [29.3, 236.0], 'Temblor': [29.7, 332.0]}</t>
  </si>
  <si>
    <t>{'West Park': [2.2, 50132.0], 'Columbus': [3.7, 46146.0], 'Kern Oil': [3.8, 43201.0], 'Rosedale': [4.2, 47042.0], 'Sycamore': [4.6, 40358.0], 'Magunden': [5.0, 38735.0], 'Kern Power': [5.3, 44090.0], 'Stockdale': [6.0, 37264.0], 'Cal Water': [6.3, 40479.0], '7th Standard': [8.0, 38143.0], 'Tevis': [8.4, 30219.0], 'Renfro': [9.0, 35239.0], 'Unknown - 3327': [10.1, 20123.0], 'Lamont': [10.2, 20071.0], 'Lerdo': [11.4, 29754.0], 'Poso Mt.': [12.2, 30100.0], 'Grimmway-Malaga': [12.6, 20568.0], 'Rio Bravo': [14.9, 20281.0], 'Tupman': [15.2, 13652.0], 'Norco': [18.6, 9764.0], 'Shafter': [19.7, 12259.0], 'Wheeler Ridge': [20.7, 15632.0], 'Charca': [23.6, 7002.0], 'Midway - Wheeler Ridge (Proposed)': [23.6, 7026.0], 'Elk Hills': [23.8, 4020.0], 'Midway': [25.3, 1542.0], 'Semitropic': [28.5, 717.0]}</t>
  </si>
  <si>
    <t>{'Semitropic': [6.3, 38411.0], 'Shafter': [6.5, 37893.0], 'Smyrna': [10.5, 23401.0], 'Rio Bravo': [12.0, 27177.0], 'Lerdo': [12.3, 24461.0], 'Goose Lake': [14.3, 23839.0], 'Midway': [15.8, 23752.0], '7th Standard': [16.0, 19592.0], 'Renfro': [17.7, 17827.0], 'Tupman': [17.8, 17865.0], 'Kern Power': [20.3, 13927.0], 'Kern Oil': [20.7, 10847.0], 'Vestal': [21.0, 10356.0], 'Poso Mt.': [21.0, 10862.0], 'Olive': [21.1, 11175.0], 'Rosedale': [21.2, 12728.0], 'Sycamore': [21.7, 9597.0], 'Norco': [22.2, 13139.0], 'West Park': [22.8, 8048.0], 'Tevis': [22.8, 10913.0], 'Bakersfield': [23.6, 7002.0], 'Stockdale': [24.8, 5276.0], 'Alpaugh': [25.6, 3689.0], 'Kernridge': [26.0, 4275.0], 'Temblor': [26.0, 4968.0], 'Columbus': [26.1, 4766.0], 'Elk Hills': [26.5, 4056.0], 'Gates-Midway (Proposed)': [27.0, 495.0], 'Cal Water': [27.1, 4133.0], 'Magunden': [28.4, 2054.0]}</t>
  </si>
  <si>
    <t>{'Cal Water': [2.7, 41975.0], 'Magunden': [2.8, 37309.0], 'Bakersfield': [3.7, 46146.0], 'Sycamore': [4.7, 39304.0], 'Kern Oil': [5.4, 41454.0], 'West Park': [5.9, 43216.0], 'Rosedale': [7.9, 40022.0], 'Unknown - 3327': [8.2, 19551.0], 'Lamont': [8.3, 19512.0], 'Kern Power': [9.0, 37557.0], 'Stockdale': [9.1, 30852.0], 'Poso Mt.': [11.1, 30267.0], '7th Standard': [11.2, 33583.0], 'Grimmway-Malaga': [11.3, 19613.0], 'Tevis': [12.0, 23539.0], 'Renfro': [12.7, 28854.0], 'Lerdo': [13.9, 28474.0], 'Rio Bravo': [18.3, 16866.0], 'Tupman': [18.9, 7739.0], 'Wheeler Ridge': [21.5, 11935.0], 'Norco': [22.2, 4022.0], 'Shafter': [22.7, 10153.0], 'Charca': [26.1, 4766.0], 'Midway - Wheeler Ridge (Proposed)': [26.6, 2689.0], 'Elk Hills': [27.4, 455.0], 'Midway': [28.9, 103.0]}</t>
  </si>
  <si>
    <t>{'Norco': [5.6, 23969.0], 'Taft': [8.6, 7820.0], 'Midway - Wheeler Ridge (Proposed)': [9.4, 19532.0], 'Tupman': [10.7, 13954.0], 'Midway': [13.0, 5259.0], 'Tevis': [15.4, 16467.0], 'Rio Bravo': [16.3, 6559.0], 'Renfro': [16.4, 10872.0], 'Stockdale': [18.5, 10941.0], 'Kern Power': [19.0, 8332.0], 'Rosedale': [19.8, 8044.0], 'Shafter': [20.1, 5159.0], '7th Standard': [20.2, 6492.0], 'Temblor': [21.0, 188.0], 'West Park': [21.6, 6114.0], 'Lerdo': [22.8, 3242.0], 'Bakersfield': [23.8, 4020.0], 'Wheeler Ridge': [24.6, 10911.0], 'Kern Oil': [25.0, 960.0], 'Kernridge': [25.4, 185.0], 'Semitropic': [26.1, 4065.0], 'Charca': [26.5, 4056.0], 'Sycamore': [26.8, 126.0], 'Magunden': [27.3, 1304.0], 'Columbus': [27.4, 455.0], 'Goose Lake': [28.3, 116.0], 'Grimmway-Malaga': [29.2, 456.0], 'Unknown - 3327': [29.4, 205.0], 'Lamont': [29.5, 162.0]}</t>
  </si>
  <si>
    <t>{'Semitropic': [8.0, 33497.0], 'Smyrna': [10.6, 36907.0], 'Kernridge': [14.2, 16135.0], 'Charca': [14.3, 23839.0], 'Midway': [15.4, 15458.0], 'Gates-Midway (Proposed)': [15.8, 36565.0], 'Shafter': [15.9, 18978.0], 'Temblor': [16.5, 11838.0], 'Rio Bravo': [21.1, 9910.0], 'Olive': [21.8, 16885.0], 'Arco': [22.3, 26993.0], 'Tupman': [24.4, 4023.0], 'Caliente': [24.4, 4334.0], 'Lerdo': [25.1, 2425.0], 'Alpaugh': [25.9, 10743.0], 'Norco': [26.6, 2029.0], '7th Standard': [27.6, 740.0], 'Renfro': [27.7, 715.0], 'Elk Hills': [28.3, 116.0]}</t>
  </si>
  <si>
    <t>{'Temblor': [4.8, 42529.0], 'Caliente': [10.9, 35446.0], 'Goose Lake': [14.2, 16135.0], 'Midway': [16.4, 16928.0], 'Carrizo Plains': [17.5, 11576.0], 'Solar': [18.5, 9919.0], 'Semitropic': [20.2, 5783.0], 'Gates-Midway (Proposed)': [23.2, 8959.0], 'Shafter': [24.3, 5417.0], 'Smyrna': [24.8, 33.0], 'Arco': [25.0, 8160.0], 'Elk Hills': [25.4, 185.0], 'Taft': [25.7, 1194.0], 'Charca': [26.0, 4275.0], 'Norco': [26.6, 970.0], 'Rio Bravo': [27.0, 3499.0], 'Tupman': [27.1, 2116.0]}</t>
  </si>
  <si>
    <t>{'Unknown - 3327': [0.1, 26885.0], 'Grimmway-Malaga': [3.4, 26850.0], 'Magunden': [5.6, 25825.0], 'Columbus': [8.3, 19512.0], 'Cal Water': [8.9, 14389.0], 'Bakersfield': [10.2, 20071.0], 'West Park': [11.4, 20652.0], 'Stockdale': [11.7, 24293.0], 'Sycamore': [13.0, 10944.0], 'Kern Oil': [13.4, 12859.0], 'Rosedale': [13.4, 17387.0], 'Kern Power': [14.5, 14595.0], 'Tevis': [15.2, 16854.0], 'Wheeler Ridge': [15.7, 19077.0], '7th Standard': [18.1, 5505.0], 'Renfro': [18.2, 7710.0], 'Poso Mt.': [18.9, 2277.0], 'Lerdo': [21.6, 127.0], 'Tupman': [23.4, 3489.0], 'Rio Bravo': [24.7, 539.0], 'Pastoria': [25.0, 182.0], 'Norco': [25.3, 3548.0], 'Midway - Wheeler Ridge (Proposed)': [26.0, 3705.0], 'Elk Hills': [29.5, 162.0], 'Shafter': [29.8, 0.0]}</t>
  </si>
  <si>
    <t>{'7th Standard': [4.3, 44756.0], 'Rio Bravo': [7.3, 31081.0], 'Renfro': [7.8, 33790.0], 'Kern Oil': [8.5, 37491.0], 'Kern Power': [8.9, 32858.0], 'Shafter': [9.4, 26796.0], 'Rosedale': [9.5, 32094.0], 'Sycamore': [9.7, 36241.0], 'West Park': [10.8, 28036.0], 'Bakersfield': [11.4, 29754.0], 'Poso Mt.': [11.7, 39559.0], 'Tupman': [12.1, 16708.0], 'Charca': [12.3, 24461.0], 'Tevis': [12.5, 18596.0], 'Stockdale': [13.5, 15387.0], 'Columbus': [13.9, 28474.0], 'Cal Water': [15.1, 29124.0], 'Magunden': [16.1, 17677.0], 'Norco': [17.2, 11338.0], 'Semitropic': [17.5, 12157.0], 'Midway': [18.2, 13030.0], 'Unknown - 3327': [21.5, 142.0], 'Lamont': [21.6, 127.0], 'Smyrna': [22.7, 2326.0], 'Elk Hills': [22.8, 3242.0], 'Vestal': [23.9, 6021.0], 'Grimmway-Malaga': [24.0, 88.0], 'Goose Lake': [25.1, 2425.0], 'Midway - Wheeler Ridge (Proposed)': [27.0, 99.0]}</t>
  </si>
  <si>
    <t>{'Columbus': [2.8, 37309.0], 'Cal Water': [4.4, 31894.0], 'Bakersfield': [5.0, 38735.0], 'Unknown - 3327': [5.5, 25878.0], 'Lamont': [5.6, 25825.0], 'West Park': [6.7, 39166.0], 'Sycamore': [7.4, 28507.0], 'Kern Oil': [7.8, 31056.0], 'Grimmway-Malaga': [8.6, 26027.0], 'Stockdale': [8.8, 36239.0], 'Rosedale': [8.9, 35787.0], 'Kern Power': [10.0, 32730.0], 'Tevis': [12.0, 26490.0], '7th Standard': [13.0, 24102.0], 'Poso Mt.': [13.8, 19783.0], 'Renfro': [13.8, 24936.0], 'Lerdo': [16.1, 17677.0], 'Wheeler Ridge': [19.0, 19022.0], 'Tupman': [19.7, 8207.0], 'Rio Bravo': [19.9, 12879.0], 'Norco': [22.5, 4904.0], 'Shafter': [24.7, 7073.0], 'Midway - Wheeler Ridge (Proposed)': [25.6, 4417.0], 'Elk Hills': [27.3, 1304.0], 'Charca': [28.4, 2054.0], 'Pastoria': [29.7, 24.0]}</t>
  </si>
  <si>
    <t>{'Shafter': [10.7, 25927.0], 'Tupman': [10.8, 16531.0], 'Rio Bravo': [11.1, 22386.0], 'Norco': [11.5, 14073.0], 'Elk Hills': [13.0, 5259.0], 'Semitropic': [13.6, 24187.0], 'Temblor': [13.8, 17621.0], 'Goose Lake': [15.4, 15458.0], 'Charca': [15.8, 23752.0], 'Renfro': [16.3, 13225.0], 'Kernridge': [16.4, 16928.0], 'Lerdo': [18.2, 13030.0], '7th Standard': [18.3, 11447.0], 'Taft': [18.6, 529.0], 'Tevis': [19.1, 8109.0], 'Kern Power': [20.1, 8413.0], 'Rosedale': [21.2, 7320.0], 'Smyrna': [21.7, 6598.0], 'Midway - Wheeler Ridge (Proposed)': [22.1, 0.0], 'Stockdale': [22.5, 2679.0], 'West Park': [23.3, 2893.0], 'Kern Oil': [24.5, 2704.0], 'Bakersfield': [25.3, 1542.0], 'Sycamore': [26.3, 1371.0], 'Caliente': [26.3, 9637.0], 'Columbus': [28.9, 103.0], 'Poso Mt.': [29.9, 0.0]}</t>
  </si>
  <si>
    <t>{'Tupman': [5.2, 27086.0], 'Elk Hills': [5.6, 23969.0], 'Tevis': [10.4, 27776.0], 'Renfro': [10.8, 22641.0], 'Rio Bravo': [11.1, 16618.0], 'Midway': [11.5, 14073.0], 'Midway - Wheeler Ridge (Proposed)': [11.6, 23309.0], 'Kern Power': [13.6, 18722.0], 'Stockdale': [13.8, 18799.0], 'Taft': [14.2, 7176.0], 'Rosedale': [14.5, 17715.0], '7th Standard': [14.6, 17098.0], 'Shafter': [15.7, 14711.0], 'West Park': [16.3, 13329.0], 'Lerdo': [17.2, 11338.0], 'Bakersfield': [18.6, 9764.0], 'Kern Oil': [19.5, 6511.0], 'Sycamore': [21.3, 3494.0], 'Columbus': [22.2, 4022.0], 'Charca': [22.2, 13139.0], 'Magunden': [22.5, 4904.0], 'Temblor': [22.8, 1620.0], 'Semitropic': [22.9, 11967.0], 'Wheeler Ridge': [23.2, 15641.0], 'Cal Water': [24.9, 1370.0], 'Unknown - 3327': [25.2, 3600.0], 'Lamont': [25.3, 3548.0], 'Grimmway-Malaga': [25.5, 4408.0], 'Kernridge': [26.6, 970.0], 'Goose Lake': [26.6, 2029.0], 'Poso Mt.': [27.3, 422.0]}</t>
  </si>
  <si>
    <t>{'Shafter': [5.9, 34169.0], 'Tupman': [6.1, 23268.0], 'Renfro': [6.6, 32287.0], 'Lerdo': [7.3, 31081.0], '7th Standard': [7.3, 31192.0], 'Kern Power': [10.2, 27508.0], 'Norco': [11.1, 16618.0], 'Midway': [11.1, 22386.0], 'Rosedale': [11.2, 26331.0], 'Tevis': [11.3, 20014.0], 'Charca': [12.0, 27177.0], 'West Park': [13.3, 21628.0], 'Kern Oil': [13.5, 21389.0], 'Stockdale': [13.9, 15584.0], 'Semitropic': [14.8, 20826.0], 'Bakersfield': [14.9, 20281.0], 'Sycamore': [15.2, 19739.0], 'Elk Hills': [16.3, 6559.0], 'Columbus': [18.3, 16866.0], 'Poso Mt.': [18.9, 17576.0], 'Magunden': [19.9, 12879.0], 'Cal Water': [20.3, 15972.0], 'Goose Lake': [21.1, 9910.0], 'Smyrna': [22.0, 5036.0], 'Midway - Wheeler Ridge (Proposed)': [22.1, 1665.0], 'Taft': [24.5, 0.0], 'Unknown - 3327': [24.6, 555.0], 'Lamont': [24.7, 539.0], 'Temblor': [24.9, 4196.0], 'Grimmway-Malaga': [26.3, 501.0], 'Kernridge': [27.0, 3499.0], 'Wheeler Ridge': [29.2, 776.0], 'Vestal': [29.3, 96.0]}</t>
  </si>
  <si>
    <t>{'Kern Power': [1.1, 52403.0], 'West Park': [2.1, 50734.0], 'Stockdale': [4.2, 38950.0], 'Bakersfield': [4.2, 47042.0], 'Tevis': [4.9, 37938.0], 'Renfro': [4.9, 43268.0], '7th Standard': [5.3, 40519.0], 'Kern Oil': [5.4, 39549.0], 'Sycamore': [7.2, 35482.0], 'Columbus': [7.9, 40022.0], 'Magunden': [8.9, 35787.0], 'Lerdo': [9.5, 32094.0], 'Cal Water': [10.5, 35006.0], 'Tupman': [11.0, 21549.0], 'Rio Bravo': [11.2, 26331.0], 'Unknown - 3327': [13.3, 17439.0], 'Lamont': [13.4, 17387.0], 'Poso Mt.': [14.3, 26635.0], 'Norco': [14.5, 17715.0], 'Grimmway-Malaga': [15.2, 18259.0], 'Shafter': [16.5, 18304.0], 'Elk Hills': [19.8, 8044.0], 'Midway - Wheeler Ridge (Proposed)': [20.7, 9536.0], 'Wheeler Ridge': [20.7, 16939.0], 'Midway': [21.2, 7320.0], 'Charca': [21.2, 12728.0], 'Semitropic': [25.5, 5764.0], 'Taft': [28.3, 0.0]}</t>
  </si>
  <si>
    <t>{'Charca': [6.3, 38411.0], 'Goose Lake': [8.0, 33497.0], 'Smyrna': [8.1, 31917.0], 'Shafter': [9.0, 30893.0], 'Midway': [13.6, 24187.0], 'Rio Bravo': [14.8, 20826.0], 'Lerdo': [17.5, 12157.0], 'Tupman': [19.4, 14893.0], 'Kernridge': [20.2, 5783.0], '7th Standard': [20.5, 9924.0], 'Olive': [20.5, 19911.0], 'Temblor': [20.9, 6476.0], 'Renfro': [21.3, 11596.0], 'Gates-Midway (Proposed)': [21.8, 7552.0], 'Norco': [22.9, 11967.0], 'Kern Power': [24.5, 6858.0], 'Alpaugh': [25.1, 12129.0], 'Rosedale': [25.5, 5764.0], 'Kern Oil': [25.9, 2116.0], 'Vestal': [25.9, 2240.0], 'Elk Hills': [26.1, 4065.0], 'Tevis': [26.1, 6356.0], 'Poso Mt.': [27.1, 497.0], 'Sycamore': [27.2, 894.0], 'West Park': [27.3, 2009.0], 'Bakersfield': [28.5, 717.0], 'Stockdale': [28.6, 1136.0], 'Arco': [29.3, 236.0]}</t>
  </si>
  <si>
    <t>{'Rio Bravo': [5.9, 34169.0], 'Charca': [6.5, 37893.0], 'Semitropic': [9.0, 30893.0], 'Lerdo': [9.4, 26796.0], 'Midway': [10.7, 25927.0], 'Tupman': [11.3, 21361.0], '7th Standard': [11.7, 24183.0], 'Renfro': [12.3, 24262.0], 'Kern Power': [15.5, 19481.0], 'Norco': [15.7, 14711.0], 'Goose Lake': [15.9, 18978.0], 'Smyrna': [16.1, 13159.0], 'Rosedale': [16.5, 18304.0], 'Tevis': [17.1, 15439.0], 'Kern Oil': [17.5, 15303.0], 'West Park': [18.4, 13603.0], 'Sycamore': [18.9, 13970.0], 'Stockdale': [19.6, 10031.0], 'Bakersfield': [19.7, 12259.0], 'Elk Hills': [20.1, 5159.0], 'Poso Mt.': [20.5, 12869.0], 'Columbus': [22.7, 10153.0], 'Temblor': [23.2, 6110.0], 'Kernridge': [24.3, 5417.0], 'Cal Water': [24.3, 9462.0], 'Magunden': [24.7, 7073.0], 'Vestal': [26.1, 1621.0], 'Midway - Wheeler Ridge (Proposed)': [27.2, 0.0], 'Olive': [27.5, 1792.0], 'Taft': [27.7, 0.0], 'Unknown - 3327': [29.7, 0.0], 'Lamont': [29.8, 0.0]}</t>
  </si>
  <si>
    <t>{'Semitropic': [8.1, 31917.0], 'Charca': [10.5, 23401.0], 'Goose Lake': [10.6, 36907.0], 'Olive': [12.5, 38943.0], 'Shafter': [16.1, 13159.0], 'Alpaugh': [17.0, 30756.0], 'Gates-Midway (Proposed)': [17.5, 25803.0], 'Midway': [21.7, 6598.0], 'Rio Bravo': [22.0, 5036.0], 'Vestal': [22.5, 3362.0], 'Lerdo': [22.7, 2326.0], 'Kernridge': [24.8, 33.0], 'Arco': [26.0, 9603.0], '7th Standard': [26.5, 209.0], 'Temblor': [26.8, 23.0], 'Tupman': [27.2, 482.0], 'Corcoran': [27.6, 4812.0], 'Renfro': [28.1, 88.0], 'Waukena': [29.8, 74.0]}</t>
  </si>
  <si>
    <t>{'Tevis': [3.5, 42159.0], 'Rosedale': [4.2, 38950.0], 'West Park': [4.2, 41169.0], 'Kern Power': [4.7, 36160.0], 'Bakersfield': [6.0, 37264.0], 'Renfro': [7.3, 28928.0], 'Magunden': [8.8, 36239.0], 'Kern Oil': [8.9, 27624.0], 'Columbus': [9.1, 30852.0], '7th Standard': [9.2, 23812.0], 'Sycamore': [10.3, 24141.0], 'Unknown - 3327': [11.6, 24345.0], 'Tupman': [11.7, 17176.0], 'Lamont': [11.7, 24293.0], 'Cal Water': [11.9, 24770.0], 'Grimmway-Malaga': [12.6, 25193.0], 'Lerdo': [13.5, 15387.0], 'Norco': [13.8, 18799.0], 'Rio Bravo': [13.9, 15584.0], 'Wheeler Ridge': [16.6, 29261.0], 'Midway - Wheeler Ridge (Proposed)': [17.6, 16220.0], 'Poso Mt.': [17.8, 14597.0], 'Elk Hills': [18.5, 10941.0], 'Shafter': [19.6, 10031.0], 'Midway': [22.5, 2679.0], 'Charca': [24.8, 5276.0], 'Taft': [26.5, 0.0], 'Semitropic': [28.6, 1136.0], 'Pastoria': [29.2, 13.0]}</t>
  </si>
  <si>
    <t>{'Elk Hills': [8.6, 7820.0], 'Midway - Wheeler Ridge (Proposed)': [12.1, 11050.0], 'Norco': [14.2, 7176.0], 'Midway': [18.6, 529.0], 'Tupman': [19.2, 2310.0], 'Temblor': [20.9, 1411.0], 'Tevis': [23.6, 2456.0], 'Rio Bravo': [24.5, 0.0], 'Renfro': [25.0, 0.0], 'Kernridge': [25.7, 1194.0], 'Stockdale': [26.5, 0.0], 'Kern Power': [27.5, 0.0], 'Shafter': [27.7, 0.0], 'Rosedale': [28.3, 0.0], '7th Standard': [28.8, 0.0], 'Wheeler Ridge': [28.8, 234.0], 'Caliente': [29.8, 113.0], 'West Park': [29.9, 0.0]}</t>
  </si>
  <si>
    <t>{'Kernridge': [4.8, 42529.0], 'Caliente': [12.5, 33566.0], 'Midway': [13.8, 17621.0], 'Goose Lake': [16.5, 11838.0], 'Carrizo Plains': [19.4, 11100.0], 'Solar': [20.5, 9444.0], 'Taft': [20.9, 1411.0], 'Semitropic': [20.9, 6476.0], 'Elk Hills': [21.0, 188.0], 'Norco': [22.8, 1620.0], 'Shafter': [23.2, 6110.0], 'Tupman': [24.1, 2813.0], 'Rio Bravo': [24.9, 4196.0], 'Charca': [26.0, 4968.0], 'Smyrna': [26.8, 23.0], 'Gates-Midway (Proposed)': [27.5, 1410.0], 'Arco': [29.7, 332.0]}</t>
  </si>
  <si>
    <t>{'Norco': [5.2, 27086.0], 'Rio Bravo': [6.1, 23268.0], 'Renfro': [6.4, 27457.0], 'Tevis': [8.3, 24855.0], '7th Standard': [9.8, 22077.0], 'Kern Power': [9.9, 22645.0], 'Elk Hills': [10.7, 13954.0], 'Midway': [10.8, 16531.0], 'Rosedale': [11.0, 21549.0], 'Shafter': [11.3, 21361.0], 'Stockdale': [11.7, 17176.0], 'Lerdo': [12.1, 16708.0], 'West Park': [13.1, 17039.0], 'Bakersfield': [15.2, 13652.0], 'Kern Oil': [15.3, 10817.0], 'Midway - Wheeler Ridge (Proposed)': [16.0, 11694.0], 'Sycamore': [17.2, 7721.0], 'Charca': [17.8, 17865.0], 'Columbus': [18.9, 7739.0], 'Taft': [19.2, 2310.0], 'Semitropic': [19.4, 14893.0], 'Magunden': [19.7, 8207.0], 'Cal Water': [21.4, 4942.0], 'Poso Mt.': [22.6, 4580.0], 'Unknown - 3327': [23.3, 3542.0], 'Lamont': [23.4, 3489.0], 'Temblor': [24.1, 2813.0], 'Grimmway-Malaga': [24.3, 4032.0], 'Goose Lake': [24.4, 4023.0], 'Wheeler Ridge': [24.8, 8788.0], 'Kernridge': [27.1, 2116.0], 'Smyrna': [27.2, 482.0]}</t>
  </si>
  <si>
    <t>{'Rosedale': [2.1, 50734.0], 'Bakersfield': [2.2, 50132.0], 'Kern Power': [3.2, 47486.0], 'Stockdale': [4.2, 41169.0], 'Kern Oil': [4.7, 41146.0], 'Columbus': [5.9, 43216.0], 'Sycamore': [6.1, 37310.0], 'Tevis': [6.3, 34739.0], 'Magunden': [6.7, 39166.0], '7th Standard': [6.8, 36460.0], 'Renfro': [7.0, 38515.0], 'Cal Water': [8.5, 37313.0], 'Lerdo': [10.8, 28036.0], 'Unknown - 3327': [11.3, 20704.0], 'Lamont': [11.4, 20652.0], 'Tupman': [13.1, 17039.0], 'Rio Bravo': [13.3, 21628.0], 'Grimmway-Malaga': [13.4, 21525.0], 'Poso Mt.': [13.6, 27015.0], 'Norco': [16.3, 13329.0], 'Shafter': [18.4, 13603.0], 'Wheeler Ridge': [20.0, 18641.0], 'Elk Hills': [21.6, 6114.0], 'Midway - Wheeler Ridge (Proposed)': [21.7, 9692.0], 'Charca': [22.8, 8048.0], 'Midway': [23.3, 2893.0], 'Semitropic': [27.3, 2009.0], 'Taft': [29.9, 0.0]}</t>
  </si>
  <si>
    <t>{'Grimmway-Malaga': [12.7, 20872.0], 'Pastoria': [13.0, 2088.0], 'Lamont': [15.7, 19077.0], 'Unknown - 3327': [15.7, 19110.0], 'Stockdale': [16.6, 29261.0], 'Midway - Wheeler Ridge (Proposed)': [16.7, 17800.0], 'Tevis': [18.1, 26855.0], 'Magunden': [19.0, 19022.0], 'West Park': [20.0, 18641.0], 'Bakersfield': [20.7, 15632.0], 'Rosedale': [20.7, 16939.0], 'Kern Power': [21.2, 15010.0], 'Columbus': [21.5, 11935.0], 'Renfro': [23.2, 10785.0], 'Norco': [23.2, 15641.0], 'Cal Water': [23.4, 6684.0], 'Bailey': [24.4, 0.0], 'Kern Oil': [24.4, 6360.0], 'Elk Hills': [24.6, 10911.0], 'Tupman': [24.8, 8788.0], 'Sycamore': [25.1, 3793.0], '7th Standard': [25.8, 5557.0], 'Taft': [28.8, 234.0], 'Rio Bravo': [29.2, 776.0]}</t>
  </si>
  <si>
    <t>{'Sycamore': [1.9, 46817.0], 'Bakersfield': [3.8, 43201.0], 'West Park': [4.7, 41146.0], 'Rosedale': [5.4, 39549.0], 'Columbus': [5.4, 41454.0], 'Kern Power': [6.0, 38322.0], '7th Standard': [6.2, 41650.0], 'Cal Water': [6.9, 40525.0], 'Magunden': [7.8, 31056.0], 'Lerdo': [8.5, 37491.0], 'Stockdale': [8.9, 27624.0], 'Renfro': [8.9, 32133.0], 'Poso Mt.': [8.9, 36648.0], 'Tevis': [10.3, 22046.0], 'Unknown - 3327': [13.3, 12898.0], 'Lamont': [13.4, 12859.0], 'Rio Bravo': [13.5, 21389.0], 'Tupman': [15.3, 10817.0], 'Grimmway-Malaga': [16.1, 12971.0], 'Shafter': [17.5, 15303.0], 'Norco': [19.5, 6511.0], 'Charca': [20.7, 10847.0], 'Wheeler Ridge': [24.4, 6360.0], 'Midway': [24.5, 2704.0], 'Elk Hills': [25.0, 960.0], 'Semitropic': [25.9, 2116.0], 'Midway - Wheeler Ridge (Proposed)': [26.1, 2588.0], 'Vestal': [27.9, 371.0]}</t>
  </si>
  <si>
    <t>{'Randsburg': [21.5, 26.0]}</t>
  </si>
  <si>
    <t>{'Bailey': [11.6, 859.0], 'Wheeler Ridge': [13.0, 2088.0], 'Grimmway-Malaga': [21.6, 1042.0], 'Whirlwind': [23.7, 853.0], 'Unknown - 3327': [25.0, 179.0], 'Lamont': [25.0, 182.0], 'Midway - Wheeler Ridge (Proposed)': [27.3, 75.0], 'Highwind': [28.7, 0.0], 'Stockdale': [29.2, 13.0], 'Magunden': [29.7, 24.0]}</t>
  </si>
  <si>
    <t>{'Inyokern': [21.5, 26.0], 'Kramer': [26.6, 1599.0]}</t>
  </si>
  <si>
    <t>{'Kern Oil': [1.9, 46817.0], 'Bakersfield': [4.6, 40358.0], 'Columbus': [4.7, 39304.0], 'Cal Water': [5.5, 39737.0], 'West Park': [6.1, 37310.0], 'Rosedale': [7.2, 35482.0], 'Magunden': [7.4, 28507.0], 'Poso Mt.': [7.6, 36738.0], 'Kern Power': [7.8, 34202.0], '7th Standard': [8.0, 38645.0], 'Lerdo': [9.7, 36241.0], 'Stockdale': [10.3, 24141.0], 'Renfro': [10.8, 28484.0], 'Tevis': [12.0, 18002.0], 'Unknown - 3327': [12.9, 10960.0], 'Lamont': [13.0, 10944.0], 'Rio Bravo': [15.2, 19739.0], 'Grimmway-Malaga': [15.9, 10906.0], 'Tupman': [17.2, 7721.0], 'Shafter': [18.9, 13970.0], 'Norco': [21.3, 3494.0], 'Charca': [21.7, 9597.0], 'Wheeler Ridge': [25.1, 3793.0], 'Midway': [26.3, 1371.0], 'Elk Hills': [26.8, 126.0], 'Semitropic': [27.2, 894.0], 'Vestal': [27.4, 460.0], 'Midway - Wheeler Ridge (Proposed)': [27.7, 820.0]}</t>
  </si>
  <si>
    <t>{'Gates': [11.2, 43657.0], 'Cal Flats': [13.7, 13985.0], 'Arco': [18.0, 20378.0], 'Mustang': [20.7, 26191.0], 'Henrietta': [21.8, 22439.0], 'Cholame': [23.6, 1707.0], 'Leprino': [24.0, 18439.0], 'Gates-Midway (Proposed)': [24.4, 7029.0], 'Schindler': [29.3, 38.0], 'Excelsior': [29.8, 11.0]}</t>
  </si>
  <si>
    <t>{'Waukena': [2.3, 183323.0], 'Alpaugh': [11.5, 84932.0], 'GWF Hanford': [12.2, 113470.0], 'Olive': [15.9, 65193.0], 'Leprino': [17.9, 97526.0], 'Henrietta': [21.4, 64649.0], 'Mustang': [21.9, 59317.0], 'Rector': [22.0, 5467.0], 'Gates-Midway (Proposed)': [25.5, 16305.0], 'Kingsburg': [26.2, 11669.0], 'Smyrna': [27.6, 4812.0]}</t>
  </si>
  <si>
    <t>{'Mustang': [1.1, 143245.0], 'Leprino': [3.9, 138768.0], 'Gates': [14.2, 44450.0], 'GWF Hanford': [14.4, 85873.0], 'Schindler': [17.2, 18880.0], 'Waukena': [19.6, 73375.0], 'Excelsior': [21.3, 15157.0], 'Corcoran': [21.4, 64649.0], 'Avenal': [21.8, 22439.0], 'Kingsburg': [24.7, 4981.0], 'Mc Mullin': [24.7, 9567.0], 'Cantua': [27.6, 1630.0], 'Helm': [28.5, 3485.0], 'McCall': [29.4, 476.0]}</t>
  </si>
  <si>
    <t>{'Geysers Tap 1': [6.0, 8408.0], 'Cloverdale': [11.0, 9930.0], 'Hopland': [17.6, 3911.0], 'Fulton': [23.0, 678.0], 'Ukiah': [29.9, 0.0]}</t>
  </si>
  <si>
    <t>{'Richmond': [7.1, 28105.0]}</t>
  </si>
  <si>
    <t>{'Whirlwind': [14.1, 65898.0], 'Vincent': [17.3, 21806.0], 'Pardee': [23.5, 1904.0], 'Windhub': [24.0, 14543.0], 'Saugus': [24.1, 1744.0], 'Bailey': [27.7, 336.0], 'Sylmar-Pac Intertie': [28.7, 0.0], 'Highwind': [28.8, 1345.0]}</t>
  </si>
  <si>
    <t>{'Hinson': [1.2, 2280.0], 'Harborgen': [2.8, 2279.0], 'Long Beach': [3.7, 2276.0], 'Lighthipe': [5.9, 2218.0], 'La Fresa': [6.3, 2245.0], 'Redondo': [8.6, 2235.0], 'Del Amo': [8.7, 2128.0], 'Alamitos': [9.1, 2138.0], 'El Nido': [9.2, 2084.0], 'Chevmain': [10.9, 973.0], 'Center': [11.0, 1983.0], 'El Segundo': [12.1, 294.0], 'Laguna Bell': [12.2, 217.0], 'La Cienega': [14.8, 82.0], 'Barre': [15.1, 1962.0], 'Mesa': [17.0, 0.0], 'Huntington Beach': [19.3, 900.0], 'Ellis': [19.5, 355.0], 'Lewis': [19.8, 46.0], 'Olinda': [20.5, 0.0], 'Walnut': [21.4, 0.0], 'Villa Park': [23.5, 1.0], 'Johanna': [23.6, 26.0], 'Goodrich': [24.7, 0.0], 'Rio Hondo': [24.9, 0.0], 'Serrano': [26.1, 0.0], 'Gould': [28.0, 0.0], 'Santiago': [29.3, 0.0]}</t>
  </si>
  <si>
    <t>{'Pastoria': [11.6, 859.0], 'Whirlwind': [20.1, 6434.0], 'Wheeler Ridge': [24.4, 0.0], 'Pardee': [25.7, 87.0], 'Saugus': [26.9, 87.0], 'Antelope': [27.7, 336.0]}</t>
  </si>
  <si>
    <t>{'Laguna Bell': [4.0, 217.0], 'Lighthipe': [5.2, 1983.0], 'Del Amo': [5.6, 1983.0], 'Mesa': [7.5, 0.0], 'Hinson': [10.1, 1983.0], 'Walnut': [10.5, 154.0], 'Olinda': [10.6, 154.0], 'Barre': [10.9, 2109.0], 'Arcogen': [11.0, 1983.0], 'Alamitos': [11.3, 1983.0], 'Harborgen': [12.5, 1983.0], 'Long Beach': [13.2, 1983.0], 'La Fresa': [13.7, 1954.0], 'Rio Hondo': [14.1, 154.0], 'Lewis': [14.5, 193.0], 'Goodrich': [15.4, 0.0], 'El Nido': [15.5, 1793.0], 'La Cienega': [16.4, 0.0], 'Redondo': [17.1, 1944.0], 'Chevmain': [17.2, 791.0], 'Villa Park': [17.4, 154.0], 'El Segundo': [18.3, 137.0], 'Ellis': [19.2, 348.0], 'Serrano': [19.4, 154.0], 'Gould': [20.7, 0.0], 'Johanna': [20.8, 19.0], 'Huntington Beach': [20.8, 893.0], 'Chino': [25.0, 154.0], 'Santiago': [26.6, 0.0], 'Padua': [29.8, 0.0]}</t>
  </si>
  <si>
    <t>{'Lighthipe': [5.0, 2128.0], 'Center': [5.6, 1983.0], 'Alamitos': [5.7, 2161.0], 'Barre': [7.1, 1996.0], 'Hinson': [7.5, 2140.0], 'Arcogen': [8.7, 2128.0], 'Harborgen': [8.9, 2153.0], 'Laguna Bell': [9.3, 217.0], 'Long Beach': [9.3, 2154.0], 'Lewis': [11.7, 80.0], 'Olinda': [12.1, 0.0], 'Mesa': [13.1, 0.0], 'La Fresa': [13.7, 2091.0], 'Walnut': [13.9, 0.0], 'Ellis': [14.3, 388.0], 'Villa Park': [15.3, 34.0], 'Huntington Beach': [15.5, 933.0], 'El Nido': [16.2, 1930.0], 'Redondo': [16.7, 2082.0], 'Johanna': [16.8, 60.0], 'Serrano': [17.7, 0.0], 'Chevmain': [18.0, 820.0], 'Rio Hondo': [19.0, 0.0], 'El Segundo': [19.2, 142.0], 'La Cienega': [19.3, 0.0], 'Goodrich': [20.9, 0.0], 'Santiago': [22.7, 21.0], 'Chino': [26.2, 0.0], 'Gould': [26.3, 0.0], 'Viejo': [29.0, 0.0]}</t>
  </si>
  <si>
    <t>{'Chevmain': [1.8, 1084.0], 'La Fresa': [2.9, 2121.0], 'El Segundo': [3.0, 404.0], 'Redondo': [3.4, 2124.0], 'La Cienega': [7.2, 192.0], 'Arcogen': [9.2, 2084.0], 'Hinson': [10.1, 2083.0], 'Lighthipe': [11.4, 2020.0], 'Harborgen': [11.6, 2081.0], 'Long Beach': [12.4, 2078.0], 'Laguna Bell': [14.1, 213.0], 'Center': [15.5, 1793.0], 'Del Amo': [16.2, 1930.0], 'Mesa': [18.0, 0.0], 'Alamitos': [18.2, 1940.0], 'Barre': [23.3, 1764.0], 'Goodrich': [24.1, 0.0], 'Gould': [24.9, 0.0], 'Walnut': [25.5, 0.0], 'Olinda': [26.2, 0.0], 'Rio Hondo': [26.8, 0.0], 'Lewis': [27.9, 0.0], 'Huntington Beach': [28.5, 702.0], 'Ellis': [28.7, 157.0], 'Sylmar-Pac Intertie': [29.2, 15.0]}</t>
  </si>
  <si>
    <t>{'Rio Hondo': [6.9, 185.0], 'Gould': [7.5, 944.0], 'Mesa': [8.0, 335.0], 'Walnut': [12.6, 14.0], 'Laguna Bell': [12.6, 41.0], 'Center': [15.4, 0.0], 'Olinda': [17.0, 0.0], 'Lighthipe': [19.3, 0.0], 'La Cienega': [19.6, 196.0], 'Del Amo': [20.9, 0.0], 'Vincent': [23.1, 253.0], 'La Fresa': [24.0, 0.0], 'El Nido': [24.1, 0.0], 'Hinson': [24.2, 0.0], 'Barre': [24.4, 0.0], 'Arcogen': [24.7, 0.0], 'Chevmain': [24.9, 0.0], 'El Segundo': [25.5, 0.0], 'Chino': [25.7, 4.0], 'Padua': [25.8, 4.0], 'Sylmar-Pac Intertie': [25.9, 180.0], 'Lewis': [26.0, 0.0], 'Alamitos': [26.6, 0.0], 'Harborgen': [26.9, 0.0], 'Redondo': [27.1, 0.0], 'Villa Park': [27.3, 0.0], 'Long Beach': [27.7, 0.0], 'Serrano': [28.1, 0.0]}</t>
  </si>
  <si>
    <t>{'Goodrich': [7.5, 944.0], 'Mesa': [13.4, 335.0], 'Rio Hondo': [14.3, 181.0], 'Laguna Bell': [17.1, 41.0], 'Vincent': [18.7, 1241.0], 'La Cienega': [18.8, 196.0], 'Sylmar-Pac Intertie': [18.8, 2005.0], 'Walnut': [20.0, 10.0], 'Center': [20.7, 0.0], 'Lighthipe': [23.5, 0.0], 'Olinda': [24.3, 0.0], 'El Nido': [24.9, 0.0], 'Chevmain': [25.2, 0.0], 'El Segundo': [25.5, 0.0], 'La Fresa': [25.6, 0.0], 'Saugus': [26.2, 649.0], 'Del Amo': [26.3, 0.0], 'Pardee': [27.2, 451.0], 'Hinson': [27.8, 0.0], 'Arcogen': [28.0, 0.0], 'Redondo': [28.2, 0.0]}</t>
  </si>
  <si>
    <t>{'Long Beach': [0.9, 2301.0], 'Arcogen': [2.8, 2279.0], 'Hinson': [2.8, 2291.0], 'Alamitos': [7.5, 2163.0], 'Lighthipe': [7.6, 2218.0], 'La Fresa': [8.7, 2242.0], 'Del Amo': [8.9, 2153.0], 'Redondo': [10.4, 2232.0], 'El Nido': [11.6, 2081.0], 'Center': [12.5, 1983.0], 'Chevmain': [13.2, 970.0], 'Laguna Bell': [14.3, 217.0], 'Barre': [14.3, 1988.0], 'El Segundo': [14.4, 291.0], 'Huntington Beach': [17.0, 925.0], 'La Cienega': [17.6, 79.0], 'Ellis': [17.6, 380.0], 'Mesa': [19.0, 0.0], 'Lewis': [19.0, 72.0], 'Olinda': [21.0, 0.0], 'Johanna': [22.0, 52.0], 'Walnut': [22.5, 0.0], 'Villa Park': [22.8, 26.0], 'Serrano': [25.4, 0.0], 'Rio Hondo': [26.6, 0.0], 'Goodrich': [26.9, 0.0], 'Santiago': [27.6, 13.0]}</t>
  </si>
  <si>
    <t>{'Arcogen': [1.2, 2280.0], 'Harborgen': [2.8, 2291.0], 'Long Beach': [3.7, 2288.0], 'Lighthipe': [5.0, 2218.0], 'La Fresa': [7.2, 2244.0], 'Del Amo': [7.5, 2140.0], 'Alamitos': [8.0, 2150.0], 'Redondo': [9.7, 2234.0], 'Center': [10.1, 1983.0], 'El Nido': [10.1, 2083.0], 'Laguna Bell': [11.6, 217.0], 'Chevmain': [11.9, 972.0], 'El Segundo': [13.1, 293.0], 'Barre': [13.9, 1975.0], 'La Cienega': [15.4, 81.0], 'Mesa': [16.3, 0.0], 'Huntington Beach': [18.5, 912.0], 'Lewis': [18.6, 59.0], 'Ellis': [18.6, 367.0], 'Olinda': [19.4, 0.0], 'Walnut': [20.4, 0.0], 'Villa Park': [22.3, 13.0], 'Johanna': [22.5, 39.0], 'Rio Hondo': [24.1, 0.0], 'Goodrich': [24.2, 0.0], 'Serrano': [24.9, 0.0], 'Gould': [27.8, 0.0], 'Santiago': [28.3, 0.0]}</t>
  </si>
  <si>
    <t>{'Chevmain': [6.9, 437.0], 'El Segundo': [6.9, 528.0], 'El Nido': [7.2, 192.0], 'La Fresa': [9.4, 120.0], 'Redondo': [10.5, 122.0], 'Laguna Bell': [13.3, 41.0], 'Lighthipe': [14.3, 79.0], 'Arcogen': [14.8, 82.0], 'Hinson': [15.4, 81.0], 'Mesa': [15.6, 195.0], 'Center': [16.4, 0.0], 'Harborgen': [17.6, 79.0], 'Long Beach': [18.4, 76.0], 'Gould': [18.8, 196.0], 'Del Amo': [19.3, 0.0], 'Goodrich': [19.6, 196.0], 'Sylmar-Pac Intertie': [22.1, 679.0], 'Alamitos': [22.9, 0.0], 'Rio Hondo': [23.9, 0.0], 'Walnut': [24.6, 0.0], 'Barre': [26.3, 0.0], 'Olinda': [26.5, 0.0]}</t>
  </si>
  <si>
    <t>{'El Nido': [2.9, 2121.0], 'Redondo': [3.5, 2273.0], 'Chevmain': [4.6, 1011.0], 'El Segundo': [5.8, 331.0], 'Arcogen': [6.3, 2245.0], 'Hinson': [7.2, 2244.0], 'Harborgen': [8.7, 2242.0], 'Lighthipe': [9.1, 2181.0], 'La Cienega': [9.4, 120.0], 'Long Beach': [9.5, 2239.0], 'Laguna Bell': [12.9, 217.0], 'Center': [13.7, 1954.0], 'Del Amo': [13.7, 2091.0], 'Alamitos': [15.3, 2101.0], 'Mesa': [17.2, 0.0], 'Barre': [20.6, 1925.0], 'Goodrich': [24.0, 0.0], 'Walnut': [24.0, 0.0], 'Olinda': [24.2, 0.0], 'Lewis': [25.3, 9.0], 'Gould': [25.6, 0.0], 'Huntington Beach': [25.6, 863.0], 'Ellis': [25.8, 318.0], 'Rio Hondo': [25.9, 0.0], 'Villa Park': [28.9, 0.0], 'Johanna': [29.7, 0.0]}</t>
  </si>
  <si>
    <t>{'Center': [4.0, 217.0], 'Mesa': [4.7, 41.0], 'Lighthipe': [6.8, 217.0], 'Del Amo': [9.3, 217.0], 'Walnut': [11.6, 0.0], 'Hinson': [11.6, 217.0], 'Arcogen': [12.2, 217.0], 'Goodrich': [12.6, 41.0], 'La Fresa': [12.9, 217.0], 'Olinda': [13.1, 0.0], 'Rio Hondo': [13.1, 0.0], 'La Cienega': [13.3, 41.0], 'El Nido': [14.1, 213.0], 'Harborgen': [14.3, 217.0], 'Alamitos': [14.8, 217.0], 'Barre': [15.0, 217.0], 'Long Beach': [15.2, 217.0], 'Chevmain': [15.5, 148.0], 'Redondo': [16.4, 217.0], 'El Segundo': [16.5, 27.0], 'Gould': [17.1, 41.0], 'Lewis': [18.3, 0.0], 'Villa Park': [21.1, 0.0], 'Serrano': [22.9, 0.0], 'Ellis': [23.2, 12.0], 'Johanna': [24.8, 0.0], 'Huntington Beach': [24.8, 54.0], 'Chino': [27.0, 0.0]}</t>
  </si>
  <si>
    <t>{'Del Amo': [5.0, 2128.0], 'Hinson': [5.0, 2218.0], 'Center': [5.2, 1983.0], 'Arcogen': [5.9, 2218.0], 'Laguna Bell': [6.8, 217.0], 'Harborgen': [7.6, 2218.0], 'Long Beach': [8.4, 2215.0], 'Alamitos': [9.1, 2138.0], 'La Fresa': [9.1, 2181.0], 'Mesa': [11.4, 0.0], 'El Nido': [11.4, 2020.0], 'Barre': [12.2, 1962.0], 'Redondo': [12.4, 2172.0], 'Chevmain': [13.2, 910.0], 'La Cienega': [14.3, 79.0], 'El Segundo': [14.4, 230.0], 'Olinda': [15.2, 0.0], 'Walnut': [15.6, 0.0], 'Lewis': [16.6, 46.0], 'Ellis': [19.0, 355.0], 'Rio Hondo': [19.1, 0.0], 'Goodrich': [19.3, 0.0], 'Huntington Beach': [19.8, 900.0], 'Villa Park': [20.1, 1.0], 'Johanna': [21.8, 26.0], 'Serrano': [22.4, 0.0], 'Gould': [23.5, 0.0], 'Santiago': [27.7, 0.0], 'Chino': [29.7, 0.0]}</t>
  </si>
  <si>
    <t>{'Laguna Bell': 4.7, 'Center': 7.5, 'Goodrich': 8.0, 'Rio Hondo': 8.8, 'Walnut': 9.4, 'Lighthipe': 11.4, 'Olinda': 12.5, 'Del Amo': 13.1, 'Gould': 13.4, 'La Cienega': 15.6, 'Hinson': 16.3, 'Arcogen': 17.0, 'La Fresa': 17.2, 'Barre': 17.4, 'El Nido': 18.0, 'Alamitos': 18.8, 'Harborgen': 19.0, 'Chevmain': 19.2, 'Long Beach': 19.8, 'Lewis': 19.9, 'El Segundo': 20.0, 'Redondo': 20.6, 'Villa Park': 22.0, 'Serrano': 23.4, 'Chino': 24.9, 'Ellis': 26.1, 'Johanna': 26.8, 'Padua': 27.6, 'Huntington Beach': 28.0, 'Sylmar': 29.0}</t>
  </si>
  <si>
    <t>{'Walnut': [4.6, 1745.0], 'Lewis': [9.5, 1855.0], 'Barre': [10.1, 347.0], 'Villa Park': [10.3, 1855.0], 'Center': [10.6, 154.0], 'Serrano': [11.1, 1855.0], 'Rio Hondo': [11.5, 740.0], 'Del Amo': [12.1, 0.0], 'Mesa': [12.5, 0.0], 'Laguna Bell': [13.1, 0.0], 'Chino': [14.5, 1784.0], 'Lighthipe': [15.2, 0.0], 'Alamitos': [16.1, 0.0], 'Johanna': [16.5, 111.0], 'Goodrich': [17.0, 0.0], 'Ellis': [18.0, 111.0], 'Hinson': [19.4, 0.0], 'Padua': [20.2, 1525.0], 'Arcogen': [20.5, 0.0], 'Huntington Beach': [20.9, 0.0], 'Harborgen': [21.0, 0.0], 'Mira Loma': [21.0, 1520.0], 'Santiago': [21.3, 111.0], 'Long Beach': [21.4, 0.0], 'La Fresa': [24.2, 0.0], 'Gould': [24.3, 0.0], 'Rancho Vista': [24.3, 258.0], 'Etiwanda': [24.7, 169.0], 'Viejo': [25.1, 111.0], 'El Nido': [26.2, 0.0], 'La Cienega': [26.5, 0.0], 'Redondo': [27.6, 0.0], 'Chevmain': [27.8, 0.0], 'El Segundo': [28.9, 0.0]}</t>
  </si>
  <si>
    <t>{'Saugus': [1.3, 17248.0], 'Sylmar-Pac Intertie': [10.4, 10883.0], 'Moorpark': [21.3, 1883.0], 'Antelope': [23.5, 1904.0], 'Bailey': [25.7, 87.0], 'Vincent': [26.7, 1308.0], 'Gould': [27.2, 451.0]}</t>
  </si>
  <si>
    <t>{'Goodrich': [6.9, 185.0], 'Walnut': [6.9, 790.0], 'Mesa': [8.8, 139.0], 'Olinda': [11.5, 740.0], 'Laguna Bell': [13.1, 0.0], 'Center': [14.1, 154.0], 'Gould': [14.3, 181.0], 'Chino': [18.8, 786.0], 'Del Amo': [19.0, 0.0], 'Lighthipe': [19.1, 0.0], 'Padua': [19.6, 566.0], 'Barre': [20.4, 236.0], 'Lewis': [20.9, 740.0], 'Villa Park': [21.7, 740.0], 'Serrano': [22.0, 740.0], 'La Cienega': [23.9, 0.0], 'Hinson': [24.1, 0.0], 'Alamitos': [24.4, 0.0], 'Mira Loma': [24.8, 521.0], 'Arcogen': [24.9, 0.0], 'Rancho Vista': [25.6, 6.0], 'La Fresa': [25.9, 0.0], 'Etiwanda': [26.0, 6.0], 'Harborgen': [26.6, 0.0], 'El Nido': [26.8, 0.0], 'Long Beach': [27.3, 0.0], 'Vincent': [27.4, 6.0], 'Johanna': [28.0, 0.0], 'Chevmain': [28.0, 0.0], 'El Segundo': [28.8, 0.0], 'Ellis': [29.0, 0.0], 'Redondo': [29.3, 0.0]}</t>
  </si>
  <si>
    <t>{'Pardee': [1.3, 17248.0], 'Sylmar-Pac Intertie': [9.1, 11087.0], 'Moorpark': [21.1, 1889.0], 'Antelope': [24.1, 1744.0], 'Gould': [26.2, 649.0], 'Vincent': [26.5, 1242.0], 'Bailey': [26.9, 87.0]}</t>
  </si>
  <si>
    <t>{'Antelope': [17.3, 21806.0], 'Gould': [18.7, 1241.0], 'Goodrich': [23.1, 253.0], 'Sylmar-Pac Intertie': [25.1, 308.0], 'Saugus': [26.5, 1242.0], 'Pardee': [26.7, 1308.0], 'Rio Hondo': [27.4, 6.0]}</t>
  </si>
  <si>
    <t>{'Gregg': [6.1, 31357.0], 'Kearney (New)': [16.0, 17602.0], 'West Fresno': [16.8, 16657.0], 'California Ave': [18.6, 12240.0], 'Newhall': [19.4, 20696.0], 'Dairyland': [20.5, 15157.0], 'Malaga': [21.3, 5999.0], 'Mc Mullin': [22.7, 6361.0], 'Le Grand': [24.2, 10970.0], 'Helm': [25.2, 1983.0], 'Sanger': [25.5, 231.0], 'McCall': [28.8, 17.0], 'Mendota': [29.7, 200.0]}</t>
  </si>
  <si>
    <t>{'Le Grand': [9.3, 63315.0], 'Newhall': [13.0, 48569.0], 'Wilson': [17.2, 26818.0], 'Merced': [17.8, 24535.0], 'Borden': [20.5, 15157.0], 'Oro Loma': [22.0, 13474.0], 'Mendota': [24.4, 4302.0], 'Gregg': [26.1, 1026.0]}</t>
  </si>
  <si>
    <t>{'Borden': [6.1, 31357.0], 'Kearney (New)': [10.3, 30197.0], 'West Fresno': [10.8, 29397.0], 'California Ave': [12.5, 24018.0], 'Malaga': [15.3, 16089.0], 'Mc Mullin': [18.4, 18941.0], 'Sanger': [19.7, 2612.0], 'McCall': [22.7, 4082.0], 'Newhall': [22.8, 10492.0], 'Helm': [23.1, 8656.0], 'Dairyland': [26.1, 1026.0]}</t>
  </si>
  <si>
    <t>{'Mendota': [12.4, 79864.0], 'Dairyland': [13.0, 48569.0], 'Oro Loma': [18.1, 59639.0], 'Borden': [19.4, 20696.0], 'Tranquility': [19.6, 30503.0], 'Cheney': [19.7, 49295.0], 'Panoche': [20.4, 51143.0], 'Helm': [20.8, 17906.0], 'Le Grand': [22.2, 26579.0], 'Gregg': [22.8, 10492.0], 'Mc Mullin': [26.7, 1349.0], 'Kearney (New)': [27.1, 261.0], 'Merced': [29.4, 173.0], 'Wilson': [29.8, 61.0]}</t>
  </si>
  <si>
    <t>{'Lakeville': [12.2, 8804.0], 'Carquinez': [15.9, 7522.0], 'Penngrove': [18.2, 3651.0], 'Tulucay': [18.9, 5133.0], 'Bellevue': [22.9, 22.0], 'Martinez': [23.5, 520.0], 'Martin': [26.8, 1576.0]}</t>
  </si>
  <si>
    <t>{'Mendocino': [3.7, 19444.0], 'Ukiah': [3.7, 20761.0], 'Hopland': [16.6, 5709.0], 'Cloverdale': [29.3, 0.0]}</t>
  </si>
  <si>
    <t>{'Cloverdale': [12.7, 5071.0], 'Ukiah': [13.2, 14402.0], 'Calpella': [16.6, 5709.0], 'Eagle Rock': [17.6, 3911.0], 'Mendocino': [20.2, 3348.0], 'Geysers Tap 1': [23.2, 713.0]}</t>
  </si>
  <si>
    <t>{'Calpella': [3.7, 19444.0], 'Ukiah': [7.4, 16984.0], 'Hopland': [20.2, 3348.0]}</t>
  </si>
  <si>
    <t>{'Calpella': [3.7, 20761.0], 'Mendocino': [7.4, 16984.0], 'Hopland': [13.2, 14402.0], 'Cloverdale': [25.8, 1981.0], 'Eagle Rock': [29.9, 0.0]}</t>
  </si>
  <si>
    <t>{'Dairyland': [9.3, 63315.0], 'Wilson': [10.5, 30864.0], 'Merced': [13.2, 28288.0], 'Newhall': [22.2, 26579.0], 'Borden': [24.2, 10970.0], 'Oro Loma': [29.4, 0.0]}</t>
  </si>
  <si>
    <t>{'Wilson': [4.6, 31425.0], 'Le Grand': [13.2, 28288.0], 'Dairyland': [17.8, 24535.0], 'Oro Loma': [28.3, 515.0], 'Newhall': [29.4, 173.0]}</t>
  </si>
  <si>
    <t>{'Merced': [4.6, 31425.0], 'Le Grand': [10.5, 30864.0], 'Dairyland': [17.2, 26818.0], 'Newhall': [29.8, 61.0]}</t>
  </si>
  <si>
    <t>{'Quinto': [5.3, 24225.0], 'Miller': [14.8, 15955.0], 'Fink (Proposed)': [22.8, 5737.0], 'Crow Creek': [23.0, 5450.0], 'Oro Loma': [23.3, 4591.0], 'Hollister': [25.0, 0.0], 'Llagas': [29.8, 0.0]}</t>
  </si>
  <si>
    <t>{'Carquinez': [10.9, 10119.0], 'Peabody': [16.3, 3468.0], 'Lakeville': [17.0, 5242.0], 'Martinez': [18.1, 5310.0], 'Ignacio': [18.9, 5133.0], 'Vaca-Dixon &amp; Gc Yard': [21.6, 3058.0], 'Penngrove': [22.9, 2121.0], 'Shiloh III': [23.5, 285.0], 'Putah Creek': [24.1, 407.0], 'Pittsburg': [24.9, 2622.0], 'Kirker': [25.2, 2650.0], 'Birds Landing': [25.3, 0.0], 'Bellevue': [25.8, 0.0], 'Clayton': [26.5, 3183.0]}</t>
  </si>
  <si>
    <t>{'Colgate': [10.8, 6744.0], 'Higgins': [13.3, 10793.0], 'Drum 1': [14.5, 22496.0], 'East Marysville': [28.6, 0.0], 'Olivehurst': [28.9, 0.0]}</t>
  </si>
  <si>
    <t>{'Brunswick': [13.3, 10793.0], 'Pleasant Grove': [19.2, 9724.0], 'Colgate': [20.5, 1378.0], 'Rio Oso': [21.6, 1897.0], 'Drum 1': [22.8, 4585.0], 'Olivehurst': [24.5, 70.0], 'East Marysville': [26.6, 70.0], 'Gold Hill': [26.8, 1894.0], 'Placerville': [27.2, 1415.0]}</t>
  </si>
  <si>
    <t>{'Lewis': [4.8, 552.0], 'Del Amo': [7.1, 1996.0], 'Alamitos': [7.4, 2086.0], 'Villa Park': [8.5, 453.0], 'Ellis': [8.8, 624.0], 'Johanna': [9.9, 296.0], 'Olinda': [10.1, 347.0], 'Center': [10.9, 2109.0], 'Serrano': [11.1, 361.0], 'Huntington Beach': [11.2, 1052.0], 'Lighthipe': [12.2, 1962.0], 'Walnut': [13.9, 236.0], 'Hinson': [13.9, 1975.0], 'Harborgen': [14.3, 1988.0], 'Long Beach': [14.3, 1989.0], 'Laguna Bell': [15.0, 217.0], 'Arcogen': [15.1, 1962.0], 'Santiago': [15.8, 257.0], 'Mesa': [17.4, 0.0], 'Rio Hondo': [20.4, 236.0], 'La Fresa': [20.6, 1925.0], 'Chino': [21.8, 276.0], 'Viejo': [21.9, 124.0], 'El Nido': [23.3, 1764.0], 'Redondo': [23.5, 1916.0], 'Goodrich': [24.4, 0.0], 'Trabuco': [24.6, 45.0], 'Chevmain': [25.1, 763.0], 'La Cienega': [26.3, 0.0], 'El Segundo': [26.3, 132.0], 'Margarita': [27.1, 13.0], 'Capistrano': [27.4, 0.0], 'Mira Loma': [27.6, 11.0], 'Padua': [29.1, 17.0]}</t>
  </si>
  <si>
    <t>{'Huntington Beach': [3.4, 728.0], 'Johanna': [5.6, 653.0], 'Barre': [8.8, 624.0], 'Lewis': [8.9, 641.0], 'Santiago': [10.2, 614.0], 'Alamitos': [10.5, 478.0], 'Villa Park': [10.9, 538.0], 'Serrano': [13.3, 446.0], 'Del Amo': [14.3, 388.0], 'Long Beach': [17.2, 381.0], 'Viejo': [17.4, 470.0], 'Harborgen': [17.6, 380.0], 'Trabuco': [17.7, 402.0], 'Olinda': [18.0, 111.0], 'Hinson': [18.6, 367.0], 'Lighthipe': [19.0, 355.0], 'Center': [19.2, 348.0], 'Arcogen': [19.5, 355.0], 'Capistrano': [20.0, 355.0], 'Margarita': [20.4, 358.0], 'Walnut': [22.3, 0.0], 'Laguna Bell': [23.2, 12.0], 'La Fresa': [25.8, 318.0], 'Mesa': [26.1, 0.0], 'Chino': [26.4, 39.0], 'Talega': [26.8, 7.0], 'Redondo': [28.0, 309.0], 'El Nido': [28.7, 157.0], 'Lee Lake (Proposed)': [28.8, 15.0], 'Rio Hondo': [29.0, 0.0]}</t>
  </si>
  <si>
    <t>{'Ellis': [5.6, 653.0], 'Santiago': [5.9, 616.0], 'Villa Park': [7.1, 538.0], 'Lewis': [7.1, 621.0], 'Huntington Beach': [8.6, 400.0], 'Serrano': [8.7, 446.0], 'Barre': [9.9, 296.0], 'Viejo': [12.5, 472.0], 'Alamitos': [14.6, 150.0], 'Trabuco': [14.6, 403.0], 'Olinda': [16.5, 111.0], 'Del Amo': [16.8, 60.0], 'Margarita': [17.2, 360.0], 'Capistrano': [17.6, 357.0], 'Center': [20.8, 19.0], 'Walnut': [21.1, 0.0], 'Lighthipe': [21.8, 26.0], 'Long Beach': [21.8, 53.0], 'Chino': [22.0, 39.0], 'Harborgen': [22.0, 52.0], 'Hinson': [22.5, 39.0], 'Lee Lake (Proposed)': [23.3, 15.0], 'Arcogen': [23.6, 26.0], 'Talega': [24.2, 9.0], 'Laguna Bell': [24.8, 0.0], 'Mira Loma': [26.2, 0.0], 'Mesa': [26.8, 0.0], 'Rio Hondo': [28.0, 0.0], 'San Onofre': [29.3, 0.0], 'La Fresa': [29.7, 0.0]}</t>
  </si>
  <si>
    <t>{'Villa Park': [3.7, 2273.0], 'Barre': [4.8, 552.0], 'Serrano': [6.4, 2181.0], 'Johanna': [7.1, 621.0], 'Ellis': [8.9, 641.0], 'Olinda': [9.5, 1855.0], 'Del Amo': [11.7, 80.0], 'Alamitos': [11.9, 170.0], 'Huntington Beach': [12.1, 388.0], 'Santiago': [12.5, 582.0], 'Walnut': [14.0, 1745.0], 'Center': [14.5, 193.0], 'Lighthipe': [16.6, 46.0], 'Viejo': [17.7, 438.0], 'Chino': [18.2, 1784.0], 'Laguna Bell': [18.3, 0.0], 'Hinson': [18.6, 59.0], 'Harborgen': [19.0, 72.0], 'Long Beach': [19.0, 73.0], 'Arcogen': [19.8, 46.0], 'Mesa': [19.9, 0.0], 'Rio Hondo': [20.9, 740.0], 'Trabuco': [21.4, 370.0], 'Mira Loma': [23.6, 1520.0], 'Margarita': [23.7, 326.0], 'Capistrano': [24.5, 323.0], 'La Fresa': [25.3, 9.0], 'Goodrich': [26.0, 0.0], 'Padua': [26.1, 1525.0], 'Lee Lake (Proposed)': [26.2, 15.0], 'El Nido': [27.9, 0.0], 'Redondo': [28.2, 0.0], 'Rancho Vista': [28.4, 258.0], 'Etiwanda': [28.8, 169.0], 'Chevmain': [29.7, 0.0]}</t>
  </si>
  <si>
    <t>{'Johanna': [5.9, 616.0], 'Viejo': [7.2, 897.0], 'Trabuco': [8.9, 827.0], 'Ellis': [10.2, 614.0], 'Villa Park': [11.1, 525.0], 'Margarita': [11.3, 784.0], 'Serrano': [11.4, 447.0], 'Capistrano': [12.0, 781.0], 'Huntington Beach': [12.2, 362.0], 'Lewis': [12.5, 582.0], 'Barre': [15.8, 257.0], 'Talega': [18.5, 433.0], 'Lee Lake (Proposed)': [19.2, 127.0], 'Alamitos': [20.3, 111.0], 'Olinda': [21.3, 111.0], 'Del Amo': [22.7, 21.0], 'Chino': [23.5, 39.0], 'San Onofre': [23.8, 314.0], 'Walnut': [25.9, 0.0], 'Mira Loma': [26.4, 0.0], 'Center': [26.6, 0.0], 'Long Beach': [27.2, 14.0], 'Harborgen': [27.6, 13.0], 'Lighthipe': [27.7, 0.0], 'Hinson': [28.3, 0.0], 'Arcogen': [29.3, 0.0]}</t>
  </si>
  <si>
    <t>{'Villa Park': [2.7, 2510.0], 'Lewis': [6.4, 2181.0], 'Johanna': [8.7, 446.0], 'Barre': [11.1, 361.0], 'Olinda': [11.1, 1855.0], 'Santiago': [11.4, 447.0], 'Ellis': [13.3, 446.0], 'Chino': [13.3, 3478.0], 'Viejo': [14.0, 469.0], 'Walnut': [15.4, 1745.0], 'Huntington Beach': [16.6, 193.0], 'Del Amo': [17.7, 0.0], 'Mira Loma': [17.9, 3215.0], 'Alamitos': [18.3, 0.0], 'Center': [19.4, 154.0], 'Trabuco': [19.5, 335.0], 'Lee Lake (Proposed)': [20.3, 58.0], 'Margarita': [21.3, 335.0], 'Padua': [21.9, 3219.0], 'Rio Hondo': [22.0, 740.0], 'Lighthipe': [22.4, 0.0], 'Laguna Bell': [22.9, 0.0], 'Capistrano': [22.9, 322.0], 'Rancho Vista': [23.1, 1952.0], 'Mesa': [23.4, 0.0], 'Etiwanda': [23.4, 1864.0], 'Hinson': [24.9, 0.0], 'Harborgen': [25.4, 0.0], 'Long Beach': [25.4, 0.0], 'Arcogen': [26.1, 0.0], 'Goodrich': [28.1, 0.0], 'Talega': [28.8, 0.0]}</t>
  </si>
  <si>
    <t>{'Serrano': [2.7, 2510.0], 'Lewis': [3.7, 2273.0], 'Johanna': [7.1, 538.0], 'Barre': [8.5, 453.0], 'Olinda': [10.3, 1855.0], 'Ellis': [10.9, 538.0], 'Santiago': [11.1, 525.0], 'Huntington Beach': [14.3, 285.0], 'Walnut': [14.9, 1745.0], 'Viejo': [15.1, 446.0], 'Del Amo': [15.3, 34.0], 'Chino': [15.5, 2103.0], 'Alamitos': [15.6, 92.0], 'Center': [17.4, 154.0], 'Trabuco': [19.7, 335.0], 'Lighthipe': [20.1, 1.0], 'Mira Loma': [20.4, 1839.0], 'Laguna Bell': [21.1, 0.0], 'Rio Hondo': [21.7, 740.0], 'Margarita': [21.8, 335.0], 'Mesa': [22.0, 0.0], 'Hinson': [22.3, 13.0], 'Lee Lake (Proposed)': [22.6, 21.0], 'Harborgen': [22.8, 26.0], 'Long Beach': [22.8, 27.0], 'Capistrano': [23.0, 322.0], 'Arcogen': [23.5, 1.0], 'Padua': [23.8, 1844.0], 'Rancho Vista': [25.5, 577.0], 'Etiwanda': [25.8, 488.0], 'Goodrich': [27.3, 0.0], 'La Fresa': [28.9, 0.0], 'Talega': [29.2, 0.0]}</t>
  </si>
  <si>
    <t>{'Margarita': [3.4, 1466.0], 'Trabuco': [3.5, 1473.0], 'Talega': [6.8, 1130.0], 'Viejo': [10.7, 1420.0], 'San Onofre': [11.8, 1011.0], 'Santiago': [12.0, 781.0], 'Johanna': [17.6, 357.0], 'Ellis': [20.0, 355.0], 'Huntington Beach': [20.2, 220.0], 'Lee Lake (Proposed)': [20.5, 125.0], 'Serrano': [22.9, 322.0], 'Villa Park': [23.0, 322.0], 'Lewis': [24.5, 323.0], 'Barre': [27.4, 0.0], 'San Luis Rey': [28.2, 2.0]}</t>
  </si>
  <si>
    <t>{'Margarita': [2.8, 1476.0], 'Capistrano': [3.5, 1473.0], 'Viejo': [7.4, 1433.0], 'Santiago': [8.9, 827.0], 'Talega': [9.6, 1125.0], 'Johanna': [14.6, 403.0], 'San Onofre': [15.0, 1006.0], 'Ellis': [17.7, 402.0], 'Lee Lake (Proposed)': [18.2, 125.0], 'Huntington Beach': [18.5, 260.0], 'Serrano': [19.5, 335.0], 'Villa Park': [19.7, 335.0], 'Lewis': [21.4, 370.0], 'Barre': [24.6, 45.0], 'Alamitos': [28.2, 10.0]}</t>
  </si>
  <si>
    <t>{'Rio Oso': [11.6, 30366.0], 'Gold Hill': [14.6, 4934.0], 'Higgins': [19.2, 9724.0], 'Olivehurst': [22.6, 12497.0], 'Woodland': [26.4, 0.0], 'East Marysville': [27.3, 251.0], 'Placerville': [28.9, 668.0], 'Davis': [30.0, 0.0]}</t>
  </si>
  <si>
    <t>{'Drum 1': [21.2, 3438.0]}</t>
  </si>
  <si>
    <t>{'Mirage': [14.4, 16813.0], 'El Casco': [28.8, 3.0]}</t>
  </si>
  <si>
    <t>{'Julian Hinds': [13.4, 4810.0], 'Red Bluff': [15.1, 14373.0]}</t>
  </si>
  <si>
    <t>{'Devers': [14.4, 16813.0]}</t>
  </si>
  <si>
    <t>{'El Casco': [16.3, 11349.0], 'Lee Lake (Proposed)': [16.9, 7747.0], 'Vista': [22.8, 1629.0], 'San Bernardino': [23.9, 1433.0], 'Viejo': [28.5, 9.0], 'Mira Loma': [29.9, 0.0]}</t>
  </si>
  <si>
    <t>{'Pleasant Grove': [14.6, 4934.0], 'Placerville': [19.7, 4232.0], 'Rio Oso': [26.2, 27.0], 'Higgins': [26.8, 1894.0]}</t>
  </si>
  <si>
    <t>{'Shiloh III': [14.6, 25417.0], 'Birds Landing': [15.0, 25417.0], 'Eight Mile': [16.6, 5323.0], 'Contra Costa': [19.1, 23211.0], 'Peabody': [21.0, 17680.0], 'Stagg': [21.1, 1148.0], 'Vaca-Dixon &amp; Gc Yard': [21.4, 2656.0], 'Pittsburg': [21.4, 24858.0], 'Lone Tree': [21.8, 13115.0], 'Brentwood': [22.1, 4712.0], 'Kirker': [22.5, 21727.0], 'Davis': [23.0, 108.0], 'Lockeford': [24.7, 4920.0], 'Clayton': [28.6, 3074.0], 'Weber': [28.8, 0.0], 'Putah Creek': [29.8, 0.0], 'Delta Pumps': [29.8, 0.0], 'Kelso': [30.0, 0.0]}</t>
  </si>
  <si>
    <t>{'Mira Loma': [6.6, 5244.0], 'Padua': [8.7, 5249.0], 'Rancho Vista': [10.3, 3942.0], 'Etiwanda': [10.7, 3853.0], 'Serrano': [13.3, 3478.0], 'Olinda': [14.5, 1784.0], 'Villa Park': [15.5, 2103.0], 'Walnut': [15.6, 1785.0], 'Lewis': [18.2, 1784.0], 'Rio Hondo': [18.8, 786.0], 'Vista': [20.8, 332.0], 'Lee Lake (Proposed)': [21.6, 60.0], 'Barre': [21.8, 276.0], 'Johanna': [22.0, 39.0], 'Viejo': [22.9, 42.0], 'Santiago': [23.5, 39.0], 'Mesa': [24.9, 0.0], 'Center': [25.0, 154.0], 'Goodrich': [25.7, 4.0], 'San Bernardino': [25.9, 0.0], 'Del Amo': [26.2, 0.0], 'Ellis': [26.4, 39.0], 'Laguna Bell': [27.0, 0.0], 'Alamitos': [29.0, 0.0], 'Lighthipe': [29.7, 0.0], 'Huntington Beach': [29.8, 0.0]}</t>
  </si>
  <si>
    <t>{'Randsburg': [26.6, 1599.0], 'Roadway': [29.4, 0.0]}</t>
  </si>
  <si>
    <t>{'Victor': [9.6, 16223.0], 'Roadway': [14.7, 15980.0], 'San Bernardino': [21.1, 1.0], 'Etiwanda': [21.2, 0.0], 'Rancho Vista': [21.4, 0.0], 'Vista': [22.6, 1.0], 'Padua': [23.0, 0.0], 'Mira Loma': [27.1, 0.0], 'Calcite': [27.8, 174.0]}</t>
  </si>
  <si>
    <t>{'Rancho Vista': [5.8, 4134.0], 'Etiwanda': [6.0, 4045.0], 'Chino': [6.6, 5244.0], 'Padua': [8.8, 5203.0], 'Vista': [14.3, 524.0], 'Serrano': [17.9, 3215.0], 'Lee Lake (Proposed)': [19.0, 74.0], 'San Bernardino': [19.3, 191.0], 'Villa Park': [20.4, 1839.0], 'Olinda': [21.0, 1520.0], 'Walnut': [22.1, 1520.0], 'Lewis': [23.6, 1520.0], 'Viejo': [23.9, 15.0], 'Rio Hondo': [24.8, 521.0], 'Johanna': [26.2, 0.0], 'Santiago': [26.4, 0.0], 'Lugo': [27.1, 0.0], 'Barre': [27.6, 11.0], 'El Casco': [28.1, 191.0], 'Valley': [29.9, 0.0]}</t>
  </si>
  <si>
    <t>{'Rancho Vista': [6.4, 3942.0], 'Etiwanda': [6.8, 3853.0], 'Chino': [8.7, 5249.0], 'Mira Loma': [8.8, 5203.0], 'Vista': [19.2, 332.0], 'Walnut': [19.4, 1565.0], 'Rio Hondo': [19.6, 566.0], 'Olinda': [20.2, 1525.0], 'Serrano': [21.9, 3219.0], 'Lugo': [23.0, 0.0], 'San Bernardino': [23.1, 0.0], 'Villa Park': [23.8, 1844.0], 'Goodrich': [25.8, 4.0], 'Lewis': [26.1, 1525.0], 'Mesa': [27.6, 0.0], 'Lee Lake (Proposed)': [27.7, 20.0], 'Barre': [29.1, 17.0], 'Center': [29.8, 0.0]}</t>
  </si>
  <si>
    <t>{'Cool Water': [27.3, 7905.0]}</t>
  </si>
  <si>
    <t>{'Victor': [5.1, 43581.0], 'Lugo': [14.7, 15980.0], 'Calcite': [28.5, 1645.0], 'Kramer': [29.4, 0.0], 'Tortilla': [29.4, 125.0]}</t>
  </si>
  <si>
    <t>{'Cool Water': [10.0, 136.0], 'Calcite': [24.5, 7.0], 'Roadway': [29.4, 125.0]}</t>
  </si>
  <si>
    <t>{'Roadway': [5.1, 43581.0], 'Lugo': [9.6, 16223.0], 'Calcite': [26.9, 5244.0], 'Etiwanda': [29.7, 0.0], 'Rancho Vista': [29.9, 0.0]}</t>
  </si>
  <si>
    <t>{'San Bernardino': [5.3, 3584.0], 'Etiwanda': [12.4, 560.0], 'Rancho Vista': [12.8, 560.0], 'Mira Loma': [14.3, 524.0], 'El Casco': [14.8, 3434.0], 'Padua': [19.2, 332.0], 'Chino': [20.8, 332.0], 'Lee Lake (Proposed)': [21.5, 239.0], 'Lugo': [22.6, 1.0], 'Valley': [22.8, 1629.0]}</t>
  </si>
  <si>
    <t>{'Palomar Airport': [2.9, 2795.0], 'San Luis Rey': [5.1, 2792.0], 'Escondido': [12.7, 2754.0], 'Penasquitos': [16.5, 897.0], 'San Onofre': [20.4, 27.0], 'Sycamore Canyon': [23.3, 895.0], 'Kearny': [24.0, 5.0], 'Talega': [25.7, 2.0], 'Mission': [26.9, 2.0], 'Old Town': [26.9, 4.0]}</t>
  </si>
  <si>
    <t>{'Palomar Airport': [9.9, 2996.0], 'Encina': [12.7, 2754.0], 'San Luis Rey': [13.9, 4648.0], 'Sycamore Canyon': [15.2, 1362.0], 'Penasquitos': [15.5, 1365.0], 'Kearny': [20.2, 221.0], 'Mission': [23.6, 89.0], 'Old Town': [25.2, 4.0], 'Silvergate': [29.7, 0.0]}</t>
  </si>
  <si>
    <t>{'Mission': [3.4, 1167.0], 'Old Town': [5.8, 1081.0], 'Penasquitos': [7.8, 962.0], 'Sycamore Canyon': [8.3, 243.0], 'Silvergate': [9.5, 1072.0], 'Miguel': [13.7, 908.0], 'Bay Boulevard': [15.6, 1005.0], 'Escondido': [20.2, 221.0], 'Palomar Airport': [21.9, 92.0], 'Otay Mesa': [22.0, 85.0], 'Encina': [24.0, 5.0], 'Suncrest': [26.2, 0.0], 'San Luis Rey': [28.6, 0.0]}</t>
  </si>
  <si>
    <t>{'Bay Boulevard': [8.1, 979.0], 'Otay Mesa': [8.3, 549.0], 'Silvergate': [9.4, 936.0], 'Mission': [11.6, 917.0], 'Old Town': [13.6, 917.0], 'Kearny': [13.7, 908.0], 'Sycamore Canyon': [16.7, 1045.0], 'Suncrest': [19.7, 2351.0], 'Penasquitos': [21.5, 624.0]}</t>
  </si>
  <si>
    <t>{'Old Town': [3.4, 1088.0], 'Kearny': [3.4, 1167.0], 'Silvergate': [6.1, 1081.0], 'Penasquitos': [10.4, 830.0], 'Sycamore Canyon': [11.1, 111.0], 'Miguel': [11.6, 917.0], 'Bay Boulevard': [12.3, 1014.0], 'Otay Mesa': [19.6, 94.0], 'Escondido': [23.6, 89.0], 'Palomar Airport': [24.9, 90.0], 'Suncrest': [26.5, 0.0], 'Encina': [26.9, 2.0]}</t>
  </si>
  <si>
    <t>{'Mission': [3.4, 1088.0], 'Silvergate': [5.7, 1081.0], 'Kearny': [5.8, 1081.0], 'Penasquitos': [10.6, 745.0], 'Bay Boulevard': [12.3, 1014.0], 'Miguel': [13.6, 917.0], 'Sycamore Canyon': [14.0, 26.0], 'Otay Mesa': [21.1, 94.0], 'Escondido': [25.2, 4.0], 'Palomar Airport': [25.2, 4.0], 'Encina': [26.9, 4.0], 'Suncrest': [29.8, 0.0]}</t>
  </si>
  <si>
    <t>{'Kearny': [7.8, 962.0], 'Mission': [10.4, 830.0], 'Old Town': [10.6, 745.0], 'Sycamore Canyon': [10.9, 1384.0], 'Palomar Airport': [14.6, 984.0], 'Escondido': [15.5, 1365.0], 'Silvergate': [16.0, 736.0], 'Encina': [16.5, 897.0], 'San Luis Rey': [21.2, 892.0], 'Miguel': [21.5, 624.0], 'Bay Boulevard': [22.6, 668.0], 'Otay Mesa': [29.7, 0.0]}</t>
  </si>
  <si>
    <t>{'Encina': [5.1, 2792.0], 'Palomar Airport': [6.7, 2790.0], 'Escondido': [13.9, 4648.0], 'San Onofre': [16.8, 34.0], 'Penasquitos': [21.2, 892.0], 'Talega': [21.6, 8.0], 'Sycamore Canyon': [26.8, 890.0], 'Capistrano': [28.2, 2.0], 'Kearny': [28.6, 0.0], 'Margarita': [28.8, 0.0]}</t>
  </si>
  <si>
    <t>{'Kearny': [8.3, 243.0], 'Penasquitos': [10.9, 1384.0], 'Mission': [11.1, 111.0], 'Old Town': [14.0, 26.0], 'Escondido': [15.2, 1362.0], 'Silvergate': [16.6, 17.0], 'Miguel': [16.7, 1045.0], 'Palomar Airport': [20.6, 982.0], 'Bay Boulevard': [21.6, 0.0], 'Suncrest': [21.6, 1624.0], 'Encina': [23.3, 895.0], 'Otay Mesa': [24.6, 0.0], 'San Luis Rey': [26.8, 890.0]}</t>
  </si>
  <si>
    <t>{'San Onofre': [5.8, 1017.0], 'Capistrano': [6.8, 1130.0], 'Margarita': [7.4, 1128.0], 'Trabuco': [9.6, 1125.0], 'Viejo': [15.3, 1081.0], 'Santiago': [18.5, 433.0], 'San Luis Rey': [21.6, 8.0], 'Lee Lake (Proposed)': [21.6, 110.0], 'Johanna': [24.2, 9.0], 'Encina': [25.7, 2.0], 'Ellis': [26.8, 7.0], 'Huntington Beach': [27.0, 8.0], 'Palomar Airport': [28.1, 0.0], 'Serrano': [28.8, 0.0], 'Villa Park': [29.2, 0.0]}</t>
  </si>
  <si>
    <t>{'Eastshore': [16.9, 2412.0], 'Martinez': [26.8, 289.0], 'Ignacio': [26.8, 1576.0], 'Newark': [27.1, 16.0], 'Carquinez': [28.2, 743.0], 'Clayton': [29.2, 0.0]}</t>
  </si>
  <si>
    <t>{'Rancho Seco - Bellota (Proposed)': [8.2, 24859.0], 'Lockeford': [10.7, 28978.0], 'Camanche': [13.7, 17011.0], 'Weber': [14.0, 40834.0], 'Riverbank': [18.0, 24429.0], 'Stagg': [18.3, 21786.0], 'Ripon': [19.3, 28911.0], 'Eight Mile': [20.0, 14957.0], 'Vierra': [20.7, 23967.0], 'Warnerville': [22.1, 7108.0], 'New Melones': [26.8, 0.0], 'Peoria': [29.2, 0.0]}</t>
  </si>
  <si>
    <t>{'Vierra': [7.6, 28203.0], 'Weber': [12.4, 28385.0], 'Westley': [12.6, 4095.0], 'Riverbank': [13.1, 30013.0], 'Warnerville': [18.8, 12798.0], 'Bellota': [19.3, 28911.0], 'Stagg': [19.7, 12045.0], 'Tesla': [23.1, 685.0], 'Midway Green Ridge Services': [24.2, 576.0], 'Eight Mile': [24.4, 4670.0], 'Lockeford': [25.0, 6731.0], 'Kelso': [25.1, 31.0], 'Delta Pumps': [26.1, 0.0], 'Crow Creek': [26.4, 380.0], 'Fink (Proposed)': [26.7, 275.0], 'Rancho Seco - Bellota (Proposed)': [27.3, 1796.0]}</t>
  </si>
  <si>
    <t>{'Rancho Seco - Bellota (Proposed)': [9.0, 32069.0], 'Camanche': [9.9, 28841.0], 'Bellota': [10.7, 28978.0], 'Eight Mile': [12.5, 27627.0], 'Stagg': [13.4, 21987.0], 'Weber': [14.3, 23963.0], 'Vierra': [22.9, 7086.0], 'Grand Island': [24.7, 4920.0], 'Ripon': [25.0, 6731.0], 'Riverbank': [27.7, 1647.0]}</t>
  </si>
  <si>
    <t>{'Eight Mile': [4.8, 19381.0], 'Weber': [7.7, 24385.0], 'Lockeford': [13.4, 21987.0], 'Vierra': [14.0, 12672.0], 'Bellota': [18.3, 21786.0], 'Brentwood': [18.6, 0.0], 'Kelso': [19.3, 0.0], 'Ripon': [19.7, 12045.0], 'Delta Pumps': [19.9, 0.0], 'Grand Island': [21.1, 1148.0], 'Rancho Seco - Bellota (Proposed)': [21.5, 11906.0], 'Midway Green Ridge Services': [22.5, 0.0], 'Lone Tree': [22.6, 0.0], 'Tesla': [22.7, 0.0], 'Camanche': [23.3, 9235.0], 'Contra Costa': [23.7, 0.0], 'Birds Landing': [27.8, 0.0], 'Riverbank': [28.6, 1501.0], 'Cayetano': [29.0, 0.0], 'Westley': [29.6, 0.0], 'Shiloh III': [29.8, 0.0]}</t>
  </si>
  <si>
    <t>{'Stagg': [7.7, 24385.0], 'Vierra': [8.6, 26960.0], 'Eight Mile': [12.2, 16337.0], 'Ripon': [12.4, 28385.0], 'Bellota': [14.0, 40834.0], 'Lockeford': [14.3, 23963.0], 'Rancho Seco - Bellota (Proposed)': [19.8, 16755.0], 'Riverbank': [20.9, 18571.0], 'Kelso': [21.5, 0.0], 'Delta Pumps': [22.4, 0.0], 'Tesla': [22.8, 0.0], 'Midway Green Ridge Services': [23.2, 0.0], 'Camanche': [23.4, 9860.0], 'Westley': [23.6, 1204.0], 'Brentwood': [23.8, 0.0], 'Warnerville': [26.9, 378.0], 'Lone Tree': [28.4, 0.0], 'Grand Island': [28.8, 0.0]}</t>
  </si>
  <si>
    <t>{'Solar': [1.1, 31854.0], 'Caliente': [6.9, 26049.0], 'Kernridge': [17.5, 11576.0], 'Temblor': [19.4, 11100.0], 'Cholame': [26.9, 2732.0], 'Arco': [28.2, 0.0]}</t>
  </si>
  <si>
    <t>{'Cal Flats': [12.7, 30344.0], 'Templeton': [21.4, 36152.0], 'Avenal': [23.6, 1707.0], 'Arco': [24.5, 1158.0], 'Solar': [26.1, 3411.0], 'Carrizo Plains': [26.9, 2732.0]}</t>
  </si>
  <si>
    <t>{'Oceano': [9.7, 42091.0], 'Sisquoc': [11.4, 31566.0], 'San Luis Obispo': [20.2, 17375.0], 'Cabrillo': [25.2, 560.0], 'Diablo Canyon': [26.5, 797.0]}</t>
  </si>
  <si>
    <t>{'Mesa': [9.7, 42091.0], 'San Luis Obispo': [11.5, 22057.0], 'Diablo Canyon': [17.0, 4659.0], 'Sisquoc': [20.9, 17167.0], 'Morro Bay': [24.4, 1544.0]}</t>
  </si>
  <si>
    <t>{'Oceano': [11.5, 22057.0], 'Diablo Canyon': [12.4, 4977.0], 'Morro Bay': [14.7, 2968.0], 'Mesa': [20.2, 17375.0], 'Templeton': [20.4, 2135.0]}</t>
  </si>
  <si>
    <t>{'Morro Bay': [15.9, 7920.0], 'San Luis Obispo': [20.4, 2135.0], 'Cholame': [21.4, 36152.0], 'Diablo Canyon': [25.2, 18.0], 'Cal Flats': [29.6, 397.0]}</t>
  </si>
  <si>
    <t>{'Mesa': [11.4, 31566.0], 'Cabrillo': [17.3, 6179.0], 'Oceano': [20.9, 17167.0]}</t>
  </si>
  <si>
    <t>{'Los Esteros': [3.7, 3328.0], 'Newark': [8.7, 2074.0], 'Hicks': [10.3, 2832.0], 'Metcalf Energy Center': [15.7, 2100.0], 'Metcalf 1': [15.7, 2112.0], 'Eastshore': [19.3, 878.0], 'Cayetano': [26.9, 481.0]}</t>
  </si>
  <si>
    <t>{'Metcalf Energy Center': [8.5, 3900.0], 'Metcalf 1': [8.8, 3887.0], 'Scott': [10.3, 2832.0], 'Los Esteros': [13.5, 2395.0], 'Newark': [19.0, 1141.0], 'Llagas': [24.6, 1046.0], 'Eastshore': [29.5, 0.0]}</t>
  </si>
  <si>
    <t>{'Jessup': [5.5, 36447.0]}</t>
  </si>
  <si>
    <t>{'Cottonwood': [5.5, 36447.0]}</t>
  </si>
  <si>
    <t>{'Cove Road': [4.9, 17888.0], 'New Sub - Pit 1 - Cottonwood (Proposed)': [6.1, 21093.0], 'Pit 1': [26.2, 6626.0]}</t>
  </si>
  <si>
    <t>{'Martinez': [8.9, 9205.0], 'Tulucay': [10.9, 10119.0], 'Ignacio': [15.9, 7522.0], 'Clayton': [18.3, 5537.0], 'Kirker': [19.3, 4130.0], 'Pittsburg': [19.5, 3886.0], 'Peabody': [20.2, 958.0], 'Lakeville': [21.2, 5944.0], 'Shiloh III': [22.5, 331.0], 'Birds Landing': [22.9, 111.0], 'Contra Costa': [26.1, 111.0], 'Vaca-Dixon &amp; Gc Yard': [27.9, 561.0], 'Martin': [28.2, 743.0], 'Penngrove': [28.2, 749.0], 'Lone Tree': [28.4, 0.0]}</t>
  </si>
  <si>
    <t>{'Vaca-Dixon &amp; Gc Yard': [8.4, 18478.0], 'Shiloh III': [10.5, 23733.0], 'Birds Landing': [13.5, 21610.0], 'Tulucay': [16.3, 3468.0], 'Putah Creek': [16.4, 12801.0], 'Pittsburg': [17.6, 20756.0], 'Kirker': [18.6, 17636.0], 'Carquinez': [20.2, 958.0], 'Martinez': [20.3, 161.0], 'Grand Island': [21.0, 17680.0], 'Davis': [22.0, 9450.0], 'Contra Costa': [22.2, 18955.0], 'Clayton': [23.6, 4412.0], 'Lone Tree': [26.1, 9367.0], 'Madison': [26.6, 1435.0], 'Woodland': [29.5, 21.0], 'Brentwood': [29.9, 67.0]}</t>
  </si>
  <si>
    <t>{'Peabody': [8.4, 18478.0], 'Putah Creek': [9.3, 16927.0], 'Davis': [14.2, 14078.0], 'Shiloh III': [16.5, 5097.0], 'Madison': [18.8, 4564.0], 'Birds Landing': [19.7, 3020.0], 'Woodland': [21.0, 3712.0], 'Grand Island': [21.4, 2656.0], 'Tulucay': [21.6, 3058.0], 'Pittsburg': [25.2, 2456.0], 'Kirker': [26.3, 1515.0], 'Carquinez': [27.9, 561.0], 'Martinez': [28.7, 0.0], 'Contra Costa': [28.7, 850.0]}</t>
  </si>
  <si>
    <t>{'Penngrove': [4.7, 8357.0], 'Fulton': [8.6, 13584.0], 'Lakeville': [11.3, 4250.0], 'Ignacio': [22.9, 22.0], 'Tulucay': [25.8, 0.0], 'Geysers Tap 1': [26.0, 187.0]}</t>
  </si>
  <si>
    <t>{'Eagle Rock': [11.0, 9930.0], 'Hopland': [12.7, 5071.0], 'Geysers Tap 1': [14.1, 7992.0], 'Fulton': [24.7, 726.0], 'Ukiah': [25.8, 1981.0], 'Calpella': [29.3, 0.0]}</t>
  </si>
  <si>
    <t>{'Bellevue': [8.6, 13584.0], 'Penngrove': [13.3, 7706.0], 'Geysers Tap 1': [17.7, 1083.0], 'Lakeville': [19.6, 3894.0], 'Eagle Rock': [23.0, 678.0], 'Cloverdale': [24.7, 726.0]}</t>
  </si>
  <si>
    <t>{'Penngrove': [7.0, 7879.0], 'Bellevue': [11.3, 4250.0], 'Ignacio': [12.2, 8804.0], 'Tulucay': [17.0, 5242.0], 'Fulton': [19.6, 3894.0], 'Carquinez': [21.2, 5944.0]}</t>
  </si>
  <si>
    <t>{'Bellevue': [4.7, 8357.0], 'Lakeville': [7.0, 7879.0], 'Fulton': [13.3, 7706.0], 'Ignacio': [18.2, 3651.0], 'Tulucay': [22.9, 2121.0], 'Carquinez': [28.2, 749.0]}</t>
  </si>
  <si>
    <t>{'Riverbank': [6.1, 29913.0], 'Ripon': [18.8, 12798.0], 'Chinese Station': [19.9, 377.0], 'Peoria': [20.0, 377.0], 'New Melones': [20.5, 377.0], 'Bellota': [22.1, 7108.0], 'Westley': [24.8, 739.0], 'Vierra': [26.1, 541.0], 'Weber': [26.9, 378.0], 'Rancho Seco - Bellota (Proposed)': [29.0, 688.0]}</t>
  </si>
  <si>
    <t>{'Warnerville': [6.1, 29913.0], 'Ripon': [13.1, 30013.0], 'Bellota': [18.0, 24429.0], 'Vierra': [20.1, 16047.0], 'Westley': [20.9, 1965.0], 'Weber': [20.9, 18571.0], 'New Melones': [24.0, 0.0], 'Peoria': [24.2, 0.0], 'Chinese Station': [24.6, 0.0], 'Rancho Seco - Bellota (Proposed)': [25.6, 3148.0], 'Lockeford': [27.7, 1647.0], 'Stagg': [28.6, 1501.0]}</t>
  </si>
  <si>
    <t>{'East Marysville': [5.4, 26911.0], 'Olivehurst': [8.3, 24051.0], 'Honcut': [11.0, 12201.0], 'Rio Oso': [19.3, 14432.0], 'Palermo': [21.1, 1233.0], 'Wyandotte': [23.1, 817.0], 'Thermalito': [23.8, 817.0], 'Table Mt.': [26.6, 389.0], 'Colgate': [27.6, 299.0]}</t>
  </si>
  <si>
    <t>{'Olivehurst': [11.6, 27969.0], 'Pleasant Grove': [11.6, 30366.0], 'East Marysville': [16.6, 15723.0], 'Pease': [19.3, 14432.0], 'Higgins': [21.6, 1897.0], 'Woodland': [23.7, 175.0], 'Gold Hill': [26.2, 27.0], 'Honcut': [27.5, 1120.0]}</t>
  </si>
  <si>
    <t>{'Olive': [4.6, 96683.0], 'Corcoran': [11.5, 84932.0], 'Waukena': [13.8, 75281.0], 'Smyrna': [17.0, 30756.0], 'Gates-Midway (Proposed)': [21.2, 31657.0], 'Vestal': [22.5, 1579.0], 'GWF Hanford': [23.7, 15802.0], 'Semitropic': [25.1, 12129.0], 'Charca': [25.6, 3689.0], 'Goose Lake': [25.9, 10743.0], 'Rector': [26.4, 1380.0], 'Leprino': [28.4, 5271.0], 'Arco': [28.7, 548.0]}</t>
  </si>
  <si>
    <t>{'Waukena': [21.8, 5778.0], 'Springville': [21.8, 23411.0], 'Corcoran': [22.0, 5467.0], 'Reedley': [22.0, 11158.0], 'GWF Hanford': [22.6, 6613.0], 'Kingsburg': [22.7, 10384.0], 'Wahtoke': [24.4, 8774.0], 'Alpaugh': [26.4, 1380.0]}</t>
  </si>
  <si>
    <t>{'Vestal': [20.1, 22187.0], 'Rector': [21.8, 23411.0]}</t>
  </si>
  <si>
    <t>{'Springville': [20.1, 22187.0], 'Olive': [20.6, 4658.0], 'Poso Mt.': [20.8, 14694.0], 'Charca': [21.0, 10356.0], 'Alpaugh': [22.5, 1579.0], 'Smyrna': [22.5, 3362.0], 'Lerdo': [23.9, 6021.0], 'Semitropic': [25.9, 2240.0], 'Shafter': [26.1, 1621.0], 'Sycamore': [27.4, 460.0], 'Kern Oil': [27.9, 371.0], '7th Standard': [27.9, 601.0], 'Rio Bravo': [29.3, 96.0]}</t>
  </si>
  <si>
    <t>{'Peoria': [2.3, 8675.0], 'New Melones': [5.7, 7595.0], 'Curtis': [11.1, 7477.0], 'Warnerville': [19.9, 377.0], 'Riverbank': [24.6, 0.0]}</t>
  </si>
  <si>
    <t>{'Peoria': [10.9, 7499.0], 'Chinese Station': [11.1, 7477.0], 'New Melones': [11.6, 7165.0], 'Donnells-Curtis': [24.4, 2981.0]}</t>
  </si>
  <si>
    <t>{'Chinese Station': [2.3, 8675.0], 'New Melones': [3.4, 7617.0], 'Curtis': [10.9, 7499.0], 'Warnerville': [20.0, 377.0], 'Riverbank': [24.2, 0.0], 'Bellota': [29.2, 0.0]}</t>
  </si>
  <si>
    <t>{'Santa Clara': [16.2, 30704.0], 'Mandalay': [20.4, 19588.0], 'Saugus': [21.1, 1889.0], 'Pardee': [21.3, 1883.0], 'Sylmar-Pac Intertie': [23.1, 755.0]}</t>
  </si>
  <si>
    <t>{'Mandalay': [7.5, 35019.0], 'Moorpark': [16.2, 30704.0]}</t>
  </si>
  <si>
    <t>{'Woodland': [9.3, 9611.0], 'Vaca-Dixon &amp; Gc Yard': [14.2, 14078.0], 'Putah Creek': [14.2, 17163.0], 'Madison': [15.4, 9734.0], 'Peabody': [22.0, 9450.0], 'Grand Island': [23.0, 108.0], 'Shiloh III': [26.7, 1110.0], 'Birds Landing': [29.5, 0.0], 'Pleasant Grove': [30.0, 0.0]}</t>
  </si>
  <si>
    <t>{'Vaca-Dixon &amp; Gc Yard': [9.3, 16927.0], 'Madison': [10.3, 9216.0], 'Davis': [14.2, 17163.0], 'Peabody': [16.4, 12801.0], 'Woodland': [16.7, 7389.0], 'Tulucay': [24.1, 407.0], 'Shiloh III': [25.7, 1991.0], 'Birds Landing': [28.9, 159.0], 'Grand Island': [29.8, 0.0]}</t>
  </si>
  <si>
    <t>{'Olivehurst': [5.0, 27937.0], 'Pease': [5.4, 26911.0], 'Honcut': [11.0, 14701.0], 'Rio Oso': [16.6, 15723.0], 'Palermo': [20.2, 2220.0], 'Wyandotte': [22.7, 891.0], 'Colgate': [23.0, 4047.0], 'Thermalito': [24.5, 567.0], 'Higgins': [26.6, 70.0], 'Pleasant Grove': [27.3, 251.0], 'Table Mt.': [27.4, 139.0], 'Brunswick': [28.6, 0.0]}</t>
  </si>
  <si>
    <t>{'East Marysville': [5.0, 27937.0], 'Pease': [8.3, 24051.0], 'Rio Oso': [11.6, 27969.0], 'Honcut': [16.0, 10843.0], 'Pleasant Grove': [22.6, 12497.0], 'Higgins': [24.5, 70.0], 'Palermo': [25.1, 783.0], 'Colgate': [25.1, 2968.0], 'Wyandotte': [27.6, 0.0], 'Brunswick': [28.9, 0.0], 'Thermalito': [29.5, 0.0]}</t>
  </si>
  <si>
    <t>{'Diablo Canyon': [10.9, 1913.0], 'San Luis Obispo': [14.7, 2968.0], 'Templeton': [15.9, 7920.0], 'Oceano': [24.4, 1544.0]}</t>
  </si>
  <si>
    <t>{'Encina': [2.9, 2795.0], 'San Luis Rey': [6.7, 2790.0], 'Escondido': [9.9, 2996.0], 'Penasquitos': [14.6, 984.0], 'Sycamore Canyon': [20.6, 982.0], 'Kearny': [21.9, 92.0], 'San Onofre': [23.0, 26.0], 'Mission': [24.9, 90.0], 'Old Town': [25.2, 4.0], 'Talega': [28.1, 0.0]}</t>
  </si>
  <si>
    <t>{'Trabuco': [2.8, 1476.0], 'Capistrano': [3.4, 1466.0], 'Talega': [7.4, 1128.0], 'Viejo': [8.1, 1450.0], 'Santiago': [11.3, 784.0], 'San Onofre': [13.1, 1009.0], 'Lee Lake (Proposed)': [17.2, 144.0], 'Johanna': [17.2, 360.0], 'Ellis': [20.4, 358.0], 'Huntington Beach': [21.2, 217.0], 'Serrano': [21.3, 335.0], 'Villa Park': [21.8, 335.0], 'Lewis': [23.7, 326.0], 'Barre': [27.1, 13.0], 'San Luis Rey': [28.8, 0.0]}</t>
  </si>
  <si>
    <t>{'Ellis': [3.4, 728.0], 'Johanna': [8.6, 400.0], 'Alamitos': [10.8, 1023.0], 'Barre': [11.2, 1052.0], 'Lewis': [12.1, 388.0], 'Santiago': [12.2, 362.0], 'Villa Park': [14.3, 285.0], 'Del Amo': [15.5, 933.0], 'Long Beach': [16.5, 926.0], 'Serrano': [16.6, 193.0], 'Harborgen': [17.0, 925.0], 'Trabuco': [18.5, 260.0], 'Hinson': [18.5, 912.0], 'Arcogen': [19.3, 900.0], 'Viejo': [19.4, 218.0], 'Lighthipe': [19.8, 900.0], 'Capistrano': [20.2, 220.0], 'Center': [20.8, 893.0], 'Olinda': [20.9, 0.0], 'Margarita': [21.2, 217.0], 'Laguna Bell': [24.8, 54.0], 'Walnut': [25.0, 0.0], 'La Fresa': [25.6, 863.0], 'Talega': [27.0, 8.0], 'Redondo': [27.4, 853.0], 'Mesa': [28.0, 0.0], 'El Nido': [28.5, 702.0], 'Chino': [29.8, 0.0]}</t>
  </si>
  <si>
    <t>{'Scott': [3.7, 3328.0], 'Newark': [5.9, 4171.0], 'Hicks': [13.5, 2395.0], 'Eastshore': [17.0, 1427.0], 'Metcalf Energy Center': [17.5, 2100.0], 'Metcalf 1': [17.5, 2112.0], 'Cayetano': [23.2, 2571.0], 'Midway Green Ridge Services': [28.0, 42.0], 'Tesla': [28.2, 23.0]}</t>
  </si>
  <si>
    <t>{'Shiloh III': [3.2, 32078.0], 'Pittsburg': [7.1, 32515.0], 'Kirker': [8.3, 29384.0], 'Contra Costa': [9.0, 30727.0], 'Lone Tree': [12.9, 20436.0], 'Peabody': [13.5, 21610.0], 'Clayton': [14.6, 10543.0], 'Grand Island': [15.0, 25417.0], 'Brentwood': [16.5, 8424.0], 'Martinez': [17.3, 1154.0], 'Vaca-Dixon &amp; Gc Yard': [19.7, 3020.0], 'Carquinez': [22.9, 111.0], 'Eight Mile': [25.1, 0.0], 'Delta Pumps': [25.1, 1226.0], 'Tulucay': [25.3, 0.0], 'Kelso': [25.8, 1203.0], 'Cayetano': [26.9, 1226.0], 'Stagg': [27.8, 0.0], 'Putah Creek': [28.9, 159.0], 'Davis': [29.5, 0.0]}</t>
  </si>
  <si>
    <t>{'Delta Pumps': [9.3, 3672.0], 'Kelso': [10.0, 3649.0], 'Midway Green Ridge Services': [10.1, 1875.0], 'Tesla': [11.4, 1655.0], 'Brentwood': [13.5, 2991.0], 'Lone Tree': [14.4, 2670.0], 'Clayton': [17.8, 2436.0], 'Contra Costa': [18.0, 2195.0], 'Newark': [20.2, 2745.0], 'Eastshore': [20.5, 1106.0], 'Kirker': [20.8, 1876.0], 'Pittsburg': [21.7, 1876.0], 'Los Esteros': [23.2, 2571.0], 'Martinez': [26.8, 0.0], 'Scott': [26.9, 481.0], 'Birds Landing': [26.9, 1226.0], 'Vierra': [27.5, 271.0], 'Stagg': [29.0, 0.0]}</t>
  </si>
  <si>
    <t>{'Old Town': [5.7, 1081.0], 'Mission': [6.1, 1081.0], 'Bay Boulevard': [6.6, 1032.0], 'Miguel': [9.4, 936.0], 'Kearny': [9.5, 1072.0], 'Otay Mesa': [15.9, 113.0], 'Penasquitos': [16.0, 736.0], 'Sycamore Canyon': [16.6, 17.0], 'Suncrest': [28.0, 0.0], 'Escondido': [29.7, 0.0]}</t>
  </si>
  <si>
    <t>{'Leavitt': [7.1, 28105.0]}</t>
  </si>
  <si>
    <t>{'Etiwanda': [0.4, 4081.0], 'Mira Loma': [5.8, 4134.0], 'Padua': [6.4, 3942.0], 'Chino': [10.3, 3942.0], 'Vista': [12.8, 560.0], 'San Bernardino': [17.0, 228.0], 'Lugo': [21.4, 0.0], 'Serrano': [23.1, 1952.0], 'Lee Lake (Proposed)': [23.8, 20.0], 'Olinda': [24.3, 258.0], 'Walnut': [24.5, 258.0], 'Villa Park': [25.5, 577.0], 'Rio Hondo': [25.6, 6.0], 'El Casco': [27.6, 228.0], 'Lewis': [28.4, 258.0], 'Viejo': [29.7, 0.0], 'Victor': [29.9, 0.0]}</t>
  </si>
  <si>
    <t>{'Table Mt.': [2.9, 24274.0], 'Wyandotte': [5.1, 18623.0], 'Palermo': [7.4, 15019.0], 'Honcut': [13.5, 9924.0], 'Pease': [23.8, 817.0], 'East Marysville': [24.5, 567.0], 'Colgate': [26.8, 0.0], 'Olivehurst': [29.5, 0.0]}</t>
  </si>
  <si>
    <t>{'Carquinez': [8.9, 9205.0], 'Clayton': [9.4, 6580.0], 'Kirker': [11.5, 5172.0], 'Pittsburg': [12.0, 4929.0], 'Birds Landing': [17.3, 1154.0], 'Shiloh III': [18.1, 1101.0], 'Tulucay': [18.1, 5310.0], 'Contra Costa': [18.2, 1153.0], 'Lone Tree': [20.0, 980.0], 'Peabody': [20.3, 161.0], 'Ignacio': [23.5, 520.0], 'Brentwood': [24.9, 732.0], 'Cayetano': [26.8, 0.0], 'Martin': [26.8, 289.0], 'Eastshore': [26.9, 0.0], 'Vaca-Dixon &amp; Gc Yard': [28.7, 0.0]}</t>
  </si>
  <si>
    <t>{'Contra Costa': [3.9, 21405.0], 'Brentwood': [4.9, 9869.0], 'Kirker': [9.5, 21086.0], 'Pittsburg': [9.7, 21086.0], 'Clayton': [11.4, 11537.0], 'Delta Pumps': [12.6, 2670.0], 'Birds Landing': [12.9, 20436.0], 'Kelso': [13.4, 2647.0], 'Cayetano': [14.4, 2670.0], 'Shiloh III': [16.1, 19188.0], 'Midway Green Ridge Services': [17.9, 657.0], 'Tesla': [19.3, 455.0], 'Martinez': [20.0, 980.0], 'Grand Island': [21.8, 13115.0], 'Eight Mile': [22.3, 0.0], 'Stagg': [22.6, 0.0], 'Peabody': [26.1, 9367.0], 'Weber': [28.4, 0.0], 'Carquinez': [28.4, 0.0], 'Vierra': [28.4, 0.0], 'Eastshore': [29.5, 0.0]}</t>
  </si>
  <si>
    <t>{'Kelso': [1.0, 5013.0], 'Midway Green Ridge Services': [5.4, 3023.0], 'Tesla': [6.8, 2821.0], 'Brentwood': [8.7, 2991.0], 'Cayetano': [9.3, 3672.0], 'Lone Tree': [12.6, 2670.0], 'Contra Costa': [16.3, 2195.0], 'Vierra': [18.9, 1636.0], 'Stagg': [19.9, 0.0], 'Clayton': [21.4, 2394.0], 'Kirker': [21.8, 1876.0], 'Pittsburg': [22.2, 1876.0], 'Eight Mile': [22.3, 0.0], 'Weber': [22.4, 0.0], 'Birds Landing': [25.1, 1226.0], 'Ripon': [26.1, 0.0], 'Westley': [27.4, 4.0], 'Shiloh III': [28.3, 0.0], 'Newark': [28.8, 0.0], 'Eastshore': [29.7, 0.0], 'Grand Island': [29.8, 0.0]}</t>
  </si>
  <si>
    <t>{'Tesla': [1.6, 3709.0], 'Kelso': [5.0, 3154.0], 'Delta Pumps': [5.4, 3023.0], 'Cayetano': [10.1, 1875.0], 'Brentwood': [14.2, 978.0], 'Vierra': [17.8, 2325.0], 'Lone Tree': [17.9, 657.0], 'Contra Costa': [21.7, 296.0], 'Stagg': [22.5, 0.0], 'Weber': [23.2, 0.0], 'Westley': [23.2, 693.0], 'Ripon': [24.2, 576.0], 'Eight Mile': [25.7, 0.0], 'Clayton': [25.7, 381.0], 'Kirker': [26.8, 0.0], 'Newark': [26.8, 216.0], 'Pittsburg': [27.3, 0.0], 'Los Esteros': [28.0, 42.0], 'Eastshore': [29.8, 0.0]}</t>
  </si>
  <si>
    <t>{'Control': [2.2, 6568.0]}</t>
  </si>
  <si>
    <t>{'Inyo': [2.2, 6568.0]}</t>
  </si>
  <si>
    <t>{'Llagas': [18.4, 10378.0], 'Hollister': [20.8, 10555.0], 'Metcalf Energy Center': [28.7, 581.0], 'Metcalf 1': [28.9, 342.0]}</t>
  </si>
  <si>
    <t>{'Malaga': [2.8, 58812.0], 'West Fresno': [3.0, 64513.0], 'Kearney (New)': [6.6, 54209.0], 'Sanger': [8.5, 35121.0], 'McCall': [10.2, 41449.0], 'Gregg': [12.5, 24018.0], 'Mc Mullin': [15.2, 37604.0], 'Borden': [18.6, 12240.0], 'Wahtoke': [18.7, 23320.0], 'Kingsburg': [18.9, 19375.0], 'Reedley': [22.9, 8500.0], 'Helm': [24.5, 14965.0]}</t>
  </si>
  <si>
    <t>{'Sycamore': [7.6, 36738.0], 'Kern Oil': [8.9, 36648.0], 'Cal Water': [10.0, 31347.0], 'Columbus': [11.1, 30267.0], 'Lerdo': [11.7, 39559.0], 'Bakersfield': [12.2, 30100.0], '7th Standard': [12.8, 33035.0], 'West Park': [13.6, 27015.0], 'Magunden': [13.8, 19783.0], 'Rosedale': [14.3, 26635.0], 'Kern Power': [14.7, 26119.0], 'Renfro': [16.6, 22071.0], 'Stockdale': [17.8, 14597.0], 'Lamont': [18.9, 2277.0], 'Unknown - 3327': [18.9, 2277.0], 'Rio Bravo': [18.9, 17576.0], 'Tevis': [19.2, 10323.0], 'Shafter': [20.5, 12869.0], 'Vestal': [20.8, 14694.0], 'Charca': [21.0, 10862.0], 'Grimmway-Malaga': [22.2, 2277.0], 'Tupman': [22.6, 4580.0], 'Semitropic': [27.1, 497.0], 'Norco': [27.3, 422.0], 'Midway': [29.9, 0.0]}</t>
  </si>
  <si>
    <t>{'Olinda': [4.6, 1745.0], 'Rio Hondo': [6.9, 790.0], 'Mesa': [9.4, 10.0], 'Center': [10.5, 154.0], 'Laguna Bell': [11.6, 0.0], 'Goodrich': [12.6, 14.0], 'Del Amo': [13.9, 0.0], 'Barre': [13.9, 236.0], 'Lewis': [14.0, 1745.0], 'Villa Park': [14.9, 1745.0], 'Serrano': [15.4, 1745.0], 'Lighthipe': [15.6, 0.0], 'Chino': [15.6, 1785.0], 'Alamitos': [18.8, 0.0], 'Padua': [19.4, 1565.0], 'Gould': [20.0, 10.0], 'Hinson': [20.4, 0.0], 'Johanna': [21.1, 0.0], 'Arcogen': [21.4, 0.0], 'Mira Loma': [22.1, 1520.0], 'Ellis': [22.3, 0.0], 'Harborgen': [22.5, 0.0], 'Long Beach': [23.0, 0.0], 'La Fresa': [24.0, 0.0], 'Rancho Vista': [24.5, 258.0], 'La Cienega': [24.6, 0.0], 'Etiwanda': [24.9, 169.0], 'Huntington Beach': [25.0, 0.0], 'El Nido': [25.5, 0.0], 'Santiago': [25.9, 0.0], 'Chevmain': [27.0, 0.0], 'Redondo': [27.5, 0.0], 'El Segundo': [28.0, 0.0], 'Viejo': [29.4, 0.0]}</t>
  </si>
  <si>
    <t>{'El Segundo': [1.2, 648.0], 'El Nido': [1.8, 1084.0], 'Redondo': [3.8, 1014.0], 'La Fresa': [4.6, 1011.0], 'La Cienega': [6.9, 437.0], 'Arcogen': [10.9, 973.0], 'Hinson': [11.9, 972.0], 'Lighthipe': [13.2, 910.0], 'Harborgen': [13.2, 970.0], 'Long Beach': [13.9, 968.0], 'Laguna Bell': [15.5, 148.0], 'Center': [17.2, 791.0], 'Del Amo': [18.0, 820.0], 'Mesa': [19.2, 0.0], 'Alamitos': [19.9, 830.0], 'Goodrich': [24.9, 0.0], 'Barre': [25.1, 763.0], 'Gould': [25.2, 0.0], 'Walnut': [27.0, 0.0], 'Olinda': [27.8, 0.0], 'Rio Hondo': [28.0, 0.0], 'Sylmar-Pac Intertie': [28.3, 226.0], 'Lewis': [29.7, 0.0]}</t>
  </si>
  <si>
    <t>{'Harborgen': [0.9, 2301.0], 'Arcogen': [3.7, 2276.0], 'Hinson': [3.7, 2288.0], 'Alamitos': [7.3, 2164.0], 'Lighthipe': [8.4, 2215.0], 'Del Amo': [9.3, 2154.0], 'La Fresa': [9.5, 2239.0], 'Redondo': [11.0, 2229.0], 'El Nido': [12.4, 2078.0], 'Center': [13.2, 1983.0], 'Chevmain': [13.9, 968.0], 'Barre': [14.3, 1989.0], 'El Segundo': [15.0, 288.0], 'Laguna Bell': [15.2, 217.0], 'Huntington Beach': [16.5, 926.0], 'Ellis': [17.2, 381.0], 'La Cienega': [18.4, 76.0], 'Lewis': [19.0, 73.0], 'Mesa': [19.8, 0.0], 'Olinda': [21.4, 0.0], 'Johanna': [21.8, 53.0], 'Villa Park': [22.8, 27.0], 'Walnut': [23.0, 0.0], 'Serrano': [25.4, 0.0], 'Santiago': [27.2, 14.0], 'Rio Hondo': [27.3, 0.0], 'Goodrich': [27.7, 0.0]}</t>
  </si>
  <si>
    <t>{'New Sub - Pit 1 - Cottonwood (Proposed)': [20.5, 15170.0], 'Cove Road': [23.9, 8390.0], 'Round Mt.': [26.2, 6626.0]}</t>
  </si>
  <si>
    <t>{'Round Mt.': [4.9, 17888.0], 'New Sub - Pit 1 - Cottonwood (Proposed)': [6.8, 20593.0], 'Pit 1': [23.9, 8390.0]}</t>
  </si>
  <si>
    <t>{'Brunswick': [14.5, 22496.0], 'Summit': [21.2, 3438.0], 'Higgins': [22.8, 4585.0], 'Colgate': [23.2, 3171.0]}</t>
  </si>
  <si>
    <t>{'Ripon': [7.6, 28203.0], 'Weber': [8.6, 26960.0], 'Stagg': [14.0, 12672.0], 'Westley': [15.5, 3510.0], 'Tesla': [17.0, 2435.0], 'Midway Green Ridge Services': [17.8, 2325.0], 'Kelso': [18.0, 1766.0], 'Delta Pumps': [18.9, 1636.0], 'Eight Mile': [18.9, 5662.0], 'Riverbank': [20.1, 16047.0], 'Bellota': [20.7, 23967.0], 'Lockeford': [22.9, 7086.0], 'Brentwood': [23.5, 0.0], 'Warnerville': [26.1, 541.0], 'Cayetano': [27.5, 271.0], 'Rancho Seco - Bellota (Proposed)': [27.7, 1613.0], 'Lone Tree': [28.4, 0.0]}</t>
  </si>
  <si>
    <t>{'Metcalf': 0.3, 'Hicks': 8.5, 'Schulte Switching Station': 15.7, 'Los Esteros': 17.5, 'Newark': 23.4, 'Moss Landing': 28.7}</t>
  </si>
  <si>
    <t>{'Metcalf 1': [0.3, 9512.0], 'Hicks': [8.5, 3900.0], 'Scott': [15.7, 2100.0], 'Los Esteros': [17.5, 2100.0], 'Llagas': [18.1, 6843.0], 'Newark': [23.4, 846.0], 'Moss Landing': [28.7, 581.0]}</t>
  </si>
  <si>
    <t>{'Morro Bay': [10.9, 1913.0], 'San Luis Obispo': [12.4, 4977.0], 'Oceano': [17.0, 4659.0], 'Templeton': [25.2, 18.0], 'Mesa': [26.5, 797.0]}</t>
  </si>
  <si>
    <t>{'Tortilla': [10.0, 136.0], 'Calcite': [23.9, 0.0], 'Pisgah': [27.3, 7905.0]}</t>
  </si>
  <si>
    <t>{'Talega': [5.8, 1017.0], 'Capistrano': [11.8, 1011.0], 'Margarita': [13.1, 1009.0], 'Trabuco': [15.0, 1006.0], 'San Luis Rey': [16.8, 34.0], 'Encina': [20.4, 27.0], 'Viejo': [21.1, 962.0], 'Palomar Airport': [23.0, 26.0], 'Santiago': [23.8, 314.0], 'Lee Lake (Proposed)': [26.9, 0.0], 'Johanna': [29.3, 0.0]}</t>
  </si>
  <si>
    <t>{'Davis': [9.3, 9611.0], 'Madison': [11.3, 10597.0], 'Putah Creek': [16.7, 7389.0], 'Vaca-Dixon &amp; Gc Yard': [21.0, 3712.0], 'Rio Oso': [23.7, 175.0], 'Pleasant Grove': [26.4, 0.0], 'Peabody': [29.5, 21.0]}</t>
  </si>
  <si>
    <t>{'Curtis': [24.4, 2981.0]}</t>
  </si>
  <si>
    <t>{'Santa Clara': [7.5, 35019.0], 'Moorpark': [20.4, 19588.0]}</t>
  </si>
  <si>
    <t>{'Stagg': [4.8, 19381.0], 'Weber': [12.2, 16337.0], 'Lockeford': [12.5, 27627.0], 'Grand Island': [16.6, 5323.0], 'Vierra': [18.9, 5662.0], 'Brentwood': [19.0, 0.0], 'Bellota': [20.0, 14957.0], 'Rancho Seco - Bellota (Proposed)': [21.3, 14427.0], 'Kelso': [21.9, 0.0], 'Camanche': [22.0, 13485.0], 'Lone Tree': [22.3, 0.0], 'Delta Pumps': [22.3, 0.0], 'Contra Costa': [22.5, 0.0], 'Ripon': [24.4, 4670.0], 'Birds Landing': [25.1, 0.0], 'Midway Green Ridge Services': [25.7, 0.0], 'Tesla': [26.0, 0.0], 'Shiloh III': [26.7, 0.0], 'Pittsburg': [28.4, 0.0], 'Kirker': [28.9, 0.0]}</t>
  </si>
  <si>
    <t>{'Rosedale': [1.1, 52403.0], 'West Park': [3.2, 47486.0], 'Renfro': [3.8, 44393.0], 'Tevis': [4.5, 37054.0], '7th Standard': [4.5, 41282.0], 'Stockdale': [4.7, 36160.0], 'Bakersfield': [5.3, 44090.0], 'Kern Oil': [6.0, 38322.0], 'Sycamore': [7.8, 34202.0], 'Lerdo': [8.9, 32858.0], 'Columbus': [9.0, 37557.0], 'Tupman': [9.9, 22645.0], 'Magunden': [10.0, 32730.0], 'Rio Bravo': [10.2, 27508.0], 'Cal Water': [11.5, 33328.0], 'Norco': [13.6, 18722.0], 'Unknown - 3327': [14.4, 14647.0], 'Lamont': [14.5, 14595.0], 'Poso Mt.': [14.7, 26119.0], 'Shafter': [15.5, 19481.0], 'Grimmway-Malaga': [16.2, 15468.0], 'Elk Hills': [19.0, 8332.0], 'Midway': [20.1, 8413.0], 'Midway - Wheeler Ridge (Proposed)': [20.3, 9314.0], 'Charca': [20.3, 13927.0], 'Wheeler Ridge': [21.2, 15010.0], 'Semitropic': [24.5, 6858.0], 'Taft': [27.5, 0.0]}</t>
  </si>
  <si>
    <t>{'Kern Power': [3.8, 44393.0], '7th Standard': [4.0, 42064.0], 'Rosedale': [4.9, 43268.0], 'Tevis': [5.1, 32136.0], 'Tupman': [6.4, 27457.0], 'Rio Bravo': [6.6, 32287.0], 'West Park': [7.0, 38515.0], 'Stockdale': [7.3, 28928.0], 'Lerdo': [7.8, 33790.0], 'Kern Oil': [8.9, 32133.0], 'Bakersfield': [9.0, 35239.0], 'Norco': [10.8, 22641.0], 'Sycamore': [10.8, 28484.0], 'Shafter': [12.3, 24262.0], 'Columbus': [12.7, 28854.0], 'Magunden': [13.8, 24936.0], 'Cal Water': [15.0, 25743.0], 'Midway': [16.3, 13225.0], 'Elk Hills': [16.4, 10872.0], 'Poso Mt.': [16.6, 22071.0], 'Charca': [17.7, 17827.0], 'Unknown - 3327': [18.1, 7762.0], 'Lamont': [18.2, 7710.0], 'Midway - Wheeler Ridge (Proposed)': [19.3, 8953.0], 'Grimmway-Malaga': [19.7, 8265.0], 'Semitropic': [21.3, 11596.0], 'Wheeler Ridge': [23.2, 10785.0], 'Taft': [25.0, 0.0], 'Goose Lake': [27.7, 715.0], 'Smyrna': [28.1, 88.0]}</t>
  </si>
  <si>
    <t>{'Windhub': [7.1, 49682.0], 'Whirlwind': [16.9, 24404.0], 'Pastoria': [28.7, 0.0], 'Antelope': [28.8, 1345.0], 'Grimmway-Malaga': [29.1, 786.0]}</t>
  </si>
  <si>
    <t>{'Saugus': [9.1, 11087.0], 'Pardee': [10.4, 10883.0], 'Gould': [18.8, 2005.0], 'La Cienega': [22.1, 679.0], 'Moorpark': [23.1, 755.0], 'Vincent': [25.1, 308.0], 'Goodrich': [25.9, 180.0], 'El Segundo': [27.7, 315.0], 'Chevmain': [28.3, 226.0], 'Antelope': [28.7, 0.0], 'Mesa': [29.0, 28.0], 'El Nido': [29.2, 15.0]}</t>
  </si>
  <si>
    <t>{'Ripon': [12.6, 4095.0], 'Crow Creek': [14.7, 10774.0], 'Fink (Proposed)': [14.9, 10483.0], 'Vierra': [15.5, 3510.0], 'Riverbank': [20.9, 1965.0], 'Tesla': [21.7, 803.0], 'Miller': [23.1, 3190.0], 'Midway Green Ridge Services': [23.2, 693.0], 'Weber': [23.6, 1204.0], 'Warnerville': [24.8, 739.0], 'Kelso': [26.4, 134.0], 'Delta Pumps': [27.4, 4.0], 'Stagg': [29.6, 0.0]}</t>
  </si>
  <si>
    <t>{'Waukena': [9.9, 126821.0], 'Leprino': [10.6, 118898.0], 'Corcoran': [12.2, 113470.0], 'Henrietta': [14.4, 85873.0], 'Mustang': [15.4, 79406.0], 'Kingsburg': [15.5, 46756.0], 'Rector': [22.6, 6613.0], 'McCall': [23.6, 19349.0], 'Alpaugh': [23.7, 15802.0], 'Wahtoke': [26.2, 7486.0], 'Reedley': [27.6, 3310.0], 'Olive': [28.0, 2696.0], 'Gates': [28.1, 1910.0], 'Schindler': [28.9, 0.0], 'Mc Mullin': [29.3, 944.0], 'Malaga': [29.6, 558.0]}</t>
  </si>
  <si>
    <t>{'Stockdale': [3.5, 42159.0], 'Kern Power': [4.5, 37054.0], 'Rosedale': [4.9, 37938.0], 'Renfro': [5.1, 32136.0], 'West Park': [6.3, 34739.0], 'Tupman': [8.3, 24855.0], '7th Standard': [8.3, 27020.0], 'Bakersfield': [8.4, 30219.0], 'Kern Oil': [10.3, 22046.0], 'Norco': [10.4, 27776.0], 'Rio Bravo': [11.3, 20014.0], 'Sycamore': [12.0, 18002.0], 'Columbus': [12.0, 23539.0], 'Magunden': [12.0, 26490.0], 'Lerdo': [12.5, 18596.0], 'Cal Water': [14.7, 18052.0], 'Unknown - 3327': [15.1, 16906.0], 'Lamont': [15.2, 16854.0], 'Elk Hills': [15.4, 16467.0], 'Midway - Wheeler Ridge (Proposed)': [15.8, 19780.0], 'Grimmway-Malaga': [15.9, 17727.0], 'Shafter': [17.1, 15439.0], 'Wheeler Ridge': [18.1, 26855.0], 'Midway': [19.1, 8109.0], 'Poso Mt.': [19.2, 10323.0], 'Charca': [22.8, 10913.0], 'Taft': [23.6, 2456.0], 'Semitropic': [26.1, 6356.0]}</t>
  </si>
  <si>
    <t>{'Miguel': [8.3, 549.0], 'Bay Boulevard': [11.0, 156.0], 'Silvergate': [15.9, 113.0], 'Mission': [19.6, 94.0], 'Suncrest': [21.0, 441.0], 'Old Town': [21.1, 94.0], 'Kearny': [22.0, 85.0], 'Sycamore Canyon': [24.6, 0.0], 'Penasquitos': [29.7, 0.0]}</t>
  </si>
  <si>
    <t>{'El Nido': [3.4, 2124.0], 'La Fresa': [3.5, 2273.0], 'Chevmain': [3.8, 1014.0], 'El Segundo': [4.6, 334.0], 'Arcogen': [8.6, 2235.0], 'Hinson': [9.7, 2234.0], 'Harborgen': [10.4, 2232.0], 'La Cienega': [10.5, 122.0], 'Long Beach': [11.0, 2229.0], 'Lighthipe': [12.4, 2172.0], 'Laguna Bell': [16.4, 217.0], 'Del Amo': [16.7, 2082.0], 'Center': [17.1, 1944.0], 'Alamitos': [17.6, 2091.0], 'Mesa': [20.6, 0.0], 'Barre': [23.5, 1916.0], 'Goodrich': [27.1, 0.0], 'Huntington Beach': [27.4, 853.0], 'Walnut': [27.5, 0.0], 'Olinda': [27.6, 0.0], 'Ellis': [28.0, 309.0], 'Gould': [28.2, 0.0], 'Lewis': [28.2, 0.0], 'Rio Hondo': [29.3, 0.0]}</t>
  </si>
  <si>
    <t>{'Sonora': [2.7, 48558.0], 'Bannister': [7.8, 34931.0], 'El Centro': [23.2, 10400.0], 'Highline': [27.5, 1822.0]}</t>
  </si>
  <si>
    <t>{'Columbus': [2.7, 41975.0], 'Magunden': [4.4, 31894.0], 'Sycamore': [5.5, 39737.0], 'Bakersfield': [6.3, 40479.0], 'Kern Oil': [6.9, 40525.0], 'West Park': [8.5, 37313.0], 'Lamont': [8.9, 14389.0], 'Unknown - 3327': [8.9, 14389.0], 'Poso Mt.': [10.0, 31347.0], 'Rosedale': [10.5, 35006.0], 'Kern Power': [11.5, 33328.0], 'Stockdale': [11.9, 24770.0], 'Grimmway-Malaga': [12.3, 14389.0], '7th Standard': [13.0, 31599.0], 'Tevis': [14.7, 18052.0], 'Renfro': [15.0, 25743.0], 'Lerdo': [15.1, 29124.0], 'Rio Bravo': [20.3, 15972.0], 'Tupman': [21.4, 4942.0], 'Wheeler Ridge': [23.4, 6684.0], 'Shafter': [24.3, 9462.0], 'Norco': [24.9, 1370.0], 'Charca': [27.1, 4133.0], 'Midway - Wheeler Ridge (Proposed)': [29.3, 508.0]}</t>
  </si>
  <si>
    <t>{'Lamont': [3.4, 26850.0], 'Unknown - 3327': [3.4, 26883.0], 'Magunden': [8.6, 26027.0], 'Columbus': [11.3, 19613.0], 'Cal Water': [12.3, 14389.0], 'Bakersfield': [12.6, 20568.0], 'Stockdale': [12.6, 25193.0], 'Wheeler Ridge': [12.7, 20872.0], 'West Park': [13.4, 21525.0], 'Rosedale': [15.2, 18259.0], 'Sycamore': [15.9, 10906.0], 'Tevis': [15.9, 17727.0], 'Kern Oil': [16.1, 12971.0], 'Kern Power': [16.2, 15468.0], 'Renfro': [19.7, 8265.0], '7th Standard': [20.2, 5638.0], 'Pastoria': [21.6, 1042.0], 'Poso Mt.': [22.2, 2277.0], 'Lerdo': [24.0, 88.0], 'Tupman': [24.3, 4032.0], 'Midway - Wheeler Ridge (Proposed)': [24.6, 4610.0], 'Norco': [25.5, 4408.0], 'Rio Bravo': [26.3, 501.0], 'Highwind': [29.1, 786.0], 'Elk Hills': [29.2, 456.0]}</t>
  </si>
  <si>
    <t>{'Santiago': [7.2, 897.0], 'Trabuco': [7.4, 1433.0], 'Margarita': [8.1, 1450.0], 'Capistrano': [10.7, 1420.0], 'Lee Lake (Proposed)': [12.5, 256.0], 'Johanna': [12.5, 472.0], 'Serrano': [14.0, 469.0], 'Villa Park': [15.1, 446.0], 'Talega': [15.3, 1081.0], 'Ellis': [17.4, 470.0], 'Lewis': [17.7, 438.0], 'Huntington Beach': [19.4, 218.0], 'San Onofre': [21.1, 962.0], 'Barre': [21.9, 124.0], 'Chino': [22.9, 42.0], 'Mira Loma': [23.9, 15.0], 'Olinda': [25.1, 111.0], 'Alamitos': [27.2, 0.0], 'Valley': [28.5, 9.0], 'Del Amo': [29.0, 0.0], 'Walnut': [29.4, 0.0], 'Rancho Vista': [29.7, 0.0], 'Etiwanda': [29.8, 0.0]}</t>
  </si>
  <si>
    <t>{'Delta Pumps': [1.0, 5013.0], 'Midway Green Ridge Services': [5.0, 3154.0], 'Tesla': [6.2, 2952.0], 'Brentwood': [9.3, 2968.0], 'Cayetano': [10.0, 3649.0], 'Lone Tree': [13.4, 2647.0], 'Contra Costa': [17.1, 2172.0], 'Vierra': [18.0, 1766.0], 'Stagg': [19.3, 0.0], 'Weber': [21.5, 0.0], 'Eight Mile': [21.9, 0.0], 'Clayton': [22.4, 2371.0], 'Kirker': [22.6, 1853.0], 'Pittsburg': [23.0, 1853.0], 'Ripon': [25.1, 31.0], 'Birds Landing': [25.8, 1203.0], 'Westley': [26.4, 134.0], 'Shiloh III': [28.9, 0.0], 'Newark': [29.3, 0.0], 'Grand Island': [30.0, 0.0]}</t>
  </si>
  <si>
    <t>{'Colorado River': [12.6, 36494.0]}</t>
  </si>
  <si>
    <t>{'Highwind': [7.1, 49682.0], 'Whirlwind': [15.0, 40495.0], 'Antelope': [24.0, 14543.0]}</t>
  </si>
  <si>
    <t>{'Rancho Seco - Bellota (Proposed)': [5.8, 25989.0], 'Lockeford': [9.9, 28841.0], 'Bellota': [13.7, 17011.0], 'Eight Mile': [22.0, 13485.0], 'Stagg': [23.3, 9235.0], 'Weber': [23.4, 9860.0]}</t>
  </si>
  <si>
    <t>{'Antelope': [14.1, 65898.0], 'Windhub': [15.0, 40495.0], 'Highwind': [16.9, 24404.0], 'Bailey': [20.1, 6434.0], 'Pastoria': [23.7, 853.0]}</t>
  </si>
  <si>
    <t>{'San Bernardino': [12.1, 4917.0], 'Vista': [14.8, 3434.0], 'Valley': [16.3, 11349.0], 'Lee Lake (Proposed)': [26.1, 0.0], 'Etiwanda': [27.2, 228.0], 'Rancho Vista': [27.6, 228.0], 'Mira Loma': [28.1, 191.0], 'Devers': [28.8, 3.0]}</t>
  </si>
  <si>
    <t>{'Suncrest - Ocotillo (Proposed)': [13.8, 3158.0], 'Miguel': [19.7, 2351.0], 'Otay Mesa': [21.0, 441.0], 'Sycamore Canyon': [21.6, 1624.0], 'Boulevard': [26.0, 359.0], 'Kearny': [26.2, 0.0], 'Mission': [26.5, 0.0], 'Bay Boulevard': [27.7, 0.0], 'Silvergate': [28.0, 0.0], 'Old Town': [29.8, 0.0]}</t>
  </si>
  <si>
    <t>{'Blythe': [12.6, 36494.0], 'Red Bluff': [29.8, 0.0]}</t>
  </si>
  <si>
    <t>{'Kem': [15.1, 14373.0], 'Julian Hinds': [18.1, 3864.0], 'Colorado River': [29.8, 0.0]}</t>
  </si>
  <si>
    <t>{'East County': [9.2, 9085.0], 'Boulevard': [14.6, 5840.0], 'Imperial Valley': [19.2, 1861.0], 'Suncrest - Ocotillo (Proposed)': [23.8, 300.0], 'El Centro': [29.8, 85.0]}</t>
  </si>
  <si>
    <t>{'Del Amo': [5.7, 2161.0], 'Long Beach': [7.3, 2164.0], 'Barre': [7.4, 2086.0], 'Harborgen': [7.5, 2163.0], 'Hinson': [8.0, 2150.0], 'Arcogen': [9.1, 2138.0], 'Lighthipe': [9.1, 2138.0], 'Ellis': [10.5, 478.0], 'Huntington Beach': [10.8, 1023.0], 'Center': [11.3, 1983.0], 'Lewis': [11.9, 170.0], 'Johanna': [14.6, 150.0], 'Laguna Bell': [14.8, 217.0], 'La Fresa': [15.3, 2101.0], 'Villa Park': [15.6, 92.0], 'Olinda': [16.1, 0.0], 'Redondo': [17.6, 2091.0], 'El Nido': [18.2, 1940.0], 'Serrano': [18.3, 0.0], 'Mesa': [18.8, 0.0], 'Walnut': [18.8, 0.0], 'Chevmain': [19.9, 830.0], 'Santiago': [20.3, 111.0], 'El Segundo': [21.1, 150.0], 'La Cienega': [22.9, 0.0], 'Rio Hondo': [24.4, 0.0], 'Goodrich': [26.6, 0.0], 'Viejo': [27.2, 0.0], 'Trabuco': [28.2, 10.0], 'Chino': [29.0, 0.0]}</t>
  </si>
  <si>
    <t>{'Birds Landing': [3.2, 32078.0], 'Pittsburg': [9.6, 31209.0], 'Peabody': [10.5, 23733.0], 'Kirker': [10.8, 28079.0], 'Contra Costa': [12.2, 29423.0], 'Grand Island': [14.6, 25417.0], 'Lone Tree': [16.1, 19188.0], 'Vaca-Dixon &amp; Gc Yard': [16.5, 5097.0], 'Clayton': [16.9, 9238.0], 'Martinez': [18.1, 1101.0], 'Brentwood': [19.6, 7176.0], 'Carquinez': [22.5, 331.0], 'Tulucay': [23.5, 285.0], 'Putah Creek': [25.7, 1991.0], 'Eight Mile': [26.7, 0.0], 'Davis': [26.7, 1110.0], 'Delta Pumps': [28.3, 0.0], 'Kelso': [28.9, 0.0], 'Stagg': [29.8, 0.0]}</t>
  </si>
  <si>
    <t>{'Boulevard': [9.0, 15212.0], 'Ocotillo Express': [9.2, 9085.0], 'Suncrest - Ocotillo (Proposed)': [22.1, 9225.0], 'Imperial Valley': [24.6, 790.0]}</t>
  </si>
  <si>
    <t>{'Sonora': 7.6, 'Arkansas': 7.8, 'El Centro': 27.8}</t>
  </si>
  <si>
    <t>{'Arkansas': [2.7, 48558.0], 'Bannister': [7.6, 35284.0], 'El Centro': [25.8, 5590.0], 'Highline': [29.4, 411.0]}</t>
  </si>
  <si>
    <t>{'Carrizo Plains': [6.9, 26049.0], 'Solar': [8.1, 24393.0], 'Kernridge': [10.9, 35446.0], 'Temblor': [12.5, 33566.0], 'Goose Lake': [24.4, 4334.0], 'Midway': [26.3, 9637.0], 'Arco': [27.4, 1453.0], 'Gates-Midway (Proposed)': [28.9, 1415.0], 'Taft': [29.8, 113.0]}</t>
  </si>
  <si>
    <t>{'Lamont': [0.1, 26885.0], 'Grimmway-Malaga': [3.4, 26883.0], 'Magunden': [5.5, 25878.0], 'Columbus': [8.2, 19551.0], 'Cal Water': [8.9, 14389.0], 'Bakersfield': [10.1, 20123.0], 'West Park': [11.3, 20704.0], 'Stockdale': [11.6, 24345.0], 'Sycamore': [12.9, 10960.0], 'Kern Oil': [13.3, 12898.0], 'Rosedale': [13.3, 17439.0], 'Kern Power': [14.4, 14647.0], 'Tevis': [15.1, 16906.0], 'Wheeler Ridge': [15.7, 19110.0], '7th Standard': [18.0, 5547.0], 'Renfro': [18.1, 7762.0], 'Poso Mt.': [18.9, 2277.0], 'Lerdo': [21.5, 142.0], 'Tupman': [23.3, 3542.0], 'Rio Bravo': [24.6, 555.0], 'Pastoria': [25.0, 179.0], 'Norco': [25.2, 3600.0], 'Midway - Wheeler Ridge (Proposed)': [25.9, 3757.0], 'Elk Hills': [29.4, 205.0], 'Shafter': [29.7, 0.0]}</t>
  </si>
  <si>
    <t>{'Eagle Rock': [6.0, 8408.0], 'Cloverdale': [14.1, 7992.0], 'Fulton': [17.7, 1083.0], 'Hopland': [23.2, 713.0], 'Bellevue': [26.0, 187.0]}</t>
  </si>
  <si>
    <t>{'Carrizo Plains': [1.1, 31854.0], 'Caliente': [8.1, 24393.0], 'Kernridge': [18.5, 9919.0], 'Temblor': [20.5, 9444.0], 'Cholame': [26.1, 3411.0], 'Arco': [28.4, 0.0]}</t>
  </si>
  <si>
    <t>{'Alpaugh': [4.6, 96683.0], 'Smyrna': [12.5, 38943.0], 'Corcoran': [15.9, 65193.0], 'Waukena': [18.2, 55708.0], 'Gates-Midway (Proposed)': [19.4, 31982.0], 'Semitropic': [20.5, 19911.0], 'Vestal': [20.6, 4658.0], 'Charca': [21.1, 11175.0], 'Goose Lake': [21.8, 16885.0], 'Shafter': [27.5, 1792.0], 'Arco': [27.6, 492.0], 'GWF Hanford': [28.0, 2696.0]}</t>
  </si>
  <si>
    <t>{'Renfro': [4.0, 42064.0], 'Lerdo': [4.3, 44756.0], 'Kern Power': [4.5, 41282.0], 'Rosedale': [5.3, 40519.0], 'Kern Oil': [6.2, 41650.0], 'West Park': [6.8, 36460.0], 'Rio Bravo': [7.3, 31192.0], 'Bakersfield': [8.0, 38143.0], 'Sycamore': [8.0, 38645.0], 'Tevis': [8.3, 27020.0], 'Stockdale': [9.2, 23812.0], 'Tupman': [9.8, 22077.0], 'Columbus': [11.2, 33583.0], 'Shafter': [11.7, 24183.0], 'Poso Mt.': [12.8, 33035.0], 'Magunden': [13.0, 24102.0], 'Cal Water': [13.0, 31599.0], 'Norco': [14.6, 17098.0], 'Charca': [16.0, 19592.0], 'Unknown - 3327': [18.0, 5547.0], 'Lamont': [18.1, 5505.0], 'Midway': [18.3, 11447.0], 'Grimmway-Malaga': [20.2, 5638.0], 'Elk Hills': [20.2, 6492.0], 'Semitropic': [20.5, 9924.0], 'Midway - Wheeler Ridge (Proposed)': [23.3, 5158.0], 'Wheeler Ridge': [25.8, 5557.0], 'Smyrna': [26.5, 209.0], 'Goose Lake': [27.6, 740.0], 'Vestal': [27.9, 601.0], 'Taft': [28.8, 0.0]}</t>
  </si>
  <si>
    <t>{'Logan Creek': [11.8, 47389.0], 'Cortina': [17.3, 9025.0], 'Glenn': [29.1, 59.0]}</t>
  </si>
  <si>
    <t>{'Henrietta': [1.1, 143245.0], 'Leprino': [4.8, 131868.0], 'Gates': [13.1, 47397.0], 'GWF Hanford': [15.4, 79406.0], 'Schindler': [16.9, 17694.0], 'Waukena': [20.2, 68043.0], 'Avenal': [20.7, 26191.0], 'Excelsior': [20.9, 14802.0], 'Corcoran': [21.9, 59317.0], 'Mc Mullin': [25.2, 7084.0], 'Kingsburg': [25.8, 3048.0], 'Cantua': [27.2, 1753.0], 'Helm': [28.6, 2963.0]}</t>
  </si>
  <si>
    <t>{'Cheney': [7.6, 71702.0], 'Mendota': [9.5, 73492.0], 'Panoche': [10.7, 54749.0], 'Cantua': [11.6, 59063.0], 'Helm': [12.7, 76757.0], 'Excelsior': [16.3, 38506.0], 'Newhall': [19.6, 30503.0], 'Schindler': [19.7, 31331.0], 'Mc Mullin': [23.1, 18899.0], 'Oro Loma': [24.8, 8031.0]}</t>
  </si>
  <si>
    <t>{'Lugo - Pisgah (Proposed)': [18.2, 14125.0], 'Cool Water': [23.9, 0.0], 'Tortilla': [24.5, 7.0], 'Victor': [26.9, 5244.0], 'Lugo': [27.8, 174.0], 'Roadway': [28.5, 1645.0]}</t>
  </si>
  <si>
    <t>{'Gamebird': [9.1, 112.0], 'Sandy Valley': [9.4, 15.0], 'Pahrump': [13.6, 99.0], 'Vista 2': [20.7, 0.0], 'Desert View': [28.7, 0.0]}</t>
  </si>
  <si>
    <t>{'Harry Allen': [26.7, 0.0], 'Crazy Eyes': [28.7, 0.0], 'Sandy Valley': [29.3, 0.0]}</t>
  </si>
  <si>
    <t>{'Pahrump': [4.5, 133.0], 'Crazy Eyes': [9.1, 112.0], 'Vista 2': [12.4, 8.0], 'Sandy Valley': [18.4, 15.0], 'Innovation': [29.2, 0.0]}</t>
  </si>
  <si>
    <t>{'Vista 2': [18.6, 0.0], 'Lathrop': [24.0, 0.0], 'Pahrump': [26.6, 0.0], 'Gamebird': [29.2, 0.0]}</t>
  </si>
  <si>
    <t>{'Valley (VEA)': [11.3, 0.0], 'Innovation': [24.0, 0.0], 'Beatty': [27.5, 0.0]}</t>
  </si>
  <si>
    <t>{'Gamebird': [4.5, 133.0], 'Vista 2': [8.6, 8.0], 'Crazy Eyes': [13.6, 99.0], 'Sandy Valley': [22.9, 2.0], 'Innovation': [26.6, 0.0]}</t>
  </si>
  <si>
    <t>{'Ivanpah': [9.5, 8.0], 'Eldorado': [22.0, 0.0], 'Sloan Canyon': [24.4, 0.0], 'Sandy Valley': [29.9, 0.0]}</t>
  </si>
  <si>
    <t>{'Eldorado': [5.2, 0.0], 'Mead': [11.1, 0.0], 'Primm': [24.4, 0.0]}</t>
  </si>
  <si>
    <t>{'Lathrop': [11.3, 0.0], 'Beatty': [29.5, 0.0]}</t>
  </si>
  <si>
    <t>{'Pahrump': [8.6, 8.0], 'Gamebird': [12.4, 8.0], 'Innovation': [18.6, 0.0], 'Crazy Eyes': [20.7, 0.0]}</t>
  </si>
  <si>
    <t>{'Silvergate': [6.6, 1032.0], 'Miguel': [8.1, 979.0], 'Otay Mesa': [11.0, 156.0], 'Mission': [12.3, 1014.0], 'Old Town': [12.3, 1014.0], 'Kearny': [15.6, 1005.0], 'Sycamore Canyon': [21.6, 0.0], 'Penasquitos': [22.6, 668.0], 'Suncrest': [27.7, 0.0]}</t>
  </si>
  <si>
    <t>{'Lathrop': [27.5, 0.0], 'Valley (VEA)': [29.5, 0.0]}</t>
  </si>
  <si>
    <t>{'Viejo': [12.5, 256.0], 'Valley': [16.9, 7747.0], 'Margarita': [17.2, 144.0], 'Trabuco': [18.2, 125.0], 'Mira Loma': [19.0, 74.0], 'Santiago': [19.2, 127.0], 'Serrano': [20.3, 58.0], 'Capistrano': [20.5, 125.0], 'Vista': [21.5, 239.0], 'Chino': [21.6, 60.0], 'Talega': [21.6, 110.0], 'Villa Park': [22.6, 21.0], 'Johanna': [23.3, 15.0], 'Etiwanda': [23.8, 20.0], 'Rancho Vista': [23.8, 20.0], 'San Bernardino': [25.8, 0.0], 'El Casco': [26.1, 0.0], 'Lewis': [26.2, 15.0], 'San Onofre': [26.9, 0.0], 'Padua': [27.7, 20.0], 'Ellis': [28.8, 15.0]}</t>
  </si>
  <si>
    <t>{'Henrietta': [3.9, 138768.0], 'Mustang': [4.8, 131868.0], 'GWF Hanford': [10.6, 118898.0], 'Waukena': [15.9, 106487.0], 'Gates': [17.7, 39180.0], 'Corcoran': [17.9, 97526.0], 'Schindler': [20.4, 9696.0], 'Kingsburg': [22.1, 12029.0], 'Avenal': [24.0, 18439.0], 'Excelsior': [24.8, 7115.0], 'Mc Mullin': [25.9, 4917.0], 'McCall': [27.8, 2739.0], 'Alpaugh': [28.4, 5271.0]}</t>
  </si>
  <si>
    <t>{'Los Banos': [5.3, 24225.0], 'Miller': [9.6, 16905.0], 'Fink (Proposed)': [17.7, 6687.0], 'Crow Creek': [17.9, 6400.0], 'Hollister': [25.7, 0.0], 'Oro Loma': [28.0, 990.0], 'Llagas': [28.1, 0.0]}</t>
  </si>
  <si>
    <t>{'Crazy Eyes': [9.4, 15.0], 'Gamebird': [18.4, 15.0], 'Pahrump': [22.9, 2.0], 'Desert View': [29.3, 0.0], 'Primm': [29.9, 0.0]}</t>
  </si>
  <si>
    <t>{'Sloan Canyon': [5.2, 0.0], 'Mead': [13.3, 0.0], 'Primm': [22.0, 0.0]}</t>
  </si>
  <si>
    <t>{'Crow Creek': [0.4, 37201.0], 'Miller': [8.1, 20370.0], 'Westley': [14.9, 10483.0], 'Quinto': [17.7, 6687.0], 'Los Banos': [22.8, 5737.0], 'Ripon': [26.7, 275.0]}</t>
  </si>
  <si>
    <t>{'Arco': [8.7, 59213.0], 'Goose Lake': [15.8, 36565.0], 'Smyrna': [17.5, 25803.0], 'Olive': [19.4, 31982.0], 'Alpaugh': [21.2, 31657.0], 'Semitropic': [21.8, 7552.0], 'Kernridge': [23.2, 8959.0], 'Avenal': [24.4, 7029.0], 'Corcoran': [25.5, 16305.0], 'Waukena': [26.9, 9174.0], 'Charca': [27.0, 495.0], 'Temblor': [27.5, 1410.0], 'Caliente': [28.9, 1415.0]}</t>
  </si>
  <si>
    <t>{'Camanche': [5.8, 25989.0], 'Bellota': [8.2, 24859.0], 'Lockeford': [9.0, 32069.0], 'Weber': [19.8, 16755.0], 'Eight Mile': [21.3, 14427.0], 'Stagg': [21.5, 11906.0], 'Riverbank': [25.6, 3148.0], 'Ripon': [27.3, 1796.0], 'Vierra': [27.7, 1613.0], 'New Melones': [28.5, 0.0], 'Warnerville': [29.0, 688.0]}</t>
  </si>
  <si>
    <t>{'Elk Hills': [9.4, 19532.0], 'Norco': [11.6, 23309.0], 'Taft': [12.1, 11050.0], 'Tevis': [15.8, 19780.0], 'Tupman': [16.0, 11694.0], 'Wheeler Ridge': [16.7, 17800.0], 'Stockdale': [17.6, 16220.0], 'Renfro': [19.3, 8953.0], 'Kern Power': [20.3, 9314.0], 'Rosedale': [20.7, 9536.0], 'West Park': [21.7, 9692.0], 'Midway': [22.1, 0.0], 'Rio Bravo': [22.1, 1665.0], '7th Standard': [23.3, 5158.0], 'Bakersfield': [23.6, 7026.0], 'Grimmway-Malaga': [24.6, 4610.0], 'Magunden': [25.6, 4417.0], 'Unknown - 3327': [25.9, 3757.0], 'Lamont': [26.0, 3705.0], 'Kern Oil': [26.1, 2588.0], 'Columbus': [26.6, 2689.0], 'Lerdo': [27.0, 99.0], 'Shafter': [27.2, 0.0], 'Pastoria': [27.3, 75.0], 'Sycamore': [27.7, 820.0], 'Cal Water': [29.3, 508.0]}</t>
  </si>
  <si>
    <t>{'Boulevard': [13.7, 17726.0], 'Suncrest': [13.8, 3158.0], 'East County': [22.1, 9225.0], 'Ocotillo Express': [23.8, 300.0]}</t>
  </si>
  <si>
    <t>{'Highline': [4.3, 17993.0], 'El Centro': [19.4, 11651.0], 'Imperial Valley': [29.3, 546.0]}</t>
  </si>
  <si>
    <t>{'Calcite': [18.2, 14125.0]}</t>
  </si>
  <si>
    <t>{'Fink (Proposed)': [0.4, 37201.0], 'Miller': [8.4, 20120.0], 'Westley': [14.7, 10774.0], 'Quinto': [17.9, 6400.0], 'Los Banos': [23.0, 5450.0], 'Ripon': [26.4, 380.0]}</t>
  </si>
  <si>
    <t>{'Desert View': [26.7, 0.0]}</t>
  </si>
  <si>
    <t>{'Pittsburg': [1.2, 33809.0], 'Clayton': [6.3, 15211.0], 'Contra Costa': [6.9, 29326.0], 'Birds Landing': [8.3, 29384.0], 'Lone Tree': [9.5, 21086.0], 'Shiloh III': [10.8, 28079.0], 'Martinez': [11.5, 5172.0], 'Brentwood': [14.3, 9074.0], 'Peabody': [18.6, 17636.0], 'Carquinez': [19.3, 4130.0], 'Cayetano': [20.8, 1876.0], 'Delta Pumps': [21.8, 1876.0], 'Grand Island': [22.5, 21727.0], 'Kelso': [22.6, 1853.0], 'Tulucay': [25.2, 2650.0], 'Vaca-Dixon &amp; Gc Yard': [26.3, 1515.0], 'Midway Green Ridge Services': [26.8, 0.0], 'Tesla': [28.3, 0.0], 'Eight Mile': [28.9, 0.0], 'Eastshore': [29.7, 0.0]}</t>
  </si>
  <si>
    <t>{'Delevan': [11.8, 47389.0], 'Glenn': [17.7, 24908.0], 'Cortina': [29.0, 580.0]}</t>
  </si>
  <si>
    <t>{'Kem': [13.4, 4810.0], 'Red Bluff': [18.1, 3864.0]}</t>
  </si>
  <si>
    <t>{'Llagas': [13.0, 26785.0], 'Moss Landing': [20.8, 10555.0], 'Los Banos': [25.0, 0.0], 'Quinto': [25.7, 0.0]}</t>
  </si>
  <si>
    <t>{'East County': [9.0, 15212.0], 'Suncrest - Ocotillo (Proposed)': [13.7, 17726.0], 'Ocotillo Express': [14.6, 5840.0], 'Suncrest': [26.0, 359.0]}</t>
  </si>
  <si>
    <t>{'Hollister': [13.0, 26785.0], 'Metcalf 1': [18.1, 6609.0], 'Metcalf Energy Center': [18.1, 6843.0], 'Moss Landing': [18.4, 10378.0], 'Hicks': [24.6, 1046.0], 'Quinto': [28.1, 0.0], 'Miller': [29.6, 0.0], 'Los Banos': [29.8, 0.0]}</t>
  </si>
  <si>
    <t>{'Fink (Proposed)': [8.1, 20370.0], 'Crow Creek': [8.4, 20120.0], 'Quinto': [9.6, 16905.0], 'Los Banos': [14.8, 15955.0], 'Westley': [23.1, 3190.0], 'Llagas': [29.6, 0.0]}</t>
  </si>
  <si>
    <t>{'Putah Creek': [10.3, 9216.0], 'Woodland': [11.3, 10597.0], 'Davis': [15.4, 9734.0], 'Vaca-Dixon &amp; Gc Yard': [18.8, 4564.0], 'Peabody': [26.6, 1435.0]}</t>
  </si>
  <si>
    <t>{'Peoria': [3.4, 7617.0], 'Chinese Station': [5.7, 7595.0], 'Curtis': [11.6, 7165.0], 'Warnerville': [20.5, 377.0], 'Riverbank': [24.0, 0.0], 'Bellota': [26.8, 0.0], 'Rancho Seco - Bellota (Proposed)': [28.5, 0.0]}</t>
  </si>
  <si>
    <t>{'Corcoran': [2.3, 183323.0], 'GWF Hanford': [9.9, 126821.0], 'Alpaugh': [13.8, 75281.0], 'Leprino': [15.9, 106487.0], 'Olive': [18.2, 55708.0], 'Henrietta': [19.6, 73375.0], 'Mustang': [20.2, 68043.0], 'Rector': [21.8, 5778.0], 'Kingsburg': [24.2, 16529.0], 'Gates-Midway (Proposed)': [26.9, 9174.0], 'Smyrna': [29.8, 74.0]}</t>
  </si>
  <si>
    <t>{'Brunswick': [10.8, 6744.0], 'Palermo': [19.5, 2489.0], 'Higgins': [20.5, 1378.0], 'Honcut': [21.7, 3341.0], 'Wyandotte': [21.8, 615.0], 'East Marysville': [23.0, 4047.0], 'Drum 1': [23.2, 3171.0], 'Olivehurst': [25.1, 2968.0], 'Thermalito': [26.8, 0.0], 'Pease': [27.6, 299.0], 'Table Mt.': [28.8, 0.0]}</t>
  </si>
  <si>
    <t>{'Round Mt.': [6.1, 21093.0], 'Cove Road': [6.8, 20593.0], 'Pit 1': [20.5, 15170.0]}</t>
  </si>
  <si>
    <t>{'Schindler': [5.2, 103736.0], 'Cantua': [6.5, 89124.0], 'Helm': [13.6, 88858.0], 'Tranquility': [16.3, 38506.0], 'Gates': [18.8, 9999.0], 'Mc Mullin': [19.0, 52659.0], 'Mustang': [20.9, 14802.0], 'Henrietta': [21.3, 15157.0], 'Cheney': [23.2, 11498.0], 'Leprino': [24.8, 7115.0], 'Mendota': [25.5, 10721.0], 'Panoche': [26.2, 1948.0], 'Kearney (New)': [28.7, 1783.0], 'Avenal': [29.8, 11.0]}</t>
  </si>
  <si>
    <t>{'Cholame': [12.7, 30344.0], 'Avenal': [13.7, 13985.0], 'Gates': [21.7, 8801.0], 'Arco': [23.8, 4763.0], 'Templeton': [29.6, 397.0]}</t>
  </si>
  <si>
    <t>CEC calculated land-use and environmental data criteria for in-state substations at a 20 mile radius for solar resource potential.</t>
  </si>
  <si>
    <t>{'Newark': [11.2, 6029.0], 'Martin': [16.9, 5063.0], 'Los Esteros': [17.0, 3497.0], 'Scott': [19.3, 3478.0], 'Cayetano': [20.5, 4249.0], 'Clayton': [23.5, 1452.0], 'Martinez': [26.9, 2127.0], 'Hicks': [29.5, 237.0], 'Lone Tree': [29.5, 1159.0], 'Kirker': [29.7, 316.0], 'Delta Pumps': [29.7, 3417.0], 'Midway Green Ridge Services': [29.8, 3338.0], 'Kelso': [30.5, 3280.0], 'Tesla': [30.8, 3334.0], 'Pittsburg': [30.9, 316.0], 'Brentwood': [31.5, 1075.0], 'Contra Costa': [31.6, 932.0], 'Carquinez': [33.0, 588.0], 'Metcalf Energy Center': [34.5, 137.0], 'Metcalf 1': [34.5, 137.0], 'Birds Landing': [37.9, 0.0], 'Ignacio': [38.9, 350.0]}</t>
  </si>
  <si>
    <t>{'Los Esteros': [5.9, 5760.0], 'Scott': [8.7, 5742.0], 'Eastshore': [11.2, 6029.0], 'Hicks': [19.0, 2500.0], 'Cayetano': [20.2, 4132.0], 'Metcalf 1': [23.3, 2400.0], 'Metcalf Energy Center': [23.4, 2400.0], 'Midway Green Ridge Services': [26.8, 3221.0], 'Martin': [27.1, 1858.0], 'Tesla': [27.3, 3217.0], 'Delta Pumps': [28.8, 3300.0], 'Kelso': [29.3, 3164.0], 'Clayton': [30.6, 1184.0], 'Lone Tree': [33.2, 1042.0], 'Brentwood': [33.5, 958.0], 'Kirker': [36.2, 0.0], 'Martinez': [36.2, 0.0], 'Contra Costa': [36.2, 813.0], 'Pittsburg': [37.3, 0.0]}</t>
  </si>
  <si>
    <t>{'Midway Green Ridge Services': [1.6, 9057.0], 'Kelso': [6.2, 8158.0], 'Delta Pumps': [6.8, 7878.0], 'Cayetano': [11.4, 6882.0], 'Brentwood': [15.5, 4623.0], 'Vierra': [17.0, 4272.0], 'Lone Tree': [19.3, 2991.0], 'Westley': [21.7, 4175.0], 'Stagg': [22.7, 999.0], 'Weber': [22.8, 2037.0], 'Contra Costa': [23.1, 2846.0], 'Ripon': [23.1, 4267.0], 'Eight Mile': [26.0, 273.0], 'Clayton': [27.3, 2991.0], 'Newark': [27.3, 3217.0], 'Los Esteros': [28.2, 2259.0], 'Kirker': [28.3, 1985.0], 'Pittsburg': [28.8, 1985.0], 'Eastshore': [30.8, 3334.0], 'Scott': [31.5, 2259.0], 'Birds Landing': [31.9, 1466.0], 'Crow Creek': [33.1, 782.0], 'Fink (Proposed)': [33.2, 776.0], 'Metcalf 1': [35.1, 0.0], 'Shiloh III': [35.1, 1466.0], 'Metcalf Energy Center': [35.4, 0.0], 'Lockeford': [35.6, 268.0], 'Grand Island': [35.9, 0.0], 'Riverbank': [36.1, 804.0], 'Martinez': [36.6, 999.0], 'Bellota': [36.7, 273.0], 'Hicks': [37.9, 0.0]}</t>
  </si>
  <si>
    <t>{'Sisquoc': [17.3, 43335.0], 'Mesa': [25.2, 17188.0], 'Oceano': [32.7, 5393.0], 'Goleta': [33.7, 12856.0]}</t>
  </si>
  <si>
    <t>{'Palermo': [10.1, 29671.0], 'East Marysville': [11.0, 31041.0], 'Pease': [11.0, 38383.0], 'Wyandotte': [12.2, 25994.0], 'Thermalito': [13.5, 25918.0], 'Olivehurst': [16.0, 29618.0], 'Table Mt.': [16.4, 21381.0], 'Colgate': [21.7, 8566.0], 'Rio Oso': [27.5, 16743.0], 'Brunswick': [30.6, 5218.0], 'Higgins': [33.1, 3087.0], 'Delevan': [36.2, 6570.0], 'Cortina': [36.4, 2477.0], 'Pleasant Grove': [37.8, 3891.0], 'Logan Creek': [38.8, 450.0]}</t>
  </si>
  <si>
    <t>{'Wyandotte': [2.9, 35062.0], 'Thermalito': [7.4, 29297.0], 'Table Mt.': [9.7, 27319.0], 'Honcut': [10.1, 29671.0], 'Colgate': [19.5, 11669.0], 'East Marysville': [20.2, 10838.0], 'Pease': [21.1, 14161.0], 'Olivehurst': [25.1, 10519.0], 'Brunswick': [30.1, 4783.0], 'Rio Oso': [36.0, 2516.0], 'Higgins': [36.4, 1727.0]}</t>
  </si>
  <si>
    <t>{'Thermalito': [2.9, 33489.0], 'Wyandotte': [7.1, 30027.0], 'Palermo': [9.7, 27319.0], 'Honcut': [16.4, 21381.0], 'Pease': [26.6, 6368.0], 'East Marysville': [27.4, 2666.0], 'Colgate': [28.8, 4743.0], 'Glenn': [30.7, 3923.0], 'Olivehurst': [32.4, 2400.0], 'Logan Creek': [33.0, 1952.0], 'Delevan': [35.8, 1479.0], 'Brunswick': [39.6, 0.0]}</t>
  </si>
  <si>
    <t>{'Palermo': [2.9, 35062.0], 'Thermalito': [5.1, 32001.0], 'Table Mt.': [7.1, 30027.0], 'Honcut': [12.2, 25994.0], 'Colgate': [21.8, 9950.0], 'East Marysville': [22.7, 7161.0], 'Pease': [23.1, 10484.0], 'Olivehurst': [27.6, 6842.0], 'Brunswick': [32.5, 3168.0], 'Glenn': [37.7, 1965.0], 'Rio Oso': [38.6, 387.0], 'Logan Creek': [38.7, 0.0], 'Higgins': [39.2, 27.0], 'Delevan': [39.9, 0.0]}</t>
  </si>
  <si>
    <t>{'Delevan': [17.3, 26106.0], 'Logan Creek': [29.0, 17514.0], 'Pease': [30.4, 6881.0], 'Madison': [33.9, 2278.0], 'East Marysville': [35.7, 1231.0], 'Honcut': [36.4, 2477.0], 'Olivehurst': [36.6, 141.0], 'Eagle Rock': [37.4, 144.0], 'Geysers Tap 1': [38.2, 0.0], 'Woodland': [39.4, 0.0]}</t>
  </si>
  <si>
    <t>{'Rancho Vista': [0.4, 5695.0], 'Mira Loma': [6.0, 5569.0], 'Padua': [6.8, 5282.0], 'Chino': [10.7, 5328.0], 'Vista': [12.4, 3998.0], 'San Bernardino': [16.6, 661.0], 'Lugo': [21.2, 125.0], 'Serrano': [23.4, 5281.0], 'Lee Lake (Proposed)': [23.8, 2976.0], 'Olinda': [24.7, 4892.0], 'Walnut': [24.9, 4351.0], 'Villa Park': [25.8, 5102.0], 'Rio Hondo': [26.0, 1597.0], 'El Casco': [27.2, 359.0], 'Lewis': [28.8, 2494.0], 'Victor': [29.7, 8.0], 'Viejo': [29.8, 943.0], 'Johanna': [31.9, 1704.0], 'Valley': [32.1, 20.0], 'Goodrich': [32.4, 50.0], 'Santiago': [32.4, 1013.0], 'Barre': [32.5, 1550.0], 'Mesa': [33.7, 585.0], 'Roadway': [34.2, 8.0], 'Center': [35.0, 664.0], 'Laguna Bell': [36.5, 46.0], 'Ellis': [36.7, 2.0], 'Del Amo': [36.7, 241.0], 'Trabuco': [37.2, 4.0], 'Margarita': [37.6, 4.0], 'Gould': [38.9, 0.0], 'Alamitos': [39.7, 0.0], 'Lighthipe': [39.9, 0.0]}</t>
  </si>
  <si>
    <t>{'Lone Tree': [4.9, 29455.0], 'Contra Costa': [8.0, 29310.0], 'Delta Pumps': [8.7, 5246.0], 'Kelso': [9.3, 5033.0], 'Cayetano': [13.5, 5889.0], 'Midway Green Ridge Services': [14.2, 5033.0], 'Kirker': [14.3, 28449.0], 'Pittsburg': [14.5, 28449.0], 'Tesla': [15.5, 4623.0], 'Clayton': [16.0, 26228.0], 'Birds Landing': [16.5, 27930.0], 'Stagg': [18.6, 65.0], 'Eight Mile': [19.0, 1007.0], 'Shiloh III': [19.6, 27930.0], 'Grand Island': [22.1, 25145.0], 'Vierra': [23.5, 1632.0], 'Weber': [23.8, 752.0], 'Martinez': [24.9, 15559.0], 'Peabody': [29.9, 25229.0], 'Ripon': [31.1, 1626.0], 'Lockeford': [31.3, 0.0], 'Eastshore': [31.5, 1075.0], 'Carquinez': [33.3, 921.0], 'Newark': [33.5, 958.0], 'Westley': [34.8, 1632.0], 'Vaca-Dixon &amp; Gc Yard': [35.8, 13672.0], 'Los Esteros': [36.7, 0.0], 'Bellota': [36.8, 0.0], 'Tulucay': [39.4, 0.0], 'Rancho Seco - Bellota (Proposed)': [39.9, 0.0]}</t>
  </si>
  <si>
    <t>{'Kirker': [6.3, 34150.0], 'Pittsburg': [7.5, 33698.0], 'Martinez': [9.4, 24703.0], 'Contra Costa': [10.9, 28108.0], 'Lone Tree': [11.4, 27387.0], 'Birds Landing': [14.6, 29678.0], 'Brentwood': [16.0, 26228.0], 'Shiloh III': [16.9, 29163.0], 'Cayetano': [17.8, 4340.0], 'Carquinez': [18.3, 9738.0], 'Delta Pumps': [21.4, 3698.0], 'Kelso': [22.4, 3430.0], 'Eastshore': [23.5, 1452.0], 'Peabody': [23.6, 26374.0], 'Midway Green Ridge Services': [25.7, 3405.0], 'Tulucay': [26.5, 8458.0], 'Tesla': [27.3, 2991.0], 'Grand Island': [28.6, 22852.0], 'Martin': [29.2, 530.0], 'Newark': [30.6, 1184.0], 'Vaca-Dixon &amp; Gc Yard': [31.7, 11497.0], 'Ignacio': [32.5, 4740.0], 'Eight Mile': [33.2, 882.0], 'Stagg': [34.0, 0.0], 'Los Esteros': [35.7, 0.0], 'Scott': [39.2, 0.0], 'Vierra': [39.3, 0.0], 'Lakeville': [39.5, 1.0], 'Weber': [39.8, 0.0], 'Putah Creek': [40.0, 0.0]}</t>
  </si>
  <si>
    <t>{'Lone Tree': [3.9, 34921.0], 'Pittsburg': [6.7, 35016.0], 'Kirker': [6.9, 35016.0], 'Brentwood': [8.0, 29310.0], 'Birds Landing': [9.0, 34497.0], 'Clayton': [10.9, 28108.0], 'Shiloh III': [12.2, 34483.0], 'Delta Pumps': [16.3, 3469.0], 'Kelso': [17.1, 3256.0], 'Cayetano': [18.0, 4111.0], 'Martinez': [18.2, 16895.0], 'Grand Island': [19.1, 30622.0], 'Midway Green Ridge Services': [21.7, 3256.0], 'Peabody': [22.2, 31751.0], 'Eight Mile': [22.5, 1007.0], 'Tesla': [23.1, 2846.0], 'Stagg': [23.7, 0.0], 'Carquinez': [26.1, 2011.0], 'Vaca-Dixon &amp; Gc Yard': [28.7, 19150.0], 'Weber': [30.1, 0.0], 'Vierra': [31.1, 0.0], 'Tulucay': [31.5, 1038.0], 'Eastshore': [31.6, 932.0], 'Lockeford': [34.9, 0.0], 'Newark': [36.2, 813.0], 'Davis': [37.8, 0.0], 'Putah Creek': [37.9, 0.0], 'Ripon': [38.6, 0.0], 'Martin': [39.9, 0.0]}</t>
  </si>
  <si>
    <t>{'Kirker': [1.2, 42039.0], 'Contra Costa': [6.7, 35016.0], 'Birds Landing': [7.1, 38235.0], 'Clayton': [7.5, 33698.0], 'Shiloh III': [9.6, 37719.0], 'Lone Tree': [9.7, 34059.0], 'Martinez': [12.0, 24134.0], 'Brentwood': [14.5, 28449.0], 'Peabody': [17.6, 34930.0], 'Carquinez': [19.5, 9250.0], 'Grand Island': [21.4, 30622.0], 'Cayetano': [21.7, 3250.0], 'Delta Pumps': [22.2, 2608.0], 'Kelso': [23.0, 2394.0], 'Tulucay': [24.9, 8277.0], 'Vaca-Dixon &amp; Gc Yard': [25.2, 19936.0], 'Midway Green Ridge Services': [27.3, 2394.0], 'Eight Mile': [28.4, 1007.0], 'Tesla': [28.8, 1985.0], 'Stagg': [30.0, 0.0], 'Eastshore': [30.9, 316.0], 'Putah Creek': [34.0, 330.0], 'Ignacio': [35.2, 3478.0], 'Martin': [36.2, 0.0], 'Davis': [36.2, 0.0], 'Weber': [36.7, 0.0], 'Newark': [37.3, 0.0], 'Vierra': [37.8, 0.0]}</t>
  </si>
  <si>
    <t>{'Vista': [5.3, 9425.0], 'El Casco': [12.1, 12200.0], 'Etiwanda': [16.6, 661.0], 'Rancho Vista': [17.0, 661.0], 'Mira Loma': [19.3, 1570.0], 'Lugo': [21.1, 1773.0], 'Padua': [23.1, 302.0], 'Valley': [23.9, 6539.0], 'Lee Lake (Proposed)': [25.8, 2386.0], 'Chino': [25.9, 295.0], 'Victor': [30.5, 82.0], 'Calcite': [35.5, 0.0], 'Roadway': [35.7, 8.0], 'Serrano': [36.1, 295.0], 'Viejo': [36.7, 0.0], 'Villa Park': [38.8, 118.0], 'Devers': [39.2, 81.0]}</t>
  </si>
  <si>
    <t>{'Gold Hill': [19.7, 11348.0], 'Higgins': [27.2, 5139.0], 'Pleasant Grove': [28.9, 4399.0], 'Drum 1': [36.3, 250.0], 'Brunswick': [37.1, 0.0], 'Camanche': [38.0, 0.0], 'Rio Oso': [39.4, 1.0]}</t>
  </si>
  <si>
    <t>{'Excelsior': [6.5, 153911.0], 'Schindler': [11.4, 137315.0], 'Tranquility': [11.6, 137559.0], 'Helm': [14.5, 161643.0], 'Cheney': [17.6, 75896.0], 'Panoche': [20.4, 64882.0], 'Mendota': [21.1, 77365.0], 'Mc Mullin': [22.7, 118418.0], 'Gates': [23.3, 40669.0], 'Mustang': [27.2, 48358.0], 'Henrietta': [27.6, 46603.0], 'Newhall': [30.2, 53057.0], 'Leprino': [31.2, 24041.0], 'Kearney (New)': [31.8, 24593.0], 'Avenal': [33.6, 854.0], 'West Fresno': [35.2, 11754.0], 'Oro Loma': [36.1, 11194.0], 'Gregg': [37.6, 8053.0], 'California Ave': [37.8, 7446.0], 'Cal Flats': [38.6, 0.0], 'Malaga': [38.7, 3828.0], 'Borden': [39.4, 1213.0]}</t>
  </si>
  <si>
    <t>{'Panoche': [3.1, 142132.0], 'Mendota': [7.3, 152744.0], 'Tranquility': [7.6, 127235.0], 'Cantua': [17.6, 75896.0], 'Oro Loma': [18.8, 85856.0], 'Newhall': [19.7, 125901.0], 'Helm': [20.0, 86829.0], 'Excelsior': [23.2, 55852.0], 'Schindler': [27.1, 40305.0], 'Mc Mullin': [30.3, 36384.0], 'Dairyland': [31.5, 39229.0], 'Borden': [36.3, 4403.0], 'Kearney (New)': [36.4, 2239.0], 'Gregg': [37.3, 3961.0], 'Los Banos': [39.7, 52.0]}</t>
  </si>
  <si>
    <t>{'Avenal': [11.2, 88977.0], 'Mustang': [13.1, 128866.0], 'Henrietta': [14.2, 124193.0], 'Leprino': [17.7, 108516.0], 'Schindler': [18.1, 54342.0], 'Excelsior': [18.8, 45515.0], 'Cal Flats': [21.7, 21103.0], 'Cantua': [23.3, 40669.0], 'Arco': [27.8, 38489.0], 'GWF Hanford': [28.1, 55987.0], 'Waukena': [30.6, 57350.0], 'Helm': [31.3, 31565.0], 'Corcoran': [31.8, 50762.0], 'Mc Mullin': [32.2, 27766.0], 'Gates-Midway (Proposed)': [32.4, 25166.0], 'Cholame': [33.5, 348.0], 'Tranquility': [34.7, 19240.0], 'Kingsburg': [38.6, 2451.0], 'Alpaugh': [39.3, 1253.0]}</t>
  </si>
  <si>
    <t>{'Mc Mullin': [10.4, 186670.0], 'Tranquility': [12.7, 160602.0], 'Schindler': [13.2, 171646.0], 'Excelsior': [13.6, 169725.0], 'Cantua': [14.5, 161643.0], 'Mendota': [18.0, 101987.0], 'Kearney (New)': [18.1, 95396.0], 'Cheney': [20.0, 86829.0], 'Newhall': [20.8, 85747.0], 'West Fresno': [21.7, 74907.0], 'Panoche': [22.9, 73180.0], 'Gregg': [23.1, 66621.0], 'California Ave': [24.5, 64149.0], 'Borden': [25.2, 42981.0], 'Malaga': [25.9, 57923.0], 'Henrietta': [28.5, 52542.0], 'Mustang': [28.6, 53389.0], 'McCall': [29.8, 37785.0], 'Leprino': [30.9, 29484.0], 'Gates': [31.3, 31565.0], 'Sanger': [32.4, 21233.0], 'Dairyland': [32.9, 18653.0], 'Oro Loma': [33.5, 18209.0], 'Kingsburg': [33.7, 13954.0], 'GWF Hanford': [36.9, 4062.0]}</t>
  </si>
  <si>
    <t>{'West Fresno': [3.6, 136706.0], 'California Ave': [6.6, 124280.0], 'Malaga': [8.7, 117432.0], 'Mc Mullin': [9.7, 125545.0], 'Gregg': [10.3, 94702.0], 'McCall': [15.0, 85619.0], 'Sanger': [15.1, 67908.0], 'Borden': [16.0, 53736.0], 'Helm': [18.1, 95396.0], 'Kingsburg': [22.4, 57777.0], 'Wahtoke': [24.7, 37639.0], 'Schindler': [25.3, 72241.0], 'Newhall': [27.1, 27730.0], 'Excelsior': [28.7, 49332.0], 'Reedley': [29.0, 26622.0], 'Tranquility': [30.1, 26399.0], 'Cantua': [31.8, 24593.0], 'Mendota': [31.9, 17136.0], 'Henrietta': [32.0, 30160.0], 'Leprino': [32.3, 28825.0], 'GWF Hanford': [32.8, 23156.0], 'Mustang': [32.8, 26066.0], 'Dairyland': [34.0, 12634.0], 'Cheney': [36.4, 2239.0], 'Panoche': [38.9, 441.0], 'Le Grand': [39.5, 13.0]}</t>
  </si>
  <si>
    <t>{'McCall': [9.0, 126380.0], 'Wahtoke': [11.4, 109536.0], 'Reedley': [14.0, 93118.0], 'Sanger': [15.2, 91508.0], 'GWF Hanford': [15.5, 115669.0], 'Malaga': [16.2, 82945.0], 'California Ave': [18.9, 69759.0], 'West Fresno': [20.6, 63611.0], 'Leprino': [22.1, 90164.0], 'Kearney (New)': [22.4, 57777.0], 'Rector': [22.7, 64831.0], 'Mc Mullin': [23.7, 50599.0], 'Waukena': [24.2, 62024.0], 'Henrietta': [24.7, 71239.0], 'Mustang': [25.8, 61953.0], 'Corcoran': [26.2, 54292.0], 'Gregg': [31.3, 17865.0], 'Schindler': [31.5, 24882.0], 'Helm': [33.7, 13954.0], 'Excelsior': [36.6, 5350.0], 'Alpaugh': [36.9, 3187.0], 'Borden': [37.3, 871.0], 'Gates': [38.6, 2451.0]}</t>
  </si>
  <si>
    <t>{'California Ave': [2.8, 131087.0], 'West Fresno': [5.4, 124521.0], 'Sanger': [6.5, 93868.0], 'McCall': [7.5, 111389.0], 'Kearney (New)': [8.7, 117432.0], 'Gregg': [15.3, 68204.0], 'Wahtoke': [16.1, 63857.0], 'Mc Mullin': [16.1, 93901.0], 'Kingsburg': [16.2, 82945.0], 'Reedley': [20.4, 50762.0], 'Borden': [21.3, 33209.0], 'Helm': [25.9, 57923.0], 'GWF Hanford': [29.6, 37559.0], 'Schindler': [30.5, 46157.0], 'Leprino': [31.9, 30919.0], 'Henrietta': [32.7, 26750.0], 'Mustang': [33.6, 21569.0], 'Excelsior': [34.6, 24927.0], 'Newhall': [35.4, 3350.0], 'Rector': [37.9, 5268.0], 'Tranquility': [38.3, 3753.0], 'Cantua': [38.7, 3828.0], 'Waukena': [39.2, 263.0]}</t>
  </si>
  <si>
    <t>{'Sanger': [6.8, 108799.0], 'Malaga': [7.5, 111389.0], 'Kingsburg': [9.0, 126380.0], 'California Ave': [10.2, 98067.0], 'Wahtoke': [10.4, 101219.0], 'West Fresno': [12.4, 92131.0], 'Reedley': [14.6, 84711.0], 'Kearney (New)': [15.0, 85619.0], 'Mc Mullin': [19.4, 73465.0], 'Gregg': [22.7, 40471.0], 'GWF Hanford': [23.6, 65167.0], 'Leprino': [27.8, 46371.0], 'Borden': [28.8, 13000.0], 'Henrietta': [29.4, 35204.0], 'Helm': [29.8, 37785.0], 'Mustang': [30.4, 27565.0], 'Rector': [30.5, 37150.0], 'Schindler': [31.3, 32375.0], 'Waukena': [32.8, 14466.0], 'Corcoran': [34.9, 10380.0], 'Excelsior': [36.0, 12844.0]}</t>
  </si>
  <si>
    <t>{'Kearney (New)': [9.7, 125545.0], 'Helm': [10.4, 186670.0], 'West Fresno': [12.8, 109204.0], 'California Ave': [15.2, 98869.0], 'Schindler': [15.6, 170555.0], 'Malaga': [16.1, 93901.0], 'Gregg': [18.4, 69177.0], 'Excelsior': [19.0, 144998.0], 'McCall': [19.4, 73465.0], 'Sanger': [22.4, 49646.0], 'Borden': [22.7, 38199.0], 'Cantua': [22.7, 118418.0], 'Tranquility': [23.1, 102400.0], 'Kingsburg': [23.7, 50599.0], 'Henrietta': [24.7, 73637.0], 'Mustang': [25.2, 70201.0], 'Leprino': [25.9, 55361.0], 'Newhall': [26.7, 38394.0], 'Mendota': [27.5, 48592.0], 'GWF Hanford': [29.3, 31062.0], 'Wahtoke': [29.8, 22439.0], 'Cheney': [30.3, 36384.0], 'Gates': [32.2, 27766.0], 'Panoche': [33.2, 25784.0], 'Reedley': [34.0, 10164.0], 'Dairyland': [36.7, 6806.0], 'Waukena': [38.9, 285.0]}</t>
  </si>
  <si>
    <t>{'Cheney': [7.3, 152744.0], 'Panoche': [8.2, 155098.0], 'Tranquility': [9.5, 136454.0], 'Newhall': [12.4, 173501.0], 'Oro Loma': [15.8, 115607.0], 'Helm': [18.0, 101987.0], 'Cantua': [21.1, 77365.0], 'Dairyland': [24.4, 74549.0], 'Excelsior': [25.5, 58717.0], 'Mc Mullin': [27.5, 48592.0], 'Schindler': [28.3, 44456.0], 'Borden': [29.7, 26685.0], 'Gregg': [31.4, 22716.0], 'Kearney (New)': [31.9, 17136.0], 'Le Grand': [33.7, 9058.0], 'West Fresno': [35.5, 8720.0], 'Merced': [38.2, 855.0], 'California Ave': [38.5, 1689.0], 'Los Banos': [38.7, 2692.0], 'Wilson': [39.7, 0.0]}</t>
  </si>
  <si>
    <t>{'Mendota': [15.8, 115607.0], 'Panoche': [16.6, 102154.0], 'Newhall': [18.1, 116227.0], 'Cheney': [18.8, 85856.0], 'Dairyland': [22.0, 69883.0], 'Los Banos': [23.3, 28657.0], 'Tranquility': [24.8, 57783.0], 'Quinto': [28.0, 14105.0], 'Merced': [28.3, 20523.0], 'Le Grand': [29.4, 13859.0], 'Wilson': [31.2, 11011.0], 'Helm': [33.5, 18209.0], 'Miller': [36.0, 4299.0], 'Cantua': [36.1, 11194.0], 'Borden': [37.1, 2746.0]}</t>
  </si>
  <si>
    <t>{'Cheney': [3.1, 142132.0], 'Mendota': [8.2, 155098.0], 'Tranquility': [10.7, 113586.0], 'Oro Loma': [16.6, 102154.0], 'Cantua': [20.4, 64882.0], 'Newhall': [20.4, 131572.0], 'Helm': [22.9, 73180.0], 'Excelsior': [26.2, 44897.0], 'Schindler': [30.1, 29311.0], 'Dairyland': [31.4, 43408.0], 'Mc Mullin': [33.2, 25784.0], 'Los Banos': [36.8, 4790.0], 'Borden': [37.9, 1581.0], 'Kearney (New)': [38.9, 441.0], 'Gregg': [39.3, 247.0]}</t>
  </si>
  <si>
    <t>{'Wahtoke': [4.3, 104045.0], 'Kingsburg': [14.0, 93118.0], 'McCall': [14.6, 84711.0], 'Sanger': [14.8, 70600.0], 'Malaga': [20.4, 50762.0], 'Rector': [22.0, 59496.0], 'California Ave': [22.9, 40361.0], 'West Fresno': [25.8, 33280.0], 'GWF Hanford': [27.6, 38071.0], 'Kearney (New)': [29.0, 26622.0], 'Mc Mullin': [34.0, 10164.0], 'Waukena': [34.1, 10573.0], 'Gregg': [34.5, 12928.0], 'Corcoran': [35.6, 6671.0], 'Leprino': [35.8, 12444.0], 'Henrietta': [38.6, 2436.0], 'Mustang': [39.7, 41.0]}</t>
  </si>
  <si>
    <t>{'Malaga': [6.5, 93868.0], 'McCall': [6.8, 108799.0], 'California Ave': [8.5, 83000.0], 'Wahtoke': [10.8, 83444.0], 'West Fresno': [11.6, 75406.0], 'Reedley': [14.8, 70600.0], 'Kearney (New)': [15.1, 67908.0], 'Kingsburg': [15.2, 91508.0], 'Gregg': [19.7, 39017.0], 'Mc Mullin': [22.4, 49646.0], 'Borden': [25.5, 16779.0], 'GWF Hanford': [30.3, 38951.0], 'Helm': [32.4, 21233.0], 'Rector': [34.5, 20914.0], 'Leprino': [34.6, 18944.0], 'Henrietta': [36.0, 13640.0], 'Schindler': [36.1, 8134.0], 'Mustang': [37.0, 8931.0], 'Waukena': [39.3, 564.0], 'Big Creek 1': [39.9, 0.0]}</t>
  </si>
  <si>
    <t>{'Excelsior': [5.2, 168277.0], 'Cantua': [11.4, 137315.0], 'Helm': [13.2, 171646.0], 'Mc Mullin': [15.6, 170555.0], 'Mustang': [16.9, 83991.0], 'Henrietta': [17.2, 83218.0], 'Gates': [18.1, 54342.0], 'Tranquility': [19.7, 108828.0], 'Leprino': [20.4, 59660.0], 'Kearney (New)': [25.3, 72241.0], 'Cheney': [27.1, 40305.0], 'West Fresno': [28.1, 58773.0], 'Mendota': [28.3, 44456.0], 'GWF Hanford': [28.9, 27864.0], 'Avenal': [29.3, 7754.0], 'Panoche': [30.1, 29311.0], 'California Ave': [30.2, 50861.0], 'Malaga': [30.5, 46157.0], 'McCall': [31.3, 32375.0], 'Kingsburg': [31.5, 24882.0], 'Gregg': [33.5, 33740.0], 'Newhall': [33.8, 27748.0], 'Sanger': [36.1, 8134.0], 'Waukena': [36.2, 6284.0], 'Borden': [36.9, 11382.0], 'Cal Flats': [38.1, 0.0], 'Corcoran': [38.2, 2246.0]}</t>
  </si>
  <si>
    <t>{'Reedley': [4.3, 104045.0], 'McCall': [10.4, 101219.0], 'Sanger': [10.8, 83444.0], 'Kingsburg': [11.4, 109536.0], 'Malaga': [16.1, 63857.0], 'California Ave': [18.7, 52743.0], 'West Fresno': [21.5, 45136.0], 'Rector': [24.4, 52560.0], 'Kearney (New)': [24.7, 37639.0], 'GWF Hanford': [26.2, 50567.0], 'Mc Mullin': [29.8, 22439.0], 'Gregg': [30.5, 15471.0], 'Leprino': [33.5, 24105.0], 'Waukena': [33.7, 14244.0], 'Corcoran': [35.4, 10082.0], 'Henrietta': [36.0, 12009.0], 'Borden': [36.3, 14.0], 'Mustang': [37.1, 6059.0]}</t>
  </si>
  <si>
    <t>{'California Ave': [3.0, 131766.0], 'Kearney (New)': [3.6, 136706.0], 'Malaga': [5.4, 124521.0], 'Gregg': [10.8, 84570.0], 'Sanger': [11.6, 75406.0], 'McCall': [12.4, 92131.0], 'Mc Mullin': [12.8, 109204.0], 'Borden': [16.8, 44889.0], 'Kingsburg': [20.6, 63611.0], 'Wahtoke': [21.5, 45136.0], 'Helm': [21.7, 74907.0], 'Reedley': [25.8, 33280.0], 'Schindler': [28.1, 58773.0], 'Newhall': [30.0, 17116.0], 'Excelsior': [31.8, 36350.0], 'GWF Hanford': [32.4, 26009.0], 'Leprino': [33.0, 27063.0], 'Henrietta': [33.2, 24722.0], 'Tranquility': [33.7, 16460.0], 'Mustang': [34.0, 20223.0], 'Cantua': [35.2, 11754.0], 'Mendota': [35.5, 8720.0], 'Dairyland': [36.0, 4073.0]}</t>
  </si>
  <si>
    <t>{'Logan Creek': [17.7, 62269.0], 'Delevan': [29.1, 36042.0], 'Table Mt.': [30.7, 3923.0], 'Thermalito': [32.7, 3741.0], 'Wyandotte': [37.7, 1965.0]}</t>
  </si>
  <si>
    <t>{'Humboldt': [27.2, 5707.0]}</t>
  </si>
  <si>
    <t>{'Bridgeville': [27.2, 5707.0]}</t>
  </si>
  <si>
    <t>{'Imperial Valley': [11.9, 46361.0], 'Highline': [15.5, 48180.0], 'North Gila - IV (Proposed)': [19.4, 26743.0], 'Arkansas': [23.2, 43411.0], 'Sonora': [25.8, 36052.0], 'Bannister': [27.8, 27219.0], 'Ocotillo Express': [29.8, 7764.0], 'East County': [36.3, 405.0]}</t>
  </si>
  <si>
    <t>{'North Gila - IV (Proposed)': [4.3, 32804.0], 'El Centro': [15.5, 48180.0], 'Imperial Valley': [26.0, 23695.0], 'Arkansas': [27.5, 32129.0], 'Sonora': [29.4, 26101.0], 'Bannister': [34.6, 16394.0]}</t>
  </si>
  <si>
    <t>{'El Centro': [11.9, 46361.0], 'Ocotillo Express': [19.2, 14049.0], 'East County': [24.6, 6689.0], 'Highline': [26.0, 23695.0], 'North Gila - IV (Proposed)': [29.3, 13824.0], 'Arkansas': [32.1, 15968.0], 'Boulevard': [32.8, 5118.0], 'Bannister': [34.5, 7075.0], 'Sonora': [34.8, 10428.0]}</t>
  </si>
  <si>
    <t>{'Chevmain': [1.2, 3739.0], 'El Nido': [3.0, 3674.0], 'Redondo': [4.6, 2886.0], 'La Fresa': [5.8, 2918.0], 'La Cienega': [6.9, 3615.0], 'Arcogen': [12.1, 2277.0], 'Hinson': [13.1, 2276.0], 'Harborgen': [14.4, 2261.0], 'Lighthipe': [14.4, 2383.0], 'Long Beach': [15.0, 2253.0], 'Laguna Bell': [16.5, 2399.0], 'Center': [18.3, 2376.0], 'Del Amo': [19.2, 2239.0], 'Mesa': [20.0, 799.0], 'Alamitos': [21.1, 2227.0], 'Goodrich': [25.5, 195.0], 'Gould': [25.5, 492.0], 'Barre': [26.3, 2091.0], 'Sylmar-Pac Intertie': [27.7, 2072.0], 'Walnut': [28.0, 0.0], 'Rio Hondo': [28.8, 189.0], 'Olinda': [28.9, 49.0], 'Lewis': [30.9, 1946.0], 'Huntington Beach': [31.4, 2091.0], 'Ellis': [31.6, 2088.0], 'Villa Park': [34.5, 16.0], 'Johanna': [35.5, 525.0], 'Saugus': [36.5, 0.0], 'Serrano': [36.8, 0.0], 'Moorpark': [37.6, 666.0], 'Pardee': [37.7, 0.0]}</t>
  </si>
  <si>
    <t>{'Gates-Midway (Proposed)': [8.7, 106341.0], 'Avenal': [18.0, 58647.0], 'Goose Lake': [22.3, 47996.0], 'Cal Flats': [23.8, 19712.0], 'Cholame': [24.5, 13676.0], 'Kernridge': [25.0, 25427.0], 'Smyrna': [26.0, 42810.0], 'Caliente': [27.4, 11885.0], 'Olive': [27.6, 36543.0], 'Gates': [27.8, 38489.0], 'Carrizo Plains': [28.2, 7589.0], 'Solar': [28.4, 6573.0], 'Alpaugh': [28.7, 31994.0], 'Semitropic': [29.3, 19876.0], 'Temblor': [29.7, 10732.0], 'Corcoran': [30.5, 38960.0], 'Waukena': [31.3, 39297.0], 'Mustang': [31.5, 38778.0], 'Henrietta': [32.2, 37200.0], 'Leprino': [32.4, 37439.0], 'Charca': [35.0, 1584.0], 'Midway': [36.5, 0.0], 'GWF Hanford': [37.2, 7124.0], 'Shafter': [38.0, 0.0]}</t>
  </si>
  <si>
    <t>{'West Park': [2.2, 81690.0], 'Columbus': [3.7, 70955.0], 'Kern Oil': [3.8, 73988.0], 'Rosedale': [4.2, 81140.0], 'Sycamore': [4.6, 70779.0], 'Magunden': [5.0, 70750.0], 'Kern Power': [5.3, 80356.0], 'Stockdale': [6.0, 74986.0], 'Cal Water': [6.3, 65695.0], '7th Standard': [8.0, 69661.0], 'Tevis': [8.4, 71630.0], 'Renfro': [9.0, 75056.0], 'Unknown - 3327': [10.1, 52450.0], 'Lamont': [10.2, 51973.0], 'Lerdo': [11.4, 56340.0], 'Poso Mt.': [12.2, 46612.0], 'Grimmway-Malaga': [12.6, 40360.0], 'Rio Bravo': [14.9, 53136.0], 'Tupman': [15.2, 51157.0], 'Norco': [18.6, 33686.0], 'Shafter': [19.7, 39261.0], 'Wheeler Ridge': [20.7, 34259.0], 'Midway - Wheeler Ridge (Proposed)': [23.6, 25996.0], 'Charca': [23.6, 37922.0], 'Elk Hills': [23.8, 23822.0], 'Midway': [25.3, 12256.0], 'Semitropic': [28.5, 13116.0], 'Vestal': [31.7, 16618.0], 'Taft': [32.1, 7398.0], 'Pastoria': [32.5, 9615.0], 'Smyrna': [34.1, 3280.0], 'Goose Lake': [35.6, 5491.0], 'Temblor': [39.0, 73.0]}</t>
  </si>
  <si>
    <t>{'Semitropic': [6.3, 66699.0], 'Shafter': [6.5, 79173.0], 'Smyrna': [10.5, 60118.0], 'Rio Bravo': [12.0, 62725.0], 'Lerdo': [12.3, 80257.0], 'Goose Lake': [14.3, 50565.0], 'Midway': [15.8, 32062.0], '7th Standard': [16.0, 56825.0], 'Renfro': [17.7, 49660.0], 'Tupman': [17.8, 44494.0], 'Kern Power': [20.3, 43195.0], 'Kern Oil': [20.7, 49015.0], 'Vestal': [21.0, 50225.0], 'Poso Mt.': [21.0, 59282.0], 'Olive': [21.1, 39489.0], 'Rosedale': [21.2, 42743.0], 'Sycamore': [21.7, 47511.0], 'Norco': [22.2, 26174.0], 'Tevis': [22.8, 37007.0], 'West Park': [22.8, 40130.0], 'Bakersfield': [23.6, 37922.0], 'Stockdale': [24.8, 35975.0], 'Alpaugh': [25.6, 26814.0], 'Kernridge': [26.0, 13677.0], 'Temblor': [26.0, 14384.0], 'Columbus': [26.1, 31857.0], 'Elk Hills': [26.5, 18515.0], 'Gates-Midway (Proposed)': [27.0, 20411.0], 'Cal Water': [27.1, 31534.0], 'Magunden': [28.4, 29140.0], 'Midway - Wheeler Ridge (Proposed)': [33.7, 1441.0], 'Taft': [33.8, 1847.0], 'Lamont': [33.8, 12835.0], 'Unknown - 3327': [33.8, 13134.0], 'Arco': [35.0, 1584.0], 'Grimmway-Malaga': [36.1, 1529.0], 'Caliente': [36.9, 144.0], 'Corcoran': [37.0, 1530.0], 'Waukena': [39.2, 1070.0]}</t>
  </si>
  <si>
    <t>{'Cal Water': [2.7, 65634.0], 'Magunden': [2.8, 68269.0], 'Bakersfield': [3.7, 70955.0], 'Sycamore': [4.7, 64933.0], 'Kern Oil': [5.4, 67924.0], 'West Park': [5.9, 70948.0], 'Rosedale': [7.9, 70369.0], 'Unknown - 3327': [8.2, 49097.0], 'Lamont': [8.3, 48753.0], 'Kern Power': [9.0, 69553.0], 'Stockdale': [9.1, 64444.0], 'Poso Mt.': [11.1, 45936.0], '7th Standard': [11.2, 62422.0], 'Grimmway-Malaga': [11.3, 35617.0], 'Tevis': [12.0, 61022.0], 'Renfro': [12.7, 64288.0], 'Lerdo': [13.9, 50275.0], 'Rio Bravo': [18.3, 46928.0], 'Tupman': [18.9, 40618.0], 'Wheeler Ridge': [21.5, 29514.0], 'Norco': [22.2, 23148.0], 'Shafter': [22.7, 33196.0], 'Charca': [26.1, 31857.0], 'Midway - Wheeler Ridge (Proposed)': [26.6, 20143.0], 'Elk Hills': [27.4, 13596.0], 'Midway': [28.9, 6403.0], 'Semitropic': [31.3, 7077.0], 'Vestal': [31.7, 16406.0], 'Pastoria': [32.4, 9556.0], 'Taft': [35.6, 3548.0], 'Smyrna': [36.4, 947.0], 'Highwind': [37.9, 0.0], 'Goose Lake': [38.7, 513.0]}</t>
  </si>
  <si>
    <t>{'Norco': [5.6, 46323.0], 'Taft': [8.6, 33378.0], 'Midway - Wheeler Ridge (Proposed)': [9.4, 31371.0], 'Tupman': [10.7, 43832.0], 'Midway': [13.0, 31579.0], 'Tevis': [15.4, 39356.0], 'Rio Bravo': [16.3, 29766.0], 'Renfro': [16.4, 39811.0], 'Stockdale': [18.5, 36283.0], 'Kern Power': [19.0, 34872.0], 'Rosedale': [19.8, 33812.0], 'Shafter': [20.1, 18756.0], '7th Standard': [20.2, 26461.0], 'Temblor': [21.0, 18953.0], 'West Park': [21.6, 29458.0], 'Lerdo': [22.8, 23259.0], 'Bakersfield': [23.8, 23822.0], 'Wheeler Ridge': [24.6, 26526.0], 'Kern Oil': [25.0, 21056.0], 'Kernridge': [25.4, 17075.0], 'Semitropic': [26.1, 18461.0], 'Charca': [26.5, 18515.0], 'Sycamore': [26.8, 17366.0], 'Magunden': [27.3, 14811.0], 'Columbus': [27.4, 13596.0], 'Goose Lake': [28.3, 18547.0], 'Grimmway-Malaga': [29.2, 16602.0], 'Unknown - 3327': [29.4, 13733.0], 'Lamont': [29.5, 13584.0], 'Cal Water': [30.1, 8557.0], 'Caliente': [32.3, 9939.0], 'Poso Mt.': [33.0, 3422.0], 'Smyrna': [34.2, 9260.0], 'Pastoria': [36.3, 653.0], 'Carrizo Plains': [39.0, 2211.0]}</t>
  </si>
  <si>
    <t>{'Semitropic': [8.0, 73143.0], 'Smyrna': [10.6, 79092.0], 'Kernridge': [14.2, 54681.0], 'Charca': [14.3, 50565.0], 'Midway': [15.4, 42815.0], 'Gates-Midway (Proposed)': [15.8, 68772.0], 'Shafter': [15.9, 36585.0], 'Temblor': [16.5, 40996.0], 'Rio Bravo': [21.1, 27931.0], 'Olive': [21.8, 48452.0], 'Arco': [22.3, 47996.0], 'Tupman': [24.4, 21428.0], 'Caliente': [24.4, 27201.0], 'Lerdo': [25.1, 23705.0], 'Alpaugh': [25.9, 35789.0], 'Norco': [26.6, 18222.0], '7th Standard': [27.6, 15967.0], 'Renfro': [27.7, 16810.0], 'Elk Hills': [28.3, 18547.0], 'Carrizo Plains': [30.1, 16548.0], 'Solar': [31.0, 11827.0], 'Kern Power': [31.2, 10534.0], 'Tevis': [32.0, 10268.0], 'Rosedale': [32.2, 10289.0], 'Vestal': [32.4, 6405.0], 'Taft': [32.6, 6323.0], 'Kern Oil': [33.4, 7651.0], 'West Park': [34.2, 7801.0], 'Sycamore': [34.7, 5461.0], 'Stockdale': [34.9, 8055.0], 'Poso Mt.': [35.1, 1310.0], 'Corcoran': [35.1, 5768.0], 'Bakersfield': [35.6, 5491.0], 'Waukena': [37.1, 5738.0], 'Midway - Wheeler Ridge (Proposed)': [37.5, 582.0], 'Columbus': [38.7, 513.0], 'Avenal': [39.8, 19.0]}</t>
  </si>
  <si>
    <t>{'Temblor': [4.8, 63750.0], 'Caliente': [10.9, 55015.0], 'Goose Lake': [14.2, 54681.0], 'Midway': [16.4, 40194.0], 'Carrizo Plains': [17.5, 39811.0], 'Solar': [18.5, 33130.0], 'Semitropic': [20.2, 27999.0], 'Gates-Midway (Proposed)': [23.2, 26598.0], 'Shafter': [24.3, 13942.0], 'Smyrna': [24.8, 22981.0], 'Arco': [25.0, 25427.0], 'Elk Hills': [25.4, 17075.0], 'Taft': [25.7, 14301.0], 'Charca': [26.0, 13677.0], 'Norco': [26.6, 9541.0], 'Rio Bravo': [27.0, 13596.0], 'Tupman': [27.1, 11230.0], 'Renfro': [32.7, 6643.0], 'Lerdo': [33.4, 8682.0], '7th Standard': [34.3, 5410.0], 'Midway - Wheeler Ridge (Proposed)': [34.6, 224.0], 'Tevis': [35.5, 2121.0], 'Olive': [35.5, 3135.0], 'Kern Power': [36.5, 2238.0], 'Cholame': [37.6, 305.0], 'Rosedale': [37.6, 2022.0], 'Stockdale': [38.9, 769.0], 'Alpaugh': [39.3, 0.0], 'West Park': [39.7, 92.0]}</t>
  </si>
  <si>
    <t>{'Unknown - 3327': [0.1, 58068.0], 'Grimmway-Malaga': [3.4, 45020.0], 'Magunden': [5.6, 51410.0], 'Columbus': [8.3, 48753.0], 'Cal Water': [8.9, 44954.0], 'Bakersfield': [10.2, 51973.0], 'West Park': [11.4, 52014.0], 'Stockdale': [11.7, 52421.0], 'Sycamore': [13.0, 42701.0], 'Kern Oil': [13.4, 45691.0], 'Rosedale': [13.4, 51397.0], 'Kern Power': [14.5, 50552.0], 'Tevis': [15.2, 50979.0], 'Wheeler Ridge': [15.7, 34651.0], '7th Standard': [18.1, 40928.0], 'Renfro': [18.2, 46025.0], 'Poso Mt.': [18.9, 23821.0], 'Lerdo': [21.6, 28043.0], 'Tupman': [23.4, 33159.0], 'Rio Bravo': [24.7, 26908.0], 'Pastoria': [25.0, 12445.0], 'Norco': [25.3, 21850.0], 'Midway - Wheeler Ridge (Proposed)': [26.0, 23864.0], 'Elk Hills': [29.5, 13584.0], 'Shafter': [29.8, 14808.0], 'Highwind': [30.5, 4648.0], 'Charca': [33.8, 12835.0], 'Midway': [34.1, 2419.0], 'Bailey': [36.2, 598.0], 'Taft': [36.8, 5681.0], 'Windhub': [37.5, 2145.0], 'Whirlwind': [38.6, 82.0], 'Semitropic': [38.7, 571.0], 'Vestal': [39.7, 358.0]}</t>
  </si>
  <si>
    <t>{'7th Standard': [4.3, 75244.0], 'Rio Bravo': [7.3, 69560.0], 'Renfro': [7.8, 66980.0], 'Kern Oil': [8.5, 67434.0], 'Kern Power': [8.9, 61613.0], 'Shafter': [9.4, 68422.0], 'Rosedale': [9.5, 61162.0], 'Sycamore': [9.7, 66292.0], 'West Park': [10.8, 58548.0], 'Bakersfield': [11.4, 56340.0], 'Poso Mt.': [11.7, 69329.0], 'Tupman': [12.1, 51692.0], 'Charca': [12.3, 80257.0], 'Tevis': [12.5, 52163.0], 'Stockdale': [13.5, 52151.0], 'Columbus': [13.9, 50275.0], 'Cal Water': [15.1, 48818.0], 'Magunden': [16.1, 47559.0], 'Norco': [17.2, 31365.0], 'Semitropic': [17.5, 37816.0], 'Midway': [18.2, 28123.0], 'Unknown - 3327': [21.5, 28387.0], 'Lamont': [21.6, 28043.0], 'Smyrna': [22.7, 29651.0], 'Elk Hills': [22.8, 23259.0], 'Vestal': [23.9, 44671.0], 'Grimmway-Malaga': [24.0, 14907.0], 'Goose Lake': [25.1, 23705.0], 'Midway - Wheeler Ridge (Proposed)': [27.0, 8516.0], 'Wheeler Ridge': [30.1, 10558.0], 'Taft': [31.3, 3916.0], 'Temblor': [31.7, 9470.0], 'Olive': [32.0, 11968.0], 'Kernridge': [33.4, 8682.0], 'Alpaugh': [36.3, 2379.0], 'Gates-Midway (Proposed)': [39.1, 739.0]}</t>
  </si>
  <si>
    <t>{'Columbus': [2.8, 68269.0], 'Cal Water': [4.4, 64149.0], 'Bakersfield': [5.0, 70750.0], 'Unknown - 3327': [5.5, 51775.0], 'Lamont': [5.6, 51410.0], 'West Park': [6.7, 70776.0], 'Sycamore': [7.4, 62217.0], 'Kern Oil': [7.8, 65207.0], 'Grimmway-Malaga': [8.6, 38310.0], 'Stockdale': [8.8, 65691.0], 'Rosedale': [8.9, 70159.0], 'Kern Power': [10.0, 69314.0], 'Tevis': [12.0, 62224.0], '7th Standard': [13.0, 60475.0], 'Poso Mt.': [13.8, 43337.0], 'Renfro': [13.8, 64014.0], 'Lerdo': [16.1, 47559.0], 'Wheeler Ridge': [19.0, 32207.0], 'Tupman': [19.7, 41561.0], 'Rio Bravo': [19.9, 44261.0], 'Norco': [22.5, 24167.0], 'Shafter': [24.7, 30479.0], 'Midway - Wheeler Ridge (Proposed)': [25.6, 22675.0], 'Elk Hills': [27.3, 14811.0], 'Charca': [28.4, 29140.0], 'Pastoria': [29.7, 9828.0], 'Midway': [30.1, 5001.0], 'Semitropic': [33.4, 4579.0], 'Vestal': [34.4, 15091.0], 'Taft': [35.3, 4945.0], 'Highwind': [35.6, 0.0], 'Smyrna': [38.8, 243.0]}</t>
  </si>
  <si>
    <t>{'Shafter': [10.7, 32431.0], 'Tupman': [10.8, 29680.0], 'Rio Bravo': [11.1, 34972.0], 'Norco': [11.5, 27140.0], 'Elk Hills': [13.0, 31579.0], 'Semitropic': [13.6, 34674.0], 'Temblor': [13.8, 40900.0], 'Goose Lake': [15.4, 42815.0], 'Charca': [15.8, 32062.0], 'Renfro': [16.3, 25018.0], 'Kernridge': [16.4, 40194.0], 'Lerdo': [18.2, 28123.0], '7th Standard': [18.3, 22378.0], 'Taft': [18.6, 17484.0], 'Tevis': [19.1, 18521.0], 'Kern Power': [20.1, 18787.0], 'Rosedale': [21.2, 18541.0], 'Smyrna': [21.7, 21788.0], 'Midway - Wheeler Ridge (Proposed)': [22.1, 4565.0], 'Stockdale': [22.5, 16308.0], 'West Park': [23.3, 15326.0], 'Kern Oil': [24.5, 14377.0], 'Bakersfield': [25.3, 12256.0], 'Sycamore': [26.3, 12157.0], 'Caliente': [26.3, 26661.0], 'Columbus': [28.9, 6403.0], 'Poso Mt.': [29.9, 5173.0], 'Magunden': [30.1, 5001.0], 'Gates-Midway (Proposed)': [31.0, 2588.0], 'Cal Water': [31.1, 4102.0], 'Carrizo Plains': [33.2, 17848.0], 'Lamont': [34.1, 2419.0], 'Unknown - 3327': [34.1, 2427.0], 'Olive': [34.1, 4155.0], 'Solar': [34.3, 12759.0], 'Wheeler Ridge': [34.6, 3124.0], 'Grimmway-Malaga': [35.1, 1741.0], 'Arco': [36.5, 0.0], 'Vestal': [36.6, 0.0], 'Alpaugh': [38.6, 0.0]}</t>
  </si>
  <si>
    <t>{'Tupman': [5.2, 55986.0], 'Elk Hills': [5.6, 46323.0], 'Tevis': [10.4, 49278.0], 'Renfro': [10.8, 51782.0], 'Rio Bravo': [11.1, 38589.0], 'Midway': [11.5, 27140.0], 'Midway - Wheeler Ridge (Proposed)': [11.6, 32486.0], 'Kern Power': [13.6, 45026.0], 'Stockdale': [13.8, 46063.0], 'Taft': [14.2, 21490.0], 'Rosedale': [14.5, 43909.0], '7th Standard': [14.6, 37617.0], 'Shafter': [15.7, 26415.0], 'West Park': [16.3, 39390.0], 'Lerdo': [17.2, 31365.0], 'Bakersfield': [18.6, 33686.0], 'Kern Oil': [19.5, 30844.0], 'Sycamore': [21.3, 26771.0], 'Columbus': [22.2, 23148.0], 'Charca': [22.2, 26174.0], 'Magunden': [22.5, 24167.0], 'Temblor': [22.8, 11591.0], 'Semitropic': [22.9, 23434.0], 'Wheeler Ridge': [23.2, 31449.0], 'Cal Water': [24.9, 17986.0], 'Unknown - 3327': [25.2, 22087.0], 'Lamont': [25.3, 21850.0], 'Grimmway-Malaga': [25.5, 21832.0], 'Kernridge': [26.6, 9541.0], 'Goose Lake': [26.6, 18222.0], 'Poso Mt.': [27.3, 9210.0], 'Smyrna': [30.9, 12903.0], 'Caliente': [34.9, 831.0], 'Pastoria': [35.8, 2134.0]}</t>
  </si>
  <si>
    <t>{'Shafter': [5.9, 64138.0], 'Tupman': [6.1, 57866.0], 'Renfro': [6.6, 66298.0], '7th Standard': [7.3, 65787.0], 'Lerdo': [7.3, 69560.0], 'Kern Power': [10.2, 59809.0], 'Midway': [11.1, 34972.0], 'Norco': [11.1, 38589.0], 'Rosedale': [11.2, 59357.0], 'Tevis': [11.3, 52532.0], 'Charca': [12.0, 62725.0], 'West Park': [13.3, 56128.0], 'Kern Oil': [13.5, 56934.0], 'Stockdale': [13.9, 52461.0], 'Semitropic': [14.8, 37455.0], 'Bakersfield': [14.9, 53136.0], 'Sycamore': [15.2, 53625.0], 'Elk Hills': [16.3, 29766.0], 'Columbus': [18.3, 46928.0], 'Poso Mt.': [18.9, 40419.0], 'Magunden': [19.9, 44261.0], 'Cal Water': [20.3, 42410.0], 'Goose Lake': [21.1, 27931.0], 'Smyrna': [22.0, 24958.0], 'Midway - Wheeler Ridge (Proposed)': [22.1, 12840.0], 'Taft': [24.5, 6916.0], 'Unknown - 3327': [24.6, 27252.0], 'Lamont': [24.7, 26908.0], 'Temblor': [24.9, 14330.0], 'Grimmway-Malaga': [26.3, 13877.0], 'Kernridge': [27.0, 13596.0], 'Wheeler Ridge': [29.2, 12832.0], 'Vestal': [29.3, 17877.0], 'Olive': [33.1, 5803.0], 'Gates-Midway (Proposed)': [36.3, 2560.0], 'Caliente': [37.3, 91.0], 'Alpaugh': [37.6, 708.0]}</t>
  </si>
  <si>
    <t>{'Kern Power': [1.1, 90611.0], 'West Park': [2.1, 86813.0], 'Bakersfield': [4.2, 81140.0], 'Stockdale': [4.2, 82445.0], 'Tevis': [4.9, 81687.0], 'Renfro': [4.9, 85179.0], '7th Standard': [5.3, 74483.0], 'Kern Oil': [5.4, 76041.0], 'Sycamore': [7.2, 70856.0], 'Columbus': [7.9, 70369.0], 'Magunden': [8.9, 70159.0], 'Lerdo': [9.5, 61162.0], 'Cal Water': [10.5, 65115.0], 'Tupman': [11.0, 61371.0], 'Rio Bravo': [11.2, 59357.0], 'Unknown - 3327': [13.3, 51890.0], 'Lamont': [13.4, 51397.0], 'Poso Mt.': [14.3, 46673.0], 'Norco': [14.5, 43909.0], 'Grimmway-Malaga': [15.2, 41164.0], 'Shafter': [16.5, 44082.0], 'Elk Hills': [19.8, 33812.0], 'Midway - Wheeler Ridge (Proposed)': [20.7, 31629.0], 'Wheeler Ridge': [20.7, 39098.0], 'Midway': [21.2, 18541.0], 'Charca': [21.2, 42743.0], 'Semitropic': [25.5, 17983.0], 'Taft': [28.3, 14297.0], 'Smyrna': [31.7, 5777.0], 'Vestal': [32.1, 16642.0], 'Goose Lake': [32.2, 10289.0], 'Pastoria': [33.3, 9266.0], 'Temblor': [34.9, 3900.0], 'Kernridge': [37.6, 2022.0]}</t>
  </si>
  <si>
    <t>{'Charca': [6.3, 66699.0], 'Goose Lake': [8.0, 73143.0], 'Smyrna': [8.1, 74039.0], 'Shafter': [9.0, 50554.0], 'Midway': [13.6, 34674.0], 'Rio Bravo': [14.8, 37455.0], 'Lerdo': [17.5, 37816.0], 'Tupman': [19.4, 27440.0], 'Kernridge': [20.2, 27999.0], '7th Standard': [20.5, 25330.0], 'Olive': [20.5, 46164.0], 'Temblor': [20.9, 20180.0], 'Renfro': [21.3, 24855.0], 'Gates-Midway (Proposed)': [21.8, 41296.0], 'Norco': [22.9, 23434.0], 'Kern Power': [24.5, 18383.0], 'Alpaugh': [25.1, 32852.0], 'Rosedale': [25.5, 17983.0], 'Kern Oil': [25.9, 16565.0], 'Vestal': [25.9, 16942.0], 'Tevis': [26.1, 16345.0], 'Elk Hills': [26.1, 18461.0], 'Poso Mt.': [27.1, 13964.0], 'Sycamore': [27.2, 14371.0], 'West Park': [27.3, 15373.0], 'Bakersfield': [28.5, 13116.0], 'Stockdale': [28.6, 14063.0], 'Arco': [29.3, 19876.0], 'Caliente': [31.0, 4766.0], 'Columbus': [31.3, 7077.0], 'Taft': [32.2, 1847.0], 'Cal Water': [32.6, 5567.0], 'Magunden': [33.4, 4579.0], 'Midway - Wheeler Ridge (Proposed)': [34.4, 1441.0], 'Corcoran': [35.7, 4176.0], 'Carrizo Plains': [37.2, 2526.0], 'Waukena': [37.9, 3716.0], 'Solar': [38.2, 1622.0], 'Unknown - 3327': [38.6, 639.0], 'Lamont': [38.7, 571.0]}</t>
  </si>
  <si>
    <t>{'Rio Bravo': [5.9, 64138.0], 'Charca': [6.5, 79173.0], 'Semitropic': [9.0, 50554.0], 'Lerdo': [9.4, 68422.0], 'Midway': [10.7, 32431.0], 'Tupman': [11.3, 45275.0], '7th Standard': [11.7, 55194.0], 'Renfro': [12.3, 51023.0], 'Kern Power': [15.5, 44534.0], 'Norco': [15.7, 26415.0], 'Goose Lake': [15.9, 36585.0], 'Smyrna': [16.1, 38699.0], 'Rosedale': [16.5, 44082.0], 'Tevis': [17.1, 39001.0], 'Kern Oil': [17.5, 46346.0], 'West Park': [18.4, 41469.0], 'Sycamore': [18.9, 44360.0], 'Stockdale': [19.6, 37811.0], 'Bakersfield': [19.7, 39261.0], 'Elk Hills': [20.1, 18756.0], 'Poso Mt.': [20.5, 44354.0], 'Columbus': [22.7, 33196.0], 'Temblor': [23.2, 14649.0], 'Kernridge': [24.3, 13942.0], 'Cal Water': [24.3, 32305.0], 'Magunden': [24.7, 30479.0], 'Vestal': [26.1, 28908.0], 'Midway - Wheeler Ridge (Proposed)': [27.2, 1682.0], 'Olive': [27.5, 18358.0], 'Taft': [27.7, 1854.0], 'Unknown - 3327': [29.7, 15112.0], 'Lamont': [29.8, 14808.0], 'Gates-Midway (Proposed)': [30.7, 6362.0], 'Grimmway-Malaga': [31.7, 2574.0], 'Alpaugh': [32.0, 9579.0], 'Caliente': [35.0, 410.0], 'Wheeler Ridge': [35.1, 241.0], 'Arco': [38.0, 0.0]}</t>
  </si>
  <si>
    <t>{'Semitropic': [8.1, 74039.0], 'Charca': [10.5, 60118.0], 'Goose Lake': [10.6, 79092.0], 'Olive': [12.5, 104605.0], 'Shafter': [16.1, 38699.0], 'Alpaugh': [17.0, 84859.0], 'Gates-Midway (Proposed)': [17.5, 93732.0], 'Midway': [21.7, 21788.0], 'Rio Bravo': [22.0, 24958.0], 'Vestal': [22.5, 24261.0], 'Lerdo': [22.7, 29651.0], 'Kernridge': [24.8, 22981.0], 'Arco': [26.0, 42810.0], '7th Standard': [26.5, 12940.0], 'Temblor': [26.8, 13776.0], 'Tupman': [27.2, 16351.0], 'Corcoran': [27.6, 50072.0], 'Renfro': [28.1, 12503.0], 'Waukena': [29.8, 49613.0], 'Poso Mt.': [30.0, 12245.0], 'Kern Power': [30.8, 6169.0], 'Norco': [30.9, 12903.0], 'Kern Oil': [31.0, 6464.0], 'Rosedale': [31.7, 5777.0], 'Sycamore': [31.9, 4611.0], 'Tevis': [33.1, 5271.0], 'West Park': [33.3, 5017.0], 'Bakersfield': [34.1, 3280.0], 'Elk Hills': [34.2, 9260.0], 'Caliente': [35.0, 895.0], 'Stockdale': [35.2, 4176.0], 'Columbus': [36.4, 947.0], 'Cal Water': [37.3, 733.0], 'Magunden': [38.8, 243.0], 'Springville': [39.6, 252.0], 'GWF Hanford': [39.6, 1152.0]}</t>
  </si>
  <si>
    <t>{'Tevis': [3.5, 84503.0], 'West Park': [4.2, 80355.0], 'Rosedale': [4.2, 82445.0], 'Kern Power': [4.7, 82472.0], 'Bakersfield': [6.0, 74986.0], 'Renfro': [7.3, 79850.0], 'Magunden': [8.8, 65691.0], 'Kern Oil': [8.9, 68773.0], 'Columbus': [9.1, 64444.0], '7th Standard': [9.2, 65472.0], 'Sycamore': [10.3, 64023.0], 'Unknown - 3327': [11.6, 52914.0], 'Lamont': [11.7, 52421.0], 'Tupman': [11.7, 63053.0], 'Cal Water': [11.9, 59069.0], 'Grimmway-Malaga': [12.6, 42535.0], 'Lerdo': [13.5, 52151.0], 'Norco': [13.8, 46063.0], 'Rio Bravo': [13.9, 52461.0], 'Wheeler Ridge': [16.6, 44713.0], 'Midway - Wheeler Ridge (Proposed)': [17.6, 36662.0], 'Poso Mt.': [17.8, 39827.0], 'Elk Hills': [18.5, 36283.0], 'Shafter': [19.6, 37811.0], 'Midway': [22.5, 16308.0], 'Charca': [24.8, 35975.0], 'Taft': [26.5, 17737.0], 'Semitropic': [28.6, 14063.0], 'Pastoria': [29.2, 10651.0], 'Goose Lake': [34.9, 8055.0], 'Smyrna': [35.2, 4176.0], 'Temblor': [35.8, 2231.0], 'Vestal': [36.2, 9864.0], 'Kernridge': [38.9, 769.0]}</t>
  </si>
  <si>
    <t>{'Elk Hills': [8.6, 33378.0], 'Midway - Wheeler Ridge (Proposed)': [12.1, 23384.0], 'Norco': [14.2, 21490.0], 'Midway': [18.6, 17484.0], 'Tupman': [19.2, 19285.0], 'Temblor': [20.9, 14431.0], 'Tevis': [23.6, 19412.0], 'Rio Bravo': [24.5, 6916.0], 'Renfro': [25.0, 17245.0], 'Kernridge': [25.7, 14301.0], 'Stockdale': [26.5, 17737.0], 'Kern Power': [27.5, 15169.0], 'Shafter': [27.7, 1854.0], 'Rosedale': [28.3, 14297.0], '7th Standard': [28.8, 6539.0], 'Wheeler Ridge': [28.8, 18187.0], 'Caliente': [29.8, 12788.0], 'West Park': [29.9, 10914.0], 'Lerdo': [31.3, 3916.0], 'Bakersfield': [32.1, 7398.0], 'Semitropic': [32.2, 1847.0], 'Goose Lake': [32.6, 6323.0], 'Kern Oil': [33.5, 3752.0], 'Charca': [33.8, 1847.0], 'Sycamore': [35.3, 2746.0], 'Magunden': [35.3, 4945.0], 'Columbus': [35.6, 3548.0], 'Carrizo Plains': [35.8, 5051.0], 'Grimmway-Malaga': [36.0, 8481.0], 'Unknown - 3327': [36.7, 5827.0], 'Solar': [36.8, 1937.0], 'Lamont': [36.8, 5681.0], 'Cal Water': [38.3, 934.0], 'Pastoria': [38.8, 28.0]}</t>
  </si>
  <si>
    <t>{'Kernridge': [4.8, 63750.0], 'Caliente': [12.5, 50356.0], 'Midway': [13.8, 40900.0], 'Goose Lake': [16.5, 40996.0], 'Carrizo Plains': [19.4, 36863.0], 'Solar': [20.5, 30182.0], 'Taft': [20.9, 14431.0], 'Semitropic': [20.9, 20180.0], 'Elk Hills': [21.0, 18953.0], 'Norco': [22.8, 11591.0], 'Shafter': [23.2, 14649.0], 'Tupman': [24.1, 12418.0], 'Rio Bravo': [24.9, 14330.0], 'Charca': [26.0, 14384.0], 'Smyrna': [26.8, 13776.0], 'Gates-Midway (Proposed)': [27.5, 12098.0], 'Arco': [29.7, 10732.0], 'Renfro': [30.0, 8519.0], 'Midway - Wheeler Ridge (Proposed)': [30.1, 239.0], 'Lerdo': [31.7, 9470.0], '7th Standard': [32.1, 7130.0], 'Tevis': [32.3, 3999.0], 'Kern Power': [33.8, 4116.0], 'Rosedale': [34.9, 3900.0], 'Stockdale': [35.8, 2231.0], 'West Park': [37.0, 1606.0], 'Olive': [38.3, 868.0], 'Kern Oil': [38.3, 1288.0], 'Bakersfield': [39.0, 73.0]}</t>
  </si>
  <si>
    <t>{'Norco': [5.2, 55986.0], 'Rio Bravo': [6.1, 57866.0], 'Renfro': [6.4, 70637.0], 'Tevis': [8.3, 66206.0], '7th Standard': [9.8, 57363.0], 'Kern Power': [9.9, 62489.0], 'Elk Hills': [10.7, 43832.0], 'Midway': [10.8, 29680.0], 'Rosedale': [11.0, 61371.0], 'Shafter': [11.3, 45275.0], 'Stockdale': [11.7, 63053.0], 'Lerdo': [12.1, 51692.0], 'West Park': [13.1, 56853.0], 'Bakersfield': [15.2, 51157.0], 'Kern Oil': [15.3, 48555.0], 'Midway - Wheeler Ridge (Proposed)': [16.0, 30857.0], 'Sycamore': [17.2, 44504.0], 'Charca': [17.8, 44494.0], 'Columbus': [18.9, 40618.0], 'Taft': [19.2, 19285.0], 'Semitropic': [19.4, 27440.0], 'Magunden': [19.7, 41561.0], 'Cal Water': [21.4, 35528.0], 'Poso Mt.': [22.6, 26356.0], 'Unknown - 3327': [23.3, 33597.0], 'Lamont': [23.4, 33159.0], 'Temblor': [24.1, 12418.0], 'Grimmway-Malaga': [24.3, 25473.0], 'Goose Lake': [24.4, 21428.0], 'Wheeler Ridge': [24.8, 32395.0], 'Kernridge': [27.1, 11230.0], 'Smyrna': [27.2, 16351.0], 'Vestal': [35.2, 4451.0], 'Caliente': [36.5, 0.0], 'Pastoria': [37.7, 1269.0], 'Olive': [38.8, 8.0]}</t>
  </si>
  <si>
    <t>{'Rosedale': [2.1, 86813.0], 'Bakersfield': [2.2, 81690.0], 'Kern Power': [3.2, 85967.0], 'Stockdale': [4.2, 80355.0], 'Kern Oil': [4.7, 75847.0], 'Columbus': [5.9, 70948.0], 'Sycamore': [6.1, 70828.0], 'Tevis': [6.3, 77367.0], 'Magunden': [6.7, 70776.0], '7th Standard': [6.8, 71869.0], 'Renfro': [7.0, 80537.0], 'Cal Water': [8.5, 65642.0], 'Lerdo': [10.8, 58548.0], 'Unknown - 3327': [11.3, 52507.0], 'Lamont': [11.4, 52014.0], 'Tupman': [13.1, 56853.0], 'Rio Bravo': [13.3, 56128.0], 'Grimmway-Malaga': [13.4, 41780.0], 'Poso Mt.': [13.6, 46542.0], 'Norco': [16.3, 39390.0], 'Shafter': [18.4, 41469.0], 'Wheeler Ridge': [20.0, 37685.0], 'Elk Hills': [21.6, 29458.0], 'Midway - Wheeler Ridge (Proposed)': [21.7, 29428.0], 'Charca': [22.8, 40130.0], 'Midway': [23.3, 15326.0], 'Semitropic': [27.3, 15373.0], 'Taft': [29.9, 10914.0], 'Pastoria': [32.3, 9772.0], 'Vestal': [32.4, 16517.0], 'Smyrna': [33.3, 5017.0], 'Goose Lake': [34.2, 7801.0], 'Temblor': [37.0, 1606.0], 'Kernridge': [39.7, 92.0]}</t>
  </si>
  <si>
    <t>{'Grimmway-Malaga': [12.7, 38421.0], 'Pastoria': [13.0, 14795.0], 'Lamont': [15.7, 34651.0], 'Unknown - 3327': [15.7, 34799.0], 'Stockdale': [16.6, 44713.0], 'Midway - Wheeler Ridge (Proposed)': [16.7, 37773.0], 'Tevis': [18.1, 44486.0], 'Magunden': [19.0, 32207.0], 'West Park': [20.0, 37685.0], 'Bakersfield': [20.7, 34259.0], 'Rosedale': [20.7, 39098.0], 'Kern Power': [21.2, 39125.0], 'Columbus': [21.5, 29514.0], 'Norco': [23.2, 31449.0], 'Renfro': [23.2, 37445.0], 'Cal Water': [23.4, 25714.0], 'Bailey': [24.4, 2076.0], 'Kern Oil': [24.4, 26452.0], 'Elk Hills': [24.6, 26526.0], 'Tupman': [24.8, 32395.0], 'Sycamore': [25.1, 23462.0], '7th Standard': [25.8, 22370.0], 'Taft': [28.8, 18187.0], 'Rio Bravo': [29.2, 12832.0], 'Lerdo': [30.1, 10558.0], 'Poso Mt.': [32.5, 4582.0], 'Highwind': [33.9, 382.0], 'Whirlwind': [34.5, 0.0], 'Midway': [34.6, 3124.0], 'Shafter': [35.1, 241.0], 'Windhub': [39.6, 0.0]}</t>
  </si>
  <si>
    <t>{'Sycamore': [1.9, 79742.0], 'Bakersfield': [3.8, 73988.0], 'West Park': [4.7, 75847.0], 'Columbus': [5.4, 67924.0], 'Rosedale': [5.4, 76041.0], 'Kern Power': [6.0, 75797.0], '7th Standard': [6.2, 78524.0], 'Cal Water': [6.9, 64116.0], 'Magunden': [7.8, 65207.0], 'Lerdo': [8.5, 67434.0], 'Poso Mt.': [8.9, 55621.0], 'Stockdale': [8.9, 68773.0], 'Renfro': [8.9, 72226.0], 'Tevis': [10.3, 66489.0], 'Unknown - 3327': [13.3, 46036.0], 'Lamont': [13.4, 45691.0], 'Rio Bravo': [13.5, 56934.0], 'Tupman': [15.3, 48555.0], 'Grimmway-Malaga': [16.1, 32555.0], 'Shafter': [17.5, 46346.0], 'Norco': [19.5, 30844.0], 'Charca': [20.7, 49015.0], 'Wheeler Ridge': [24.4, 26452.0], 'Midway': [24.5, 14377.0], 'Elk Hills': [25.0, 21056.0], 'Semitropic': [25.9, 16565.0], 'Midway - Wheeler Ridge (Proposed)': [26.1, 19609.0], 'Vestal': [27.9, 25590.0], 'Smyrna': [31.0, 6464.0], 'Goose Lake': [33.4, 7651.0], 'Taft': [33.5, 3752.0], 'Pastoria': [36.3, 6590.0], 'Temblor': [38.3, 1288.0], 'Olive': [39.6, 2.0]}</t>
  </si>
  <si>
    <t>{'Randsburg': [21.5, 1764.0]}</t>
  </si>
  <si>
    <t>{'Bailey': [11.6, 12338.0], 'Wheeler Ridge': [13.0, 14795.0], 'Grimmway-Malaga': [21.6, 15459.0], 'Whirlwind': [23.7, 12879.0], 'Unknown - 3327': [25.0, 12423.0], 'Lamont': [25.0, 12445.0], 'Midway - Wheeler Ridge (Proposed)': [27.3, 8458.0], 'Highwind': [28.7, 9976.0], 'Stockdale': [29.2, 10651.0], 'Magunden': [29.7, 9828.0], 'Tevis': [31.1, 10081.0], 'West Park': [32.3, 9772.0], 'Columbus': [32.4, 9556.0], 'Bakersfield': [32.5, 9615.0], 'Windhub': [32.6, 8927.0], 'Rosedale': [33.3, 9266.0], 'Cal Water': [33.7, 9269.0], 'Kern Power': [33.9, 8922.0], 'Antelope': [35.2, 8253.0], 'Norco': [35.8, 2134.0], 'Renfro': [36.1, 5884.0], 'Elk Hills': [36.3, 653.0], 'Kern Oil': [36.3, 6590.0], 'Sycamore': [36.6, 5088.0], 'Pardee': [37.3, 0.0], 'Tupman': [37.7, 1269.0], '7th Standard': [38.4, 2352.0], 'Saugus': [38.5, 0.0], 'Taft': [38.8, 28.0]}</t>
  </si>
  <si>
    <t>{'Inyokern': [21.5, 1764.0], 'Kramer': [26.6, 22672.0]}</t>
  </si>
  <si>
    <t>{'Kern Oil': [1.9, 79742.0], 'Bakersfield': [4.6, 70779.0], 'Columbus': [4.7, 64933.0], 'Cal Water': [5.5, 62668.0], 'West Park': [6.1, 70828.0], 'Rosedale': [7.2, 70856.0], 'Magunden': [7.4, 62217.0], 'Poso Mt.': [7.6, 56671.0], 'Kern Power': [7.8, 70475.0], '7th Standard': [8.0, 74811.0], 'Lerdo': [9.7, 66292.0], 'Stockdale': [10.3, 64023.0], 'Renfro': [10.8, 67474.0], 'Tevis': [12.0, 61221.0], 'Unknown - 3327': [12.9, 43045.0], 'Lamont': [13.0, 42701.0], 'Rio Bravo': [15.2, 53625.0], 'Grimmway-Malaga': [15.9, 29565.0], 'Tupman': [17.2, 44504.0], 'Shafter': [18.9, 44360.0], 'Norco': [21.3, 26771.0], 'Charca': [21.7, 47511.0], 'Wheeler Ridge': [25.1, 23462.0], 'Midway': [26.3, 12157.0], 'Elk Hills': [26.8, 17366.0], 'Semitropic': [27.2, 14371.0], 'Vestal': [27.4, 26640.0], 'Midway - Wheeler Ridge (Proposed)': [27.7, 16664.0], 'Smyrna': [31.9, 4611.0], 'Goose Lake': [34.7, 5461.0], 'Taft': [35.3, 2746.0], 'Pastoria': [36.6, 5088.0], 'Olive': [40.0, 0.0]}</t>
  </si>
  <si>
    <t>{'Gates': [11.2, 88977.0], 'Cal Flats': [13.7, 42416.0], 'Arco': [18.0, 58647.0], 'Mustang': [20.7, 81903.0], 'Henrietta': [21.8, 78673.0], 'Cholame': [23.6, 21661.0], 'Leprino': [24.0, 76349.0], 'Gates-Midway (Proposed)': [24.4, 44036.0], 'Schindler': [29.3, 7754.0], 'Excelsior': [29.8, 2672.0], 'Waukena': [32.2, 44077.0], 'Corcoran': [32.6, 39555.0], 'GWF Hanford': [33.1, 35841.0], 'Cantua': [33.6, 854.0], 'Alpaugh': [37.0, 6403.0], 'Olive': [38.0, 1963.0], 'Goose Lake': [39.8, 19.0]}</t>
  </si>
  <si>
    <t>{'Waukena': [2.3, 275464.0], 'Alpaugh': [11.5, 158207.0], 'GWF Hanford': [12.2, 199114.0], 'Olive': [15.9, 119897.0], 'Leprino': [17.9, 191799.0], 'Henrietta': [21.4, 164010.0], 'Mustang': [21.9, 158706.0], 'Rector': [22.0, 39220.0], 'Gates-Midway (Proposed)': [25.5, 97345.0], 'Kingsburg': [26.2, 54292.0], 'Smyrna': [27.6, 50072.0], 'Arco': [30.5, 38960.0], 'Gates': [31.8, 50762.0], 'Vestal': [32.2, 5464.0], 'Avenal': [32.6, 39555.0], 'Springville': [34.6, 6381.0], 'McCall': [34.9, 10380.0], 'Goose Lake': [35.1, 5768.0], 'Wahtoke': [35.4, 10082.0], 'Reedley': [35.6, 6671.0], 'Semitropic': [35.7, 4176.0], 'Charca': [37.0, 1530.0], 'Schindler': [38.2, 2246.0]}</t>
  </si>
  <si>
    <t>{'Mustang': [1.1, 280012.0], 'Leprino': [3.9, 265072.0], 'Gates': [14.2, 124193.0], 'GWF Hanford': [14.4, 195250.0], 'Schindler': [17.2, 83218.0], 'Waukena': [19.6, 173556.0], 'Excelsior': [21.3, 59852.0], 'Corcoran': [21.4, 164010.0], 'Avenal': [21.8, 78673.0], 'Kingsburg': [24.7, 71239.0], 'Mc Mullin': [24.7, 73637.0], 'Cantua': [27.6, 46603.0], 'Helm': [28.5, 52542.0], 'McCall': [29.4, 35204.0], 'Alpaugh': [31.5, 62631.0], 'Kearney (New)': [32.0, 30160.0], 'Arco': [32.2, 37200.0], 'Malaga': [32.7, 26750.0], 'Gates-Midway (Proposed)': [33.1, 37778.0], 'West Fresno': [33.2, 24722.0], 'California Ave': [33.9, 23656.0], 'Cal Flats': [34.8, 8364.0], 'Olive': [34.9, 28572.0], 'Wahtoke': [36.0, 12009.0], 'Sanger': [36.0, 13640.0], 'Tranquility': [36.8, 18836.0], 'Rector': [37.0, 8654.0], 'Reedley': [38.6, 2436.0]}</t>
  </si>
  <si>
    <t>{'Geysers Tap 1': [6.0, 17588.0], 'Cloverdale': [11.0, 18064.0], 'Hopland': [17.6, 17634.0], 'Fulton': [23.0, 6355.0], 'Ukiah': [29.9, 8287.0], 'Bellevue': [31.5, 356.0], 'Calpella': [32.7, 7127.0], 'Mendocino': [35.7, 5172.0], 'Penngrove': [36.1, 187.0], 'Cortina': [37.4, 144.0]}</t>
  </si>
  <si>
    <t>{'Richmond': [7.1, 50802.0], 'Madeline': [38.9, 0.0]}</t>
  </si>
  <si>
    <t>{'Richmond': [38.7, 0.0], 'Hilltop': [38.7, 41.0], 'Leavitt': [38.9, 0.0]}</t>
  </si>
  <si>
    <t>{'Whirlwind': [14.1, 107988.0], 'Vincent': [17.3, 69952.0], 'Pardee': [23.5, 22162.0], 'Windhub': [24.0, 75830.0], 'Saugus': [24.1, 20306.0], 'Bailey': [27.7, 27237.0], 'Sylmar-Pac Intertie': [28.7, 15458.0], 'Highwind': [28.8, 48422.0], 'Gould': [32.8, 11953.0], 'Pastoria': [35.2, 8253.0], 'Goodrich': [38.9, 96.0]}</t>
  </si>
  <si>
    <t>{'Hinson': [1.2, 2375.0], 'Harborgen': [2.8, 2359.0], 'Long Beach': [3.7, 2352.0], 'Lighthipe': [5.9, 2364.0], 'La Fresa': [6.3, 2317.0], 'Redondo': [8.6, 2301.0], 'Del Amo': [8.7, 2338.0], 'Alamitos': [9.1, 2326.0], 'El Nido': [9.2, 2294.0], 'Chevmain': [10.9, 2289.0], 'Center': [11.0, 2250.0], 'El Segundo': [12.1, 2277.0], 'Laguna Bell': [12.2, 2244.0], 'La Cienega': [14.8, 1485.0], 'Barre': [15.1, 2189.0], 'Mesa': [17.0, 606.0], 'Huntington Beach': [19.3, 2190.0], 'Ellis': [19.5, 2187.0], 'Lewis': [19.8, 2045.0], 'Olinda': [20.5, 104.0], 'Walnut': [21.4, 0.0], 'Villa Park': [23.5, 114.0], 'Johanna': [23.6, 624.0], 'Goodrich': [24.7, 0.0], 'Rio Hondo': [24.9, 0.0], 'Serrano': [26.1, 94.0], 'Gould': [28.0, 0.0], 'Santiago': [29.3, 84.0], 'Chino': [34.8, 0.0], 'Viejo': [36.1, 23.0], 'Sylmar-Pac Intertie': [36.7, 0.0], 'Trabuco': [37.2, 33.0], 'Capistrano': [39.4, 7.0], 'Margarita': [40.0, 0.0]}</t>
  </si>
  <si>
    <t>{'Pastoria': [11.6, 12338.0], 'Whirlwind': [20.1, 28380.0], 'Wheeler Ridge': [24.4, 2076.0], 'Pardee': [25.7, 2908.0], 'Saugus': [26.9, 2105.0], 'Antelope': [27.7, 27237.0], 'Highwind': [31.7, 14952.0], 'Grimmway-Malaga': [32.8, 1117.0], 'Windhub': [33.2, 18422.0], 'Moorpark': [35.0, 0.0], 'Sylmar-Pac Intertie': [36.1, 871.0], 'Lamont': [36.2, 598.0], 'Unknown - 3327': [36.3, 598.0], 'Midway - Wheeler Ridge (Proposed)': [36.8, 13.0]}</t>
  </si>
  <si>
    <t>{'Laguna Bell': [4.0, 2691.0], 'Lighthipe': [5.2, 2549.0], 'Del Amo': [5.6, 2683.0], 'Mesa': [7.5, 1585.0], 'Hinson': [10.1, 2250.0], 'Walnut': [10.5, 903.0], 'Olinda': [10.6, 1006.0], 'Barre': [10.9, 3017.0], 'Arcogen': [11.0, 2250.0], 'Alamitos': [11.3, 2430.0], 'Harborgen': [12.5, 2250.0], 'Long Beach': [13.2, 2250.0], 'La Fresa': [13.7, 2416.0], 'Rio Hondo': [14.1, 1092.0], 'Lewis': [14.5, 2873.0], 'Goodrich': [15.4, 443.0], 'El Nido': [15.5, 2393.0], 'La Cienega': [16.4, 1584.0], 'Redondo': [17.1, 2205.0], 'Chevmain': [17.2, 2389.0], 'Villa Park': [17.4, 942.0], 'El Segundo': [18.3, 2376.0], 'Ellis': [19.2, 2353.0], 'Serrano': [19.4, 922.0], 'Gould': [20.7, 240.0], 'Johanna': [20.8, 1452.0], 'Huntington Beach': [20.8, 2159.0], 'Chino': [25.0, 859.0], 'Santiago': [26.6, 174.0], 'Padua': [29.8, 859.0], 'Mira Loma': [31.6, 859.0], 'Viejo': [32.2, 0.0], 'Sylmar-Pac Intertie': [34.4, 195.0], 'Rancho Vista': [34.6, 681.0], 'Etiwanda': [35.0, 664.0], 'Trabuco': [35.4, 3.0], 'Margarita': [37.9, 0.0], 'Capistrano': [38.3, 0.0], 'Vincent': [38.4, 45.0], 'Lee Lake (Proposed)': [39.7, 0.0]}</t>
  </si>
  <si>
    <t>{'Lighthipe': [5.0, 2521.0], 'Center': [5.6, 2683.0], 'Alamitos': [5.7, 2597.0], 'Barre': [7.1, 2701.0], 'Hinson': [7.5, 2347.0], 'Arcogen': [8.7, 2338.0], 'Harborgen': [8.9, 2368.0], 'Long Beach': [9.3, 2380.0], 'Laguna Bell': [9.3, 2448.0], 'Lewis': [11.7, 2557.0], 'Olinda': [12.1, 540.0], 'Mesa': [13.1, 1042.0], 'La Fresa': [13.7, 2279.0], 'Walnut': [13.9, 436.0], 'Ellis': [14.3, 2460.0], 'Villa Park': [15.3, 626.0], 'Huntington Beach': [15.5, 2266.0], 'El Nido': [16.2, 2256.0], 'Redondo': [16.7, 2263.0], 'Johanna': [16.8, 1136.0], 'Serrano': [17.7, 606.0], 'Chevmain': [18.0, 2252.0], 'Rio Hondo': [19.0, 436.0], 'El Segundo': [19.2, 2239.0], 'La Cienega': [19.3, 1448.0], 'Goodrich': [20.9, 203.0], 'Santiago': [22.7, 161.0], 'Chino': [26.2, 436.0], 'Gould': [26.3, 0.0], 'Viejo': [29.0, 99.0], 'Trabuco': [31.3, 109.0], 'Padua': [32.3, 436.0], 'Mira Loma': [32.5, 436.0], 'Margarita': [33.9, 67.0], 'Capistrano': [33.9, 83.0], 'Rancho Vista': [36.3, 259.0], 'Etiwanda': [36.7, 241.0], 'Lee Lake (Proposed)': [37.8, 0.0], 'Sylmar-Pac Intertie': [39.1, 0.0]}</t>
  </si>
  <si>
    <t>{'Chevmain': [1.8, 3686.0], 'La Fresa': [2.9, 2935.0], 'El Segundo': [3.0, 3674.0], 'Redondo': [3.4, 2903.0], 'La Cienega': [7.2, 2882.0], 'Arcogen': [9.2, 2294.0], 'Hinson': [10.1, 2293.0], 'Lighthipe': [11.4, 2400.0], 'Harborgen': [11.6, 2277.0], 'Long Beach': [12.4, 2270.0], 'Laguna Bell': [14.1, 2416.0], 'Center': [15.5, 2393.0], 'Del Amo': [16.2, 2256.0], 'Mesa': [18.0, 801.0], 'Alamitos': [18.2, 2244.0], 'Barre': [23.3, 2107.0], 'Goodrich': [24.1, 195.0], 'Gould': [24.9, 492.0], 'Walnut': [25.5, 0.0], 'Olinda': [26.2, 65.0], 'Rio Hondo': [26.8, 189.0], 'Lewis': [27.9, 1963.0], 'Huntington Beach': [28.5, 2108.0], 'Ellis': [28.7, 2105.0], 'Sylmar-Pac Intertie': [29.2, 1378.0], 'Villa Park': [31.5, 32.0], 'Johanna': [32.5, 542.0], 'Serrano': [33.9, 12.0], 'Saugus': [38.1, 0.0], 'Santiago': [38.3, 2.0], 'Pardee': [39.3, 0.0]}</t>
  </si>
  <si>
    <t>{'Rio Hondo': [6.9, 1027.0], 'Gould': [7.5, 2739.0], 'Mesa': [8.0, 1076.0], 'Walnut': [12.6, 376.0], 'Laguna Bell': [12.6, 647.0], 'Center': [15.4, 443.0], 'Olinda': [17.0, 287.0], 'Lighthipe': [19.3, 300.0], 'La Cienega': [19.6, 498.0], 'Del Amo': [20.9, 203.0], 'Vincent': [23.1, 2499.0], 'La Fresa': [24.0, 195.0], 'El Nido': [24.1, 195.0], 'Hinson': [24.2, 0.0], 'Barre': [24.4, 203.0], 'Arcogen': [24.7, 0.0], 'Chevmain': [24.9, 195.0], 'El Segundo': [25.5, 195.0], 'Chino': [25.7, 244.0], 'Padua': [25.8, 244.0], 'Sylmar-Pac Intertie': [25.9, 2286.0], 'Lewis': [26.0, 203.0], 'Alamitos': [26.6, 193.0], 'Harborgen': [26.9, 0.0], 'Redondo': [27.1, 0.0], 'Villa Park': [27.3, 203.0], 'Long Beach': [27.7, 0.0], 'Serrano': [28.1, 203.0], 'Mira Loma': [31.6, 244.0], 'Rancho Vista': [32.0, 67.0], 'Etiwanda': [32.4, 50.0], 'Johanna': [33.1, 203.0], 'Ellis': [33.2, 196.0], 'Saugus': [33.6, 1549.0], 'Pardee': [34.6, 1380.0], 'Huntington Beach': [35.4, 0.0], 'Santiago': [38.2, 0.0], 'Antelope': [38.9, 96.0]}</t>
  </si>
  <si>
    <t>{'Goodrich': [7.5, 2739.0], 'Mesa': [13.4, 832.0], 'Rio Hondo': [14.3, 783.0], 'Laguna Bell': [17.1, 443.0], 'Vincent': [18.7, 15205.0], 'La Cienega': [18.8, 795.0], 'Sylmar-Pac Intertie': [18.8, 7075.0], 'Walnut': [20.0, 132.0], 'Center': [20.7, 240.0], 'Lighthipe': [23.5, 106.0], 'Olinda': [24.3, 43.0], 'El Nido': [24.9, 492.0], 'Chevmain': [25.2, 492.0], 'El Segundo': [25.5, 492.0], 'La Fresa': [25.6, 470.0], 'Saugus': [26.2, 5339.0], 'Del Amo': [26.3, 0.0], 'Pardee': [27.2, 4740.0], 'Hinson': [27.8, 0.0], 'Arcogen': [28.0, 0.0], 'Redondo': [28.2, 275.0], 'Harborgen': [30.6, 0.0], 'Barre': [30.8, 0.0], 'Long Beach': [31.5, 0.0], 'Alamitos': [31.9, 0.0], 'Padua': [32.1, 0.0], 'Antelope': [32.8, 11953.0], 'Lewis': [32.9, 0.0], 'Chino': [33.0, 0.0], 'Villa Park': [34.5, 0.0], 'Serrano': [35.4, 0.0], 'Rancho Vista': [38.5, 0.0], 'Mira Loma': [38.6, 0.0], 'Etiwanda': [38.9, 0.0], 'Ellis': [39.5, 0.0], 'Johanna': [39.9, 0.0]}</t>
  </si>
  <si>
    <t>{'Long Beach': [0.9, 2381.0], 'Arcogen': [2.8, 2359.0], 'Hinson': [2.8, 2368.0], 'Alamitos': [7.5, 2356.0], 'Lighthipe': [7.6, 2348.0], 'La Fresa': [8.7, 2300.0], 'Del Amo': [8.9, 2368.0], 'Redondo': [10.4, 2284.0], 'El Nido': [11.6, 2277.0], 'Center': [12.5, 2250.0], 'Chevmain': [13.2, 2273.0], 'Barre': [14.3, 2219.0], 'Laguna Bell': [14.3, 2228.0], 'El Segundo': [14.4, 2261.0], 'Huntington Beach': [17.0, 2219.0], 'La Cienega': [17.6, 1469.0], 'Ellis': [17.6, 2216.0], 'Mesa': [19.0, 606.0], 'Lewis': [19.0, 2074.0], 'Olinda': [21.0, 104.0], 'Johanna': [22.0, 653.0], 'Walnut': [22.5, 0.0], 'Villa Park': [22.8, 144.0], 'Serrano': [25.4, 123.0], 'Rio Hondo': [26.6, 0.0], 'Goodrich': [26.9, 0.0], 'Santiago': [27.6, 113.0], 'Gould': [30.6, 0.0], 'Viejo': [34.6, 52.0], 'Chino': [35.0, 0.0], 'Trabuco': [35.2, 63.0], 'Capistrano': [37.2, 36.0], 'Margarita': [38.0, 20.0], 'Sylmar-Pac Intertie': [39.5, 0.0]}</t>
  </si>
  <si>
    <t>{'Arcogen': [1.2, 2375.0], 'Harborgen': [2.8, 2368.0], 'Long Beach': [3.7, 2361.0], 'Lighthipe': [5.0, 2364.0], 'La Fresa': [7.2, 2316.0], 'Del Amo': [7.5, 2347.0], 'Alamitos': [8.0, 2335.0], 'Redondo': [9.7, 2300.0], 'Center': [10.1, 2250.0], 'El Nido': [10.1, 2293.0], 'Laguna Bell': [11.6, 2244.0], 'Chevmain': [11.9, 2289.0], 'El Segundo': [13.1, 2276.0], 'Barre': [13.9, 2198.0], 'La Cienega': [15.4, 1485.0], 'Mesa': [16.3, 606.0], 'Huntington Beach': [18.5, 2199.0], 'Lewis': [18.6, 2054.0], 'Ellis': [18.6, 2196.0], 'Olinda': [19.4, 104.0], 'Walnut': [20.4, 0.0], 'Villa Park': [22.3, 123.0], 'Johanna': [22.5, 633.0], 'Rio Hondo': [24.1, 0.0], 'Goodrich': [24.2, 0.0], 'Serrano': [24.9, 103.0], 'Gould': [27.8, 0.0], 'Santiago': [28.3, 93.0], 'Chino': [33.6, 0.0], 'Viejo': [35.0, 32.0], 'Trabuco': [36.2, 42.0], 'Sylmar-Pac Intertie': [37.1, 0.0], 'Capistrano': [38.4, 16.0], 'Margarita': [39.0, 0.0], 'Padua': [39.4, 0.0]}</t>
  </si>
  <si>
    <t>{'Chevmain': [6.9, 2947.0], 'El Segundo': [6.9, 3615.0], 'El Nido': [7.2, 2882.0], 'La Fresa': [9.4, 2127.0], 'Redondo': [10.5, 2095.0], 'Laguna Bell': [13.3, 1683.0], 'Lighthipe': [14.3, 1591.0], 'Arcogen': [14.8, 1485.0], 'Hinson': [15.4, 1485.0], 'Mesa': [15.6, 907.0], 'Center': [16.4, 1584.0], 'Harborgen': [17.6, 1469.0], 'Long Beach': [18.4, 1461.0], 'Gould': [18.8, 795.0], 'Del Amo': [19.3, 1448.0], 'Goodrich': [19.6, 498.0], 'Sylmar-Pac Intertie': [22.1, 2552.0], 'Alamitos': [22.9, 1436.0], 'Rio Hondo': [23.9, 269.0], 'Walnut': [24.6, 41.0], 'Barre': [26.3, 1300.0], 'Olinda': [26.5, 29.0], 'Lewis': [30.5, 1275.0], 'Saugus': [31.2, 223.0], 'Pardee': [32.4, 179.0], 'Ellis': [33.2, 1300.0], 'Huntington Beach': [33.6, 1300.0], 'Villa Park': [33.8, 0.0], 'Moorpark': [35.7, 844.0], 'Serrano': [35.8, 0.0], 'Johanna': [36.1, 63.0], 'Vincent': [36.6, 258.0]}</t>
  </si>
  <si>
    <t>{'El Nido': [2.9, 2935.0], 'Redondo': [3.5, 2747.0], 'Chevmain': [4.6, 2931.0], 'El Segundo': [5.8, 2918.0], 'Arcogen': [6.3, 2317.0], 'Hinson': [7.2, 2316.0], 'Harborgen': [8.7, 2300.0], 'Lighthipe': [9.1, 2423.0], 'La Cienega': [9.4, 2127.0], 'Long Beach': [9.5, 2293.0], 'Laguna Bell': [12.9, 2439.0], 'Del Amo': [13.7, 2279.0], 'Center': [13.7, 2416.0], 'Alamitos': [15.3, 2267.0], 'Mesa': [17.2, 801.0], 'Barre': [20.6, 2130.0], 'Walnut': [24.0, 0.0], 'Goodrich': [24.0, 195.0], 'Olinda': [24.2, 88.0], 'Lewis': [25.3, 1986.0], 'Gould': [25.6, 470.0], 'Huntington Beach': [25.6, 2131.0], 'Ellis': [25.8, 2128.0], 'Rio Hondo': [25.9, 189.0], 'Villa Park': [28.9, 55.0], 'Johanna': [29.7, 565.0], 'Serrano': [31.4, 35.0], 'Sylmar-Pac Intertie': [31.5, 641.0], 'Santiago': [35.5, 25.0], 'Chino': [38.6, 0.0]}</t>
  </si>
  <si>
    <t>{'Center': [4.0, 2691.0], 'Mesa': [4.7, 1291.0], 'Lighthipe': [6.8, 2544.0], 'Del Amo': [9.3, 2448.0], 'Walnut': [11.6, 363.0], 'Hinson': [11.6, 2244.0], 'Arcogen': [12.2, 2244.0], 'Goodrich': [12.6, 647.0], 'La Fresa': [12.9, 2439.0], 'Olinda': [13.1, 373.0], 'Rio Hondo': [13.1, 678.0], 'La Cienega': [13.3, 1683.0], 'El Nido': [14.1, 2416.0], 'Harborgen': [14.3, 2228.0], 'Alamitos': [14.8, 2390.0], 'Barre': [15.0, 2369.0], 'Long Beach': [15.2, 2221.0], 'Chevmain': [15.5, 2412.0], 'Redondo': [16.4, 2228.0], 'El Segundo': [16.5, 2399.0], 'Gould': [17.1, 443.0], 'Lewis': [18.3, 2227.0], 'Villa Park': [21.1, 296.0], 'Serrano': [22.9, 276.0], 'Ellis': [23.2, 2325.0], 'Johanna': [24.8, 806.0], 'Huntington Beach': [24.8, 2128.0], 'Chino': [27.0, 241.0], 'Sylmar-Pac Intertie': [30.4, 352.0], 'Santiago': [30.6, 26.0], 'Padua': [30.8, 241.0], 'Mira Loma': [33.6, 241.0], 'Vincent': [35.2, 248.0], 'Viejo': [36.0, 0.0], 'Rancho Vista': [36.0, 64.0], 'Etiwanda': [36.5, 46.0], 'Saugus': [39.3, 0.0], 'Trabuco': [39.4, 0.0]}</t>
  </si>
  <si>
    <t>{'Hinson': [5.0, 2364.0], 'Del Amo': [5.0, 2521.0], 'Center': [5.2, 2549.0], 'Arcogen': [5.9, 2364.0], 'Laguna Bell': [6.8, 2544.0], 'Harborgen': [7.6, 2348.0], 'Long Beach': [8.4, 2341.0], 'La Fresa': [9.1, 2423.0], 'Alamitos': [9.1, 2509.0], 'Mesa': [11.4, 906.0], 'El Nido': [11.4, 2400.0], 'Barre': [12.2, 2372.0], 'Redondo': [12.4, 2300.0], 'Chevmain': [13.2, 2395.0], 'La Cienega': [14.3, 1591.0], 'El Segundo': [14.4, 2383.0], 'Olinda': [15.2, 298.0], 'Walnut': [15.6, 193.0], 'Lewis': [16.6, 2228.0], 'Ellis': [19.0, 2369.0], 'Rio Hondo': [19.1, 300.0], 'Goodrich': [19.3, 300.0], 'Huntington Beach': [19.8, 2179.0], 'Villa Park': [20.1, 297.0], 'Johanna': [21.8, 806.0], 'Serrano': [22.4, 276.0], 'Gould': [23.5, 106.0], 'Santiago': [27.7, 73.0], 'Chino': [29.7, 193.0], 'Viejo': [34.0, 12.0], 'Sylmar-Pac Intertie': [34.7, 106.0], 'Padua': [34.9, 193.0], 'Trabuco': [36.2, 22.0], 'Mira Loma': [36.2, 193.0], 'Capistrano': [38.8, 0.0], 'Margarita': [38.9, 0.0], 'Rancho Vista': [39.5, 16.0], 'Etiwanda': [39.9, 0.0]}</t>
  </si>
  <si>
    <t>{'Walnut': [4.6, 4700.0], 'Lewis': [9.5, 2957.0], 'Barre': [10.1, 2012.0], 'Villa Park': [10.3, 5275.0], 'Center': [10.6, 1006.0], 'Serrano': [11.1, 5255.0], 'Rio Hondo': [11.5, 1835.0], 'Del Amo': [12.1, 540.0], 'Mesa': [12.5, 869.0], 'Laguna Bell': [13.1, 373.0], 'Chino': [14.5, 5231.0], 'Lighthipe': [15.2, 298.0], 'Alamitos': [16.1, 330.0], 'Johanna': [16.5, 2166.0], 'Goodrich': [17.0, 287.0], 'Ellis': [18.0, 465.0], 'Hinson': [19.4, 104.0], 'Padua': [20.2, 5087.0], 'Arcogen': [20.5, 104.0], 'Huntington Beach': [20.9, 268.0], 'Harborgen': [21.0, 104.0], 'Mira Loma': [21.0, 5198.0], 'Santiago': [21.3, 1212.0], 'Long Beach': [21.4, 104.0], 'La Fresa': [24.2, 88.0], 'Gould': [24.3, 43.0], 'Rancho Vista': [24.3, 4910.0], 'Etiwanda': [24.7, 4892.0], 'Viejo': [25.1, 1052.0], 'El Nido': [26.2, 65.0], 'La Cienega': [26.5, 29.0], 'Redondo': [27.6, 72.0], 'Chevmain': [27.8, 61.0], 'El Segundo': [28.9, 49.0], 'Trabuco': [30.0, 163.0], 'Lee Lake (Proposed)': [30.4, 2462.0], 'Margarita': [32.1, 163.0], 'Capistrano': [33.3, 163.0], 'Vista': [35.2, 3200.0], 'Vincent': [38.9, 43.0], 'Talega': [39.5, 22.0]}</t>
  </si>
  <si>
    <t>{'Saugus': [1.3, 30119.0], 'Sylmar-Pac Intertie': [10.4, 22495.0], 'Moorpark': [21.3, 5258.0], 'Antelope': [23.5, 22162.0], 'Bailey': [25.7, 2908.0], 'Vincent': [26.7, 17393.0], 'Gould': [27.2, 4740.0], 'Whirlwind': [30.2, 7523.0], 'La Cienega': [32.4, 179.0], 'Goodrich': [34.6, 1380.0], 'Santa Clara': [35.7, 1479.0], 'Pastoria': [37.3, 0.0], 'El Segundo': [37.7, 0.0], 'Chevmain': [38.4, 0.0], 'Mesa': [38.7, 0.0], 'El Nido': [39.3, 0.0]}</t>
  </si>
  <si>
    <t>{'Goodrich': [6.9, 1027.0], 'Walnut': [6.9, 1924.0], 'Mesa': [8.8, 1503.0], 'Olinda': [11.5, 1835.0], 'Laguna Bell': [13.1, 678.0], 'Center': [14.1, 1092.0], 'Gould': [14.3, 783.0], 'Chino': [18.8, 1791.0], 'Del Amo': [19.0, 436.0], 'Lighthipe': [19.1, 300.0], 'Padua': [19.6, 1791.0], 'Barre': [20.4, 1745.0], 'Lewis': [20.9, 1745.0], 'Villa Park': [21.7, 1745.0], 'Serrano': [22.0, 1745.0], 'La Cienega': [23.9, 269.0], 'Hinson': [24.1, 0.0], 'Alamitos': [24.4, 195.0], 'Mira Loma': [24.8, 1791.0], 'Arcogen': [24.9, 0.0], 'Rancho Vista': [25.6, 1614.0], 'La Fresa': [25.9, 189.0], 'Etiwanda': [26.0, 1597.0], 'Harborgen': [26.6, 0.0], 'El Nido': [26.8, 189.0], 'Long Beach': [27.3, 0.0], 'Vincent': [27.4, 593.0], 'Chevmain': [28.0, 189.0], 'Johanna': [28.0, 1745.0], 'El Segundo': [28.8, 189.0], 'Ellis': [29.0, 197.0], 'Redondo': [29.3, 0.0], 'Huntington Beach': [31.6, 0.0], 'Santiago': [32.7, 982.0], 'Sylmar-Pac Intertie': [32.8, 637.0], 'Viejo': [35.9, 394.0], 'Vista': [38.2, 0.0], 'Lee Lake (Proposed)': [39.1, 0.0], 'Lugo': [39.4, 0.0]}</t>
  </si>
  <si>
    <t>{'Pardee': [1.3, 30119.0], 'Sylmar-Pac Intertie': [9.1, 23077.0], 'Moorpark': [21.1, 5312.0], 'Antelope': [24.1, 20306.0], 'Gould': [26.2, 5339.0], 'Vincent': [26.5, 16464.0], 'Bailey': [26.9, 2105.0], 'La Cienega': [31.2, 223.0], 'Whirlwind': [31.2, 5263.0], 'Goodrich': [33.6, 1549.0], 'Santa Clara': [35.8, 1533.0], 'El Segundo': [36.5, 0.0], 'Chevmain': [37.2, 0.0], 'Mesa': [37.6, 67.0], 'El Nido': [38.1, 0.0], 'Pastoria': [38.5, 0.0], 'Laguna Bell': [39.3, 0.0]}</t>
  </si>
  <si>
    <t>{'Antelope': [17.3, 69952.0], 'Gould': [18.7, 15205.0], 'Goodrich': [23.1, 2499.0], 'Sylmar-Pac Intertie': [25.1, 13556.0], 'Saugus': [26.5, 16464.0], 'Pardee': [26.7, 17393.0], 'Rio Hondo': [27.4, 593.0], 'Mesa': [30.9, 591.0], 'Whirlwind': [31.4, 19422.0], 'Walnut': [34.3, 132.0], 'Laguna Bell': [35.2, 248.0], 'La Cienega': [36.6, 258.0], 'Padua': [37.2, 0.0], 'Center': [38.4, 45.0], 'Olinda': [38.9, 43.0], 'Windhub': [39.0, 749.0]}</t>
  </si>
  <si>
    <t>{'Gregg': [6.1, 72074.0], 'Kearney (New)': [16.0, 53736.0], 'West Fresno': [16.8, 44889.0], 'California Ave': [18.6, 37835.0], 'Newhall': [19.4, 67697.0], 'Dairyland': [20.5, 59717.0], 'Malaga': [21.3, 33209.0], 'Mc Mullin': [22.7, 38199.0], 'Le Grand': [24.2, 40428.0], 'Helm': [25.2, 42981.0], 'Sanger': [25.5, 16779.0], 'McCall': [28.8, 13000.0], 'Mendota': [29.7, 26685.0], 'Tranquility': [32.7, 16028.0], 'Wilson': [34.6, 9316.0], 'Wahtoke': [36.3, 14.0], 'Cheney': [36.3, 4403.0], 'Merced': [36.8, 4265.0], 'Schindler': [36.9, 11382.0], 'Oro Loma': [37.1, 2746.0], 'Kingsburg': [37.3, 871.0], 'Panoche': [37.9, 1581.0], 'Excelsior': [38.6, 4454.0], 'Cantua': [39.4, 1213.0]}</t>
  </si>
  <si>
    <t>{'Le Grand': [9.3, 80117.0], 'Newhall': [13.0, 131667.0], 'Wilson': [17.2, 48647.0], 'Merced': [17.8, 47101.0], 'Borden': [20.5, 59717.0], 'Oro Loma': [22.0, 69883.0], 'Mendota': [24.4, 74549.0], 'Gregg': [26.1, 30227.0], 'Panoche': [31.4, 43408.0], 'Cheney': [31.5, 39229.0], 'Tranquility': [32.5, 25716.0], 'Helm': [32.9, 18653.0], 'Kearney (New)': [34.0, 12634.0], 'West Fresno': [36.0, 4073.0], 'Mc Mullin': [36.7, 6806.0], 'California Ave': [38.3, 548.0], 'Los Banos': [38.9, 590.0]}</t>
  </si>
  <si>
    <t>{'Borden': [6.1, 72074.0], 'Kearney (New)': [10.3, 94702.0], 'West Fresno': [10.8, 84570.0], 'California Ave': [12.5, 74645.0], 'Malaga': [15.3, 68204.0], 'Mc Mullin': [18.4, 69177.0], 'Sanger': [19.7, 39017.0], 'McCall': [22.7, 40471.0], 'Newhall': [22.8, 43417.0], 'Helm': [23.1, 66621.0], 'Dairyland': [26.1, 30227.0], 'Le Grand': [30.2, 12575.0], 'Wahtoke': [30.5, 15471.0], 'Kingsburg': [31.3, 17865.0], 'Mendota': [31.4, 22716.0], 'Tranquility': [32.6, 22604.0], 'Schindler': [33.5, 33740.0], 'Reedley': [34.5, 12928.0], 'Excelsior': [35.8, 20442.0], 'Cheney': [37.3, 3961.0], 'Cantua': [37.6, 8053.0], 'Panoche': [39.3, 247.0]}</t>
  </si>
  <si>
    <t>{'Mendota': [12.4, 173501.0], 'Dairyland': [13.0, 131667.0], 'Oro Loma': [18.1, 116227.0], 'Borden': [19.4, 67697.0], 'Tranquility': [19.6, 113508.0], 'Cheney': [19.7, 125901.0], 'Panoche': [20.4, 131572.0], 'Helm': [20.8, 85747.0], 'Le Grand': [22.2, 59535.0], 'Gregg': [22.8, 43417.0], 'Mc Mullin': [26.7, 38394.0], 'Kearney (New)': [27.1, 27730.0], 'Merced': [29.4, 26264.0], 'Wilson': [29.8, 28740.0], 'West Fresno': [30.0, 17116.0], 'Cantua': [30.2, 53057.0], 'Excelsior': [32.7, 38137.0], 'California Ave': [32.8, 8031.0], 'Schindler': [33.8, 27748.0], 'Malaga': [35.4, 3350.0]}</t>
  </si>
  <si>
    <t>{'Lakeville': [12.2, 10274.0], 'Carquinez': [15.9, 16689.0], 'Penngrove': [18.2, 9324.0], 'Tulucay': [18.9, 13572.0], 'Bellevue': [22.9, 5043.0], 'Martinez': [23.5, 8695.0], 'Martin': [26.8, 3285.0], 'Fulton': [31.4, 375.0], 'Clayton': [32.5, 4740.0], 'Peabody': [34.2, 697.0], 'Kirker': [34.8, 3930.0], 'Pittsburg': [35.2, 3478.0], 'Shiloh III': [38.3, 0.0], 'Birds Landing': [38.8, 77.0], 'Eastshore': [38.9, 350.0]}</t>
  </si>
  <si>
    <t>{'Mendocino': [3.7, 46288.0], 'Ukiah': [3.7, 48135.0], 'Hopland': [16.6, 24527.0], 'Cloverdale': [29.3, 8160.0], 'Eagle Rock': [32.7, 7127.0], 'Geysers Tap 1': [38.6, 285.0]}</t>
  </si>
  <si>
    <t>{'Cloverdale': [12.7, 18061.0], 'Ukiah': [13.2, 25930.0], 'Calpella': [16.6, 24527.0], 'Eagle Rock': [17.6, 17634.0], 'Mendocino': [20.2, 21032.0], 'Geysers Tap 1': [23.2, 10368.0], 'Fulton': [37.1, 4489.0]}</t>
  </si>
  <si>
    <t>{'Calpella': [3.7, 46288.0], 'Ukiah': [7.4, 43247.0], 'Hopland': [20.2, 21032.0], 'Cloverdale': [32.9, 6205.0], 'Eagle Rock': [35.7, 5172.0]}</t>
  </si>
  <si>
    <t>{'Calpella': [3.7, 48135.0], 'Mendocino': [7.4, 43247.0], 'Hopland': [13.2, 25930.0], 'Cloverdale': [25.8, 9320.0], 'Eagle Rock': [29.9, 8287.0], 'Geysers Tap 1': [35.7, 1445.0]}</t>
  </si>
  <si>
    <t>{'Dairyland': [9.3, 80117.0], 'Wilson': [10.5, 47988.0], 'Merced': [13.2, 42916.0], 'Newhall': [22.2, 59535.0], 'Borden': [24.2, 40428.0], 'Oro Loma': [29.4, 13859.0], 'Gregg': [30.2, 12575.0], 'Mendota': [33.7, 9058.0], 'Kearney (New)': [39.5, 13.0]}</t>
  </si>
  <si>
    <t>{'Wilson': [4.6, 64159.0], 'Le Grand': [13.2, 42916.0], 'Dairyland': [17.8, 47101.0], 'Oro Loma': [28.3, 20523.0], 'Newhall': [29.4, 26264.0], 'Los Banos': [33.1, 6804.0], 'Quinto': [33.7, 5330.0], 'Miller': [34.8, 7607.0], 'Crow Creek': [36.4, 6629.0], 'Fink (Proposed)': [36.6, 6210.0], 'Warnerville': [36.7, 9339.0], 'Borden': [36.8, 4265.0], 'Mendota': [38.2, 855.0]}</t>
  </si>
  <si>
    <t>{'Merced': [4.6, 64159.0], 'Le Grand': [10.5, 47988.0], 'Dairyland': [17.2, 48647.0], 'Newhall': [29.8, 28740.0], 'Oro Loma': [31.2, 11011.0], 'Borden': [34.6, 9316.0], 'Los Banos': [37.7, 371.0], 'Warnerville': [37.8, 5213.0], 'Quinto': [38.4, 0.0], 'Miller': [39.2, 513.0], 'Mendota': [39.7, 0.0]}</t>
  </si>
  <si>
    <t>{'Quinto': [5.3, 34331.0], 'Miller': [14.8, 24452.0], 'Fink (Proposed)': [22.8, 14959.0], 'Crow Creek': [23.0, 14836.0], 'Oro Loma': [23.3, 28657.0], 'Hollister': [25.0, 91.0], 'Llagas': [29.8, 82.0], 'Merced': [33.1, 6804.0], 'Panoche': [36.8, 4790.0], 'Wilson': [37.7, 371.0], 'Westley': [37.7, 504.0], 'Mendota': [38.7, 2692.0], 'Dairyland': [38.9, 590.0], 'Cheney': [39.7, 52.0]}</t>
  </si>
  <si>
    <t>{'Carquinez': [10.9, 22120.0], 'Peabody': [16.3, 12089.0], 'Lakeville': [17.0, 13609.0], 'Martinez': [18.1, 12618.0], 'Ignacio': [18.9, 13572.0], 'Vaca-Dixon &amp; Gc Yard': [21.6, 7810.0], 'Penngrove': [22.9, 11401.0], 'Shiloh III': [23.5, 7691.0], 'Putah Creek': [24.1, 8185.0], 'Pittsburg': [24.9, 8277.0], 'Kirker': [25.2, 8513.0], 'Birds Landing': [25.3, 6200.0], 'Bellevue': [25.8, 7109.0], 'Clayton': [26.5, 8458.0], 'Contra Costa': [31.5, 1038.0], 'Fulton': [31.8, 3009.0], 'Madison': [33.4, 2965.0], 'Lone Tree': [34.6, 93.0], 'Davis': [35.5, 2110.0], 'Grand Island': [36.8, 0.0], 'Martin': [38.4, 2.0], 'Brentwood': [39.4, 0.0]}</t>
  </si>
  <si>
    <t>{'Colgate': [10.8, 38175.0], 'Higgins': [13.3, 18580.0], 'Drum 1': [14.5, 45557.0], 'East Marysville': [28.6, 4097.0], 'Olivehurst': [28.9, 4044.0], 'Palermo': [30.1, 4783.0], 'Honcut': [30.6, 5218.0], 'Rio Oso': [30.9, 1349.0], 'Pleasant Grove': [31.8, 885.0], 'Wyandotte': [32.5, 3168.0], 'Pease': [33.8, 4044.0], 'Summit': [35.7, 5278.0], 'Placerville': [37.1, 0.0], 'Thermalito': [37.5, 363.0], 'Table Mt.': [39.6, 0.0], 'Gold Hill': [40.0, 0.0]}</t>
  </si>
  <si>
    <t>{'Brunswick': [13.3, 18580.0], 'Pleasant Grove': [19.2, 22690.0], 'Colgate': [20.5, 11203.0], 'Rio Oso': [21.6, 19387.0], 'Drum 1': [22.8, 14439.0], 'Olivehurst': [24.5, 10818.0], 'East Marysville': [26.6, 9037.0], 'Gold Hill': [26.8, 13809.0], 'Placerville': [27.2, 5139.0], 'Pease': [31.8, 5532.0], 'Honcut': [33.1, 3087.0], 'Palermo': [36.4, 1727.0], 'Wyandotte': [39.2, 27.0]}</t>
  </si>
  <si>
    <t>{'Lewis': [4.8, 4341.0], 'Del Amo': [7.1, 2701.0], 'Alamitos': [7.4, 2516.0], 'Villa Park': [8.5, 2410.0], 'Ellis': [8.8, 2935.0], 'Johanna': [9.9, 2919.0], 'Olinda': [10.1, 2012.0], 'Center': [10.9, 3017.0], 'Serrano': [11.1, 2390.0], 'Huntington Beach': [11.2, 2740.0], 'Lighthipe': [12.2, 2372.0], 'Walnut': [13.9, 1856.0], 'Hinson': [13.9, 2198.0], 'Harborgen': [14.3, 2219.0], 'Long Beach': [14.3, 2231.0], 'Laguna Bell': [15.0, 2369.0], 'Arcogen': [15.1, 2189.0], 'Santiago': [15.8, 1618.0], 'Mesa': [17.4, 1346.0], 'Rio Hondo': [20.4, 1745.0], 'La Fresa': [20.6, 2130.0], 'Chino': [21.8, 1889.0], 'Viejo': [21.9, 968.0], 'El Nido': [23.3, 2107.0], 'Redondo': [23.5, 2114.0], 'Goodrich': [24.4, 203.0], 'Trabuco': [24.6, 584.0], 'Chevmain': [25.1, 2103.0], 'La Cienega': [26.3, 1300.0], 'El Segundo': [26.3, 2091.0], 'Margarita': [27.1, 542.0], 'Capistrano': [27.4, 558.0], 'Mira Loma': [27.6, 1856.0], 'Padua': [29.1, 1745.0], 'Gould': [30.8, 0.0], 'Lee Lake (Proposed)': [30.9, 446.0], 'Rancho Vista': [32.1, 1568.0], 'Etiwanda': [32.5, 1550.0], 'Talega': [34.1, 309.0], 'San Onofre': [39.0, 4.0]}</t>
  </si>
  <si>
    <t>{'Huntington Beach': [3.4, 2771.0], 'Johanna': [5.6, 1415.0], 'Barre': [8.8, 2935.0], 'Lewis': [8.9, 2808.0], 'Santiago': [10.2, 680.0], 'Alamitos': [10.5, 2513.0], 'Villa Park': [10.9, 889.0], 'Serrano': [13.3, 866.0], 'Del Amo': [14.3, 2460.0], 'Long Beach': [17.2, 2228.0], 'Viejo': [17.4, 617.0], 'Harborgen': [17.6, 2216.0], 'Trabuco': [17.7, 628.0], 'Olinda': [18.0, 465.0], 'Hinson': [18.6, 2196.0], 'Lighthipe': [19.0, 2369.0], 'Center': [19.2, 2353.0], 'Arcogen': [19.5, 2187.0], 'Capistrano': [20.0, 601.0], 'Margarita': [20.4, 585.0], 'Walnut': [22.3, 308.0], 'Laguna Bell': [23.2, 2325.0], 'La Fresa': [25.8, 2128.0], 'Mesa': [26.1, 803.0], 'Chino': [26.4, 341.0], 'Talega': [26.8, 353.0], 'Redondo': [28.0, 2111.0], 'El Nido': [28.7, 2105.0], 'Lee Lake (Proposed)': [28.8, 456.0], 'Rio Hondo': [29.0, 197.0], 'Chevmain': [30.4, 2100.0], 'Mira Loma': [31.1, 308.0], 'San Onofre': [31.3, 48.0], 'El Segundo': [31.6, 2088.0], 'Goodrich': [33.2, 196.0], 'La Cienega': [33.2, 1300.0], 'Padua': [34.7, 197.0], 'Rancho Vista': [36.4, 20.0], 'Etiwanda': [36.7, 2.0], 'Gould': [39.5, 0.0]}</t>
  </si>
  <si>
    <t>{'Ellis': [5.6, 1415.0], 'Santiago': [5.9, 2023.0], 'Villa Park': [7.1, 2673.0], 'Lewis': [7.1, 3088.0], 'Huntington Beach': [8.6, 1210.0], 'Serrano': [8.7, 2693.0], 'Barre': [9.9, 2919.0], 'Viejo': [12.5, 1518.0], 'Alamitos': [14.6, 950.0], 'Trabuco': [14.6, 981.0], 'Olinda': [16.5, 2166.0], 'Del Amo': [16.8, 1136.0], 'Margarita': [17.2, 938.0], 'Capistrano': [17.6, 931.0], 'Center': [20.8, 1452.0], 'Walnut': [21.1, 2009.0], 'Long Beach': [21.8, 665.0], 'Lighthipe': [21.8, 806.0], 'Harborgen': [22.0, 653.0], 'Chino': [22.0, 2069.0], 'Hinson': [22.5, 633.0], 'Lee Lake (Proposed)': [23.3, 925.0], 'Arcogen': [23.6, 624.0], 'Talega': [24.2, 680.0], 'Laguna Bell': [24.8, 806.0], 'Mira Loma': [26.2, 2035.0], 'Mesa': [26.8, 818.0], 'Rio Hondo': [28.0, 1745.0], 'San Onofre': [29.3, 375.0], 'La Fresa': [29.7, 565.0], 'Padua': [30.6, 1899.0], 'Rancho Vista': [31.7, 1721.0], 'Etiwanda': [31.9, 1704.0], 'Redondo': [32.2, 548.0], 'El Nido': [32.5, 542.0], 'Goodrich': [33.1, 203.0], 'Chevmain': [34.2, 537.0], 'El Segundo': [35.5, 525.0], 'La Cienega': [36.1, 63.0], 'Vista': [38.1, 89.0], 'Gould': [39.9, 0.0]}</t>
  </si>
  <si>
    <t>{'Villa Park': [3.7, 3369.0], 'Barre': [4.8, 4341.0], 'Serrano': [6.4, 3348.0], 'Johanna': [7.1, 3088.0], 'Ellis': [8.9, 2808.0], 'Olinda': [9.5, 2957.0], 'Del Amo': [11.7, 2557.0], 'Alamitos': [11.9, 2372.0], 'Huntington Beach': [12.1, 2610.0], 'Santiago': [12.5, 1658.0], 'Walnut': [14.0, 2718.0], 'Center': [14.5, 2873.0], 'Lighthipe': [16.6, 2228.0], 'Viejo': [17.7, 1478.0], 'Chino': [18.2, 2834.0], 'Laguna Bell': [18.3, 2227.0], 'Hinson': [18.6, 2054.0], 'Harborgen': [19.0, 2074.0], 'Long Beach': [19.0, 2087.0], 'Arcogen': [19.8, 2045.0], 'Mesa': [19.9, 1346.0], 'Rio Hondo': [20.9, 1745.0], 'Trabuco': [21.4, 599.0], 'Mira Loma': [23.6, 2800.0], 'Margarita': [23.7, 556.0], 'Capistrano': [24.5, 573.0], 'La Fresa': [25.3, 1986.0], 'Goodrich': [26.0, 203.0], 'Padua': [26.1, 2689.0], 'Lee Lake (Proposed)': [26.2, 1154.0], 'El Nido': [27.9, 1963.0], 'Redondo': [28.2, 1970.0], 'Rancho Vista': [28.4, 2512.0], 'Etiwanda': [28.8, 2494.0], 'Chevmain': [29.7, 1959.0], 'La Cienega': [30.5, 1275.0], 'El Segundo': [30.9, 1946.0], 'Talega': [31.0, 324.0], 'Gould': [32.9, 0.0], 'San Onofre': [36.2, 19.0], 'Vista': [37.0, 849.0]}</t>
  </si>
  <si>
    <t>{'Johanna': [5.9, 2023.0], 'Viejo': [7.2, 2150.0], 'Trabuco': [8.9, 1738.0], 'Ellis': [10.2, 680.0], 'Villa Park': [11.1, 1756.0], 'Margarita': [11.3, 1696.0], 'Serrano': [11.4, 1799.0], 'Capistrano': [12.0, 1684.0], 'Huntington Beach': [12.2, 670.0], 'Lewis': [12.5, 1658.0], 'Barre': [15.8, 1618.0], 'Talega': [18.5, 1433.0], 'Lee Lake (Proposed)': [19.2, 1432.0], 'Alamitos': [20.3, 217.0], 'Olinda': [21.3, 1212.0], 'Del Amo': [22.7, 161.0], 'Chino': [23.5, 1185.0], 'San Onofre': [23.8, 1128.0], 'Walnut': [25.9, 1102.0], 'Mira Loma': [26.4, 1151.0], 'Center': [26.6, 174.0], 'Long Beach': [27.2, 126.0], 'Harborgen': [27.6, 113.0], 'Lighthipe': [27.7, 73.0], 'Hinson': [28.3, 93.0], 'Arcogen': [29.3, 84.0], 'Laguna Bell': [30.6, 26.0], 'Rancho Vista': [32.1, 1014.0], 'Padua': [32.2, 1008.0], 'Mesa': [32.3, 1.0], 'Etiwanda': [32.4, 1013.0], 'Rio Hondo': [32.7, 982.0], 'La Fresa': [35.5, 25.0], 'Valley': [35.6, 6.0], 'Vista': [36.6, 32.0], 'Redondo': [37.9, 9.0], 'Goodrich': [38.2, 0.0], 'El Nido': [38.3, 2.0]}</t>
  </si>
  <si>
    <t>{'Villa Park': [2.7, 6048.0], 'Lewis': [6.4, 3348.0], 'Johanna': [8.7, 2693.0], 'Barre': [11.1, 2390.0], 'Olinda': [11.1, 5255.0], 'Santiago': [11.4, 1799.0], 'Ellis': [13.3, 866.0], 'Chino': [13.3, 5646.0], 'Viejo': [14.0, 1666.0], 'Walnut': [15.4, 4610.0], 'Huntington Beach': [16.6, 658.0], 'Del Amo': [17.7, 606.0], 'Mira Loma': [17.9, 5613.0], 'Alamitos': [18.3, 420.0], 'Center': [19.4, 922.0], 'Trabuco': [19.5, 738.0], 'Lee Lake (Proposed)': [20.3, 3317.0], 'Margarita': [21.3, 695.0], 'Padua': [21.9, 5423.0], 'Rio Hondo': [22.0, 1745.0], 'Lighthipe': [22.4, 276.0], 'Laguna Bell': [22.9, 276.0], 'Capistrano': [22.9, 684.0], 'Rancho Vista': [23.1, 5299.0], 'Mesa': [23.4, 740.0], 'Etiwanda': [23.4, 5281.0], 'Hinson': [24.9, 103.0], 'Harborgen': [25.4, 123.0], 'Long Beach': [25.4, 136.0], 'Arcogen': [26.1, 94.0], 'Goodrich': [28.1, 203.0], 'Talega': [28.8, 433.0], 'Vista': [30.7, 3636.0], 'La Fresa': [31.4, 35.0], 'El Nido': [33.9, 12.0], 'Redondo': [34.4, 19.0], 'San Onofre': [34.4, 128.0], 'Gould': [35.4, 0.0], 'Chevmain': [35.6, 8.0], 'La Cienega': [35.8, 0.0], 'San Bernardino': [36.1, 295.0], 'El Segundo': [36.8, 0.0], 'Valley': [37.0, 6.0]}</t>
  </si>
  <si>
    <t>{'Serrano': [2.7, 6048.0], 'Lewis': [3.7, 3369.0], 'Johanna': [7.1, 2673.0], 'Barre': [8.5, 2410.0], 'Olinda': [10.3, 5275.0], 'Ellis': [10.9, 889.0], 'Santiago': [11.1, 1756.0], 'Huntington Beach': [14.3, 681.0], 'Walnut': [14.9, 4610.0], 'Viejo': [15.1, 1623.0], 'Del Amo': [15.3, 626.0], 'Chino': [15.5, 5467.0], 'Alamitos': [15.6, 441.0], 'Center': [17.4, 942.0], 'Trabuco': [19.7, 697.0], 'Lighthipe': [20.1, 297.0], 'Mira Loma': [20.4, 5433.0], 'Laguna Bell': [21.1, 296.0], 'Rio Hondo': [21.7, 1745.0], 'Margarita': [21.8, 655.0], 'Mesa': [22.0, 752.0], 'Hinson': [22.3, 123.0], 'Lee Lake (Proposed)': [22.6, 3094.0], 'Harborgen': [22.8, 144.0], 'Long Beach': [22.8, 156.0], 'Capistrano': [23.0, 644.0], 'Arcogen': [23.5, 114.0], 'Padua': [23.8, 5246.0], 'Rancho Vista': [25.5, 5119.0], 'Etiwanda': [25.8, 5102.0], 'Goodrich': [27.3, 203.0], 'La Fresa': [28.9, 55.0], 'Talega': [29.2, 393.0], 'El Nido': [31.5, 32.0], 'Redondo': [31.9, 39.0], 'Chevmain': [33.2, 28.0], 'Vista': [33.4, 3456.0], 'La Cienega': [33.8, 0.0], 'Gould': [34.5, 0.0], 'El Segundo': [34.5, 16.0], 'San Onofre': [34.7, 88.0], 'San Bernardino': [38.8, 118.0], 'Valley': [39.4, 4.0]}</t>
  </si>
  <si>
    <t>{'Margarita': [3.4, 1846.0], 'Trabuco': [3.5, 1856.0], 'Talega': [6.8, 1611.0], 'Viejo': [10.7, 1846.0], 'San Onofre': [11.8, 1153.0], 'Santiago': [12.0, 1684.0], 'Johanna': [17.6, 931.0], 'Ellis': [20.0, 601.0], 'Huntington Beach': [20.2, 593.0], 'Lee Lake (Proposed)': [20.5, 1532.0], 'Serrano': [22.9, 684.0], 'Villa Park': [23.0, 644.0], 'Lewis': [24.5, 573.0], 'Barre': [27.4, 558.0], 'San Luis Rey': [28.2, 21.0], 'Alamitos': [30.4, 139.0], 'Encina': [32.2, 10.0], 'Valley': [33.3, 156.0], 'Olinda': [33.3, 163.0], 'Chino': [33.5, 146.0], 'Del Amo': [33.9, 83.0], 'Palomar Airport': [34.6, 7.0], 'Mira Loma': [34.6, 113.0], 'Long Beach': [36.7, 49.0], 'Harborgen': [37.2, 36.0], 'Walnut': [37.9, 111.0], 'Center': [38.3, 0.0], 'Hinson': [38.4, 16.0], 'Lighthipe': [38.8, 0.0], 'Arcogen': [39.4, 7.0]}</t>
  </si>
  <si>
    <t>{'Margarita': [2.8, 1868.0], 'Capistrano': [3.5, 1856.0], 'Viejo': [7.4, 1887.0], 'Santiago': [8.9, 1738.0], 'Talega': [9.6, 1605.0], 'Johanna': [14.6, 981.0], 'San Onofre': [15.0, 1147.0], 'Ellis': [17.7, 628.0], 'Lee Lake (Proposed)': [18.2, 1556.0], 'Huntington Beach': [18.5, 619.0], 'Serrano': [19.5, 738.0], 'Villa Park': [19.7, 697.0], 'Lewis': [21.4, 599.0], 'Barre': [24.6, 584.0], 'Alamitos': [28.2, 165.0], 'Olinda': [30.0, 163.0], 'Chino': [30.0, 174.0], 'San Luis Rey': [31.2, 19.0], 'Del Amo': [31.3, 109.0], 'Mira Loma': [31.3, 141.0], 'Valley': [32.2, 156.0], 'Walnut': [34.6, 111.0], 'Long Beach': [34.7, 75.0], 'Harborgen': [35.2, 63.0], 'Encina': [35.3, 8.0], 'Center': [35.4, 3.0], 'Lighthipe': [36.2, 22.0], 'Hinson': [36.2, 42.0], 'Rancho Vista': [37.1, 4.0], 'Etiwanda': [37.2, 4.0], 'Arcogen': [37.2, 33.0], 'Palomar Airport': [37.6, 4.0], 'Padua': [38.5, 0.0], 'Vista': [38.8, 4.0], 'Laguna Bell': [39.4, 0.0]}</t>
  </si>
  <si>
    <t>{'Rio Oso': [11.6, 44276.0], 'Gold Hill': [14.6, 22412.0], 'Higgins': [19.2, 22690.0], 'Olivehurst': [22.6, 27260.0], 'Woodland': [26.4, 9016.0], 'East Marysville': [27.3, 17992.0], 'Placerville': [28.9, 4399.0], 'Davis': [30.0, 228.0], 'Pease': [30.7, 9721.0], 'Brunswick': [31.8, 885.0], 'Colgate': [35.7, 0.0], 'Madison': [37.3, 169.0], 'Honcut': [37.8, 3891.0]}</t>
  </si>
  <si>
    <t>{'Drum 1': [21.2, 17708.0], 'Brunswick': [35.7, 5278.0]}</t>
  </si>
  <si>
    <t>{'Mirage': [14.4, 19658.0], 'El Casco': [28.8, 5732.0], 'Lugo - Pisgah (Proposed)': [32.0, 667.0], 'Valley': [36.0, 3334.0], 'San Bernardino': [39.2, 81.0]}</t>
  </si>
  <si>
    <t>{'Julian Hinds': [13.4, 13630.0], 'Red Bluff': [15.1, 17302.0]}</t>
  </si>
  <si>
    <t>{'Devers': [14.4, 19658.0]}</t>
  </si>
  <si>
    <t>{'El Casco': [16.3, 20316.0], 'Lee Lake (Proposed)': [16.9, 13059.0], 'Vista': [22.8, 7800.0], 'San Bernardino': [23.9, 6539.0], 'Viejo': [28.5, 3614.0], 'Mira Loma': [29.9, 2445.0], 'Margarita': [30.2, 3133.0], 'Talega': [31.1, 4490.0], 'Etiwanda': [32.1, 20.0], 'Trabuco': [32.2, 156.0], 'Rancho Vista': [32.4, 20.0], 'Capistrano': [33.3, 156.0], 'San Onofre': [34.3, 3399.0], 'Chino': [34.9, 6.0], 'Santiago': [35.6, 6.0], 'Devers': [36.0, 3334.0], 'Serrano': [37.0, 6.0], 'San Luis Rey': [37.8, 2371.0], 'Padua': [38.2, 0.0], 'Villa Park': [39.4, 4.0]}</t>
  </si>
  <si>
    <t>{'Pleasant Grove': [14.6, 22412.0], 'Placerville': [19.7, 11348.0], 'Rio Oso': [26.2, 17199.0], 'Higgins': [26.8, 13809.0], 'Camanche': [31.3, 6850.0], 'Davis': [33.2, 60.0], 'Woodland': [33.7, 5098.0], 'Rancho Seco - Bellota (Proposed)': [37.0, 0.0], 'Olivehurst': [37.1, 1863.0], 'Lockeford': [37.3, 353.0], 'Grand Island': [38.3, 192.0], 'Brunswick': [40.0, 0.0]}</t>
  </si>
  <si>
    <t>{'Shiloh III': [14.6, 35460.0], 'Birds Landing': [15.0, 34575.0], 'Eight Mile': [16.6, 18016.0], 'Contra Costa': [19.1, 30622.0], 'Peabody': [21.0, 36540.0], 'Stagg': [21.1, 11034.0], 'Vaca-Dixon &amp; Gc Yard': [21.4, 25110.0], 'Pittsburg': [21.4, 30622.0], 'Lone Tree': [21.8, 30611.0], 'Brentwood': [22.1, 25145.0], 'Kirker': [22.5, 30622.0], 'Davis': [23.0, 5996.0], 'Lockeford': [24.7, 16072.0], 'Clayton': [28.6, 22852.0], 'Weber': [28.8, 4551.0], 'Delta Pumps': [29.8, 0.0], 'Putah Creek': [29.8, 5960.0], 'Kelso': [30.0, 0.0], 'Camanche': [30.8, 12946.0], 'Woodland': [32.2, 2665.0], 'Martinez': [32.3, 13487.0], 'Rancho Seco - Bellota (Proposed)': [33.0, 8360.0], 'Vierra': [34.6, 808.0], 'Bellota': [34.7, 3718.0], 'Midway Green Ridge Services': [34.9, 0.0], 'Cayetano': [35.4, 0.0], 'Tesla': [35.9, 0.0], 'Madison': [36.6, 2412.0], 'Tulucay': [36.8, 0.0], 'Carquinez': [37.1, 120.0], 'Gold Hill': [38.3, 192.0]}</t>
  </si>
  <si>
    <t>{'Mira Loma': [6.6, 5660.0], 'Padua': [8.7, 5469.0], 'Rancho Vista': [10.3, 5346.0], 'Etiwanda': [10.7, 5328.0], 'Serrano': [13.3, 5646.0], 'Olinda': [14.5, 5231.0], 'Villa Park': [15.5, 5467.0], 'Walnut': [15.6, 4656.0], 'Lewis': [18.2, 2834.0], 'Rio Hondo': [18.8, 1791.0], 'Vista': [20.8, 3636.0], 'Lee Lake (Proposed)': [21.6, 2905.0], 'Barre': [21.8, 1889.0], 'Johanna': [22.0, 2069.0], 'Viejo': [22.9, 1113.0], 'Santiago': [23.5, 1185.0], 'Mesa': [24.9, 780.0], 'Center': [25.0, 859.0], 'Goodrich': [25.7, 244.0], 'San Bernardino': [25.9, 295.0], 'Del Amo': [26.2, 436.0], 'Ellis': [26.4, 341.0], 'Laguna Bell': [27.0, 241.0], 'Alamitos': [29.0, 226.0], 'Lighthipe': [29.7, 193.0], 'Huntington Beach': [29.8, 144.0], 'Trabuco': [30.0, 174.0], 'Lugo': [31.0, 0.0], 'Margarita': [31.0, 174.0], 'Gould': [33.0, 0.0], 'Capistrano': [33.5, 146.0], 'Hinson': [33.6, 0.0], 'El Casco': [34.6, 0.0], 'Arcogen': [34.8, 0.0], 'Valley': [34.9, 6.0], 'Harborgen': [35.0, 0.0], 'Long Beach': [35.3, 0.0], 'Talega': [38.1, 3.0], 'La Fresa': [38.6, 0.0], 'Victor': [38.7, 0.0]}</t>
  </si>
  <si>
    <t>{'Randsburg': [26.6, 22672.0], 'Roadway': [29.4, 893.0], 'Tortilla': [30.3, 2197.0], 'Victor': [34.5, 648.0]}</t>
  </si>
  <si>
    <t>{'Victor': [9.6, 46112.0], 'Roadway': [14.7, 45787.0], 'San Bernardino': [21.1, 1773.0], 'Etiwanda': [21.2, 125.0], 'Rancho Vista': [21.4, 125.0], 'Vista': [22.6, 1695.0], 'Padua': [23.0, 8.0], 'Mira Loma': [27.1, 0.0], 'Calcite': [27.8, 9910.0], 'Chino': [31.0, 0.0], 'El Casco': [32.2, 1690.0], 'Tortilla': [39.3, 749.0], 'Rio Hondo': [39.4, 0.0]}</t>
  </si>
  <si>
    <t>{'Rancho Vista': [5.8, 5587.0], 'Etiwanda': [6.0, 5569.0], 'Chino': [6.6, 5660.0], 'Padua': [8.8, 5469.0], 'Vista': [14.3, 6303.0], 'Serrano': [17.9, 5613.0], 'Lee Lake (Proposed)': [19.0, 5538.0], 'San Bernardino': [19.3, 1570.0], 'Villa Park': [20.4, 5433.0], 'Olinda': [21.0, 5198.0], 'Walnut': [22.1, 4656.0], 'Lewis': [23.6, 2800.0], 'Viejo': [23.9, 2470.0], 'Rio Hondo': [24.8, 1791.0], 'Johanna': [26.2, 2035.0], 'Santiago': [26.4, 1151.0], 'Lugo': [27.1, 0.0], 'Barre': [27.6, 1856.0], 'El Casco': [28.1, 1276.0], 'Valley': [29.9, 2445.0], 'Ellis': [31.1, 308.0], 'Trabuco': [31.3, 141.0], 'Mesa': [31.4, 780.0], 'Goodrich': [31.6, 244.0], 'Center': [31.6, 859.0], 'Margarita': [31.8, 181.0], 'Del Amo': [32.5, 436.0], 'Laguna Bell': [33.6, 241.0], 'Huntington Beach': [34.5, 111.0], 'Capistrano': [34.6, 113.0], 'Alamitos': [35.0, 226.0], 'Victor': [35.7, 0.0], 'Lighthipe': [36.2, 193.0], 'Talega': [38.2, 0.0], 'Gould': [38.6, 0.0]}</t>
  </si>
  <si>
    <t>{'Rancho Vista': [6.4, 5300.0], 'Etiwanda': [6.8, 5282.0], 'Chino': [8.7, 5469.0], 'Mira Loma': [8.8, 5469.0], 'Vista': [19.2, 3585.0], 'Walnut': [19.4, 4545.0], 'Rio Hondo': [19.6, 1791.0], 'Olinda': [20.2, 5087.0], 'Serrano': [21.9, 5423.0], 'Lugo': [23.0, 8.0], 'San Bernardino': [23.1, 302.0], 'Villa Park': [23.8, 5246.0], 'Goodrich': [25.8, 244.0], 'Lewis': [26.1, 2689.0], 'Mesa': [27.6, 780.0], 'Lee Lake (Proposed)': [27.7, 2681.0], 'Barre': [29.1, 1745.0], 'Center': [29.8, 859.0], 'Victor': [30.2, 8.0], 'Johanna': [30.6, 1899.0], 'Laguna Bell': [30.8, 241.0], 'Viejo': [31.2, 889.0], 'Gould': [32.1, 0.0], 'Santiago': [32.2, 1008.0], 'Del Amo': [32.3, 436.0], 'El Casco': [34.0, 0.0], 'Roadway': [34.0, 8.0], 'Ellis': [34.7, 197.0], 'Lighthipe': [34.9, 193.0], 'Alamitos': [36.0, 195.0], 'Vincent': [37.2, 0.0], 'Huntington Beach': [38.0, 0.0], 'Valley': [38.2, 0.0], 'Trabuco': [38.5, 0.0], 'Margarita': [39.3, 0.0], 'Hinson': [39.4, 0.0]}</t>
  </si>
  <si>
    <t>{'Cool Water': [27.3, 31108.0], 'Lugo - Pisgah (Proposed)': [30.1, 1.0], 'Calcite': [35.3, 0.0], 'Tortilla': [37.1, 3693.0]}</t>
  </si>
  <si>
    <t>{'Victor': [5.1, 58233.0], 'Lugo': [14.7, 45787.0], 'Calcite': [28.5, 12761.0], 'Kramer': [29.4, 893.0], 'Tortilla': [29.4, 5404.0], 'Padua': [34.0, 8.0], 'Etiwanda': [34.2, 8.0], 'Rancho Vista': [34.3, 8.0], 'San Bernardino': [35.7, 8.0], 'Vista': [37.3, 3.0], 'Cool Water': [37.5, 249.0]}</t>
  </si>
  <si>
    <t>{'Cool Water': [10.0, 11018.0], 'Calcite': [24.5, 3629.0], 'Roadway': [29.4, 5404.0], 'Kramer': [30.3, 2197.0], 'Victor': [32.0, 4868.0], 'Pisgah': [37.1, 3693.0], 'Lugo - Pisgah (Proposed)': [39.2, 0.0], 'Lugo': [39.3, 749.0]}</t>
  </si>
  <si>
    <t>{'Roadway': [5.1, 58233.0], 'Lugo': [9.6, 46112.0], 'Calcite': [26.9, 13012.0], 'Etiwanda': [29.7, 8.0], 'Rancho Vista': [29.9, 8.0], 'Padua': [30.2, 8.0], 'San Bernardino': [30.5, 82.0], 'Tortilla': [32.0, 4868.0], 'Vista': [32.2, 4.0], 'Kramer': [34.5, 648.0], 'Mira Loma': [35.7, 0.0], 'Chino': [38.7, 0.0], 'Cool Water': [39.2, 0.0]}</t>
  </si>
  <si>
    <t>{'San Bernardino': [5.3, 9425.0], 'Etiwanda': [12.4, 3998.0], 'Rancho Vista': [12.8, 3998.0], 'Mira Loma': [14.3, 6303.0], 'El Casco': [14.8, 9489.0], 'Padua': [19.2, 3585.0], 'Chino': [20.8, 3636.0], 'Lee Lake (Proposed)': [21.5, 7157.0], 'Lugo': [22.6, 1695.0], 'Valley': [22.8, 7800.0], 'Serrano': [30.7, 3636.0], 'Viejo': [31.8, 2518.0], 'Victor': [32.2, 4.0], 'Villa Park': [33.4, 3456.0], 'Olinda': [35.2, 3200.0], 'Walnut': [36.3, 2659.0], 'Santiago': [36.6, 32.0], 'Lewis': [37.0, 849.0], 'Roadway': [37.3, 3.0], 'Johanna': [38.1, 89.0], 'Rio Hondo': [38.2, 0.0], 'Margarita': [38.2, 44.0], 'Trabuco': [38.8, 4.0]}</t>
  </si>
  <si>
    <t>{'Palomar Airport': [2.9, 18037.0], 'San Luis Rey': [5.1, 17722.0], 'Escondido': [12.7, 18024.0], 'Penasquitos': [16.5, 1404.0], 'San Onofre': [20.4, 784.0], 'Sycamore Canyon': [23.3, 2389.0], 'Kearny': [24.0, 1196.0], 'Talega': [25.7, 34.0], 'Old Town': [26.9, 108.0], 'Mission': [26.9, 312.0], 'Capistrano': [32.2, 10.0], 'Silvergate': [32.4, 18.0], 'Margarita': [33.1, 10.0], 'Trabuco': [35.3, 8.0], 'Miguel': [37.7, 0.0], 'Bay Boulevard': [39.0, 9.0]}</t>
  </si>
  <si>
    <t>{'Palomar Airport': [9.9, 29010.0], 'Encina': [12.7, 18024.0], 'San Luis Rey': [13.9, 25608.0], 'Sycamore Canyon': [15.2, 8575.0], 'Penasquitos': [15.5, 1584.0], 'Kearny': [20.2, 2019.0], 'Mission': [23.6, 492.0], 'Old Town': [25.2, 103.0], 'Silvergate': [29.7, 13.0], 'San Onofre': [30.4, 773.0], 'Miguel': [31.8, 0.0], 'Suncrest': [33.3, 2488.0], 'Talega': [34.7, 23.0], 'Bay Boulevard': [35.6, 4.0], 'Otay Mesa': [39.8, 0.0]}</t>
  </si>
  <si>
    <t>{'Mission': [3.4, 3021.0], 'Old Town': [5.8, 1248.0], 'Penasquitos': [7.8, 2442.0], 'Sycamore Canyon': [8.3, 4486.0], 'Silvergate': [9.5, 2021.0], 'Miguel': [13.7, 2477.0], 'Bay Boulevard': [15.6, 1553.0], 'Escondido': [20.2, 2019.0], 'Palomar Airport': [21.9, 1412.0], 'Otay Mesa': [22.0, 2232.0], 'Encina': [24.0, 1196.0], 'Suncrest': [26.2, 2095.0], 'San Luis Rey': [28.6, 923.0], 'Suncrest - Ocotillo (Proposed)': [40.0, 0.0]}</t>
  </si>
  <si>
    <t>{'Bay Boulevard': [8.1, 1680.0], 'Otay Mesa': [8.3, 4183.0], 'Silvergate': [9.4, 2018.0], 'Mission': [11.6, 2496.0], 'Old Town': [13.6, 1112.0], 'Kearny': [13.7, 2477.0], 'Sycamore Canyon': [16.7, 4008.0], 'Suncrest': [19.7, 3860.0], 'Penasquitos': [21.5, 1015.0], 'Escondido': [31.8, 0.0], 'Suncrest - Ocotillo (Proposed)': [32.3, 2136.0], 'Palomar Airport': [35.4, 0.0], 'Encina': [37.7, 0.0]}</t>
  </si>
  <si>
    <t>{'Old Town': [3.4, 1266.0], 'Kearny': [3.4, 3021.0], 'Silvergate': [6.1, 2040.0], 'Penasquitos': [10.4, 1559.0], 'Sycamore Canyon': [11.1, 2960.0], 'Miguel': [11.6, 2496.0], 'Bay Boulevard': [12.3, 1572.0], 'Otay Mesa': [19.6, 2251.0], 'Escondido': [23.6, 492.0], 'Palomar Airport': [24.9, 529.0], 'Suncrest': [26.5, 1453.0], 'Encina': [26.9, 312.0], 'San Luis Rey': [31.6, 39.0]}</t>
  </si>
  <si>
    <t>{'Mission': [3.4, 1266.0], 'Silvergate': [5.7, 1176.0], 'Kearny': [5.8, 1248.0], 'Penasquitos': [10.6, 1169.0], 'Bay Boulevard': [12.3, 1167.0], 'Miguel': [13.6, 1112.0], 'Sycamore Canyon': [14.0, 1187.0], 'Otay Mesa': [21.1, 874.0], 'Escondido': [25.2, 103.0], 'Palomar Airport': [25.2, 139.0], 'Encina': [26.9, 108.0], 'Suncrest': [29.8, 69.0], 'San Luis Rey': [31.8, 31.0]}</t>
  </si>
  <si>
    <t>{'Kearny': [7.8, 2442.0], 'Mission': [10.4, 1559.0], 'Old Town': [10.6, 1169.0], 'Sycamore Canyon': [10.9, 2589.0], 'Palomar Airport': [14.6, 1620.0], 'Escondido': [15.5, 1584.0], 'Silvergate': [16.0, 1079.0], 'Encina': [16.5, 1404.0], 'San Luis Rey': [21.2, 1130.0], 'Miguel': [21.5, 1015.0], 'Bay Boulevard': [22.6, 1070.0], 'Otay Mesa': [29.7, 778.0], 'Suncrest': [32.1, 0.0], 'San Onofre': [36.6, 6.0]}</t>
  </si>
  <si>
    <t>{'Encina': [5.1, 17722.0], 'Palomar Airport': [6.7, 23982.0], 'Escondido': [13.9, 25608.0], 'San Onofre': [16.8, 2212.0], 'Penasquitos': [21.2, 1130.0], 'Talega': [21.6, 1462.0], 'Sycamore Canyon': [26.8, 2109.0], 'Capistrano': [28.2, 21.0], 'Kearny': [28.6, 923.0], 'Margarita': [28.8, 21.0], 'Trabuco': [31.2, 19.0], 'Mission': [31.6, 39.0], 'Old Town': [31.8, 31.0], 'Viejo': [36.1, 7.0], 'Silvergate': [37.3, 2.0], 'Lee Lake (Proposed)': [37.7, 0.0], 'Valley': [37.8, 2371.0]}</t>
  </si>
  <si>
    <t>{'Kearny': [8.3, 4486.0], 'Penasquitos': [10.9, 2589.0], 'Mission': [11.1, 2960.0], 'Old Town': [14.0, 1187.0], 'Escondido': [15.2, 8575.0], 'Silvergate': [16.6, 1960.0], 'Miguel': [16.7, 4008.0], 'Palomar Airport': [20.6, 4560.0], 'Bay Boulevard': [21.6, 1492.0], 'Suncrest': [21.6, 7561.0], 'Encina': [23.3, 2389.0], 'Otay Mesa': [24.6, 3318.0], 'San Luis Rey': [26.8, 2109.0], 'Suncrest - Ocotillo (Proposed)': [35.0, 1865.0]}</t>
  </si>
  <si>
    <t>{'San Onofre': [5.8, 4572.0], 'Capistrano': [6.8, 1611.0], 'Margarita': [7.4, 4528.0], 'Trabuco': [9.6, 1605.0], 'Viejo': [15.3, 2048.0], 'Santiago': [18.5, 1433.0], 'San Luis Rey': [21.6, 1462.0], 'Lee Lake (Proposed)': [21.6, 4306.0], 'Johanna': [24.2, 680.0], 'Encina': [25.7, 34.0], 'Ellis': [26.8, 353.0], 'Huntington Beach': [27.0, 344.0], 'Palomar Airport': [28.1, 30.0], 'Serrano': [28.8, 433.0], 'Villa Park': [29.2, 393.0], 'Lewis': [31.0, 324.0], 'Valley': [31.1, 4490.0], 'Barre': [34.1, 309.0], 'Escondido': [34.7, 23.0], 'Alamitos': [37.2, 0.0], 'Chino': [38.1, 3.0], 'Mira Loma': [38.2, 0.0], 'Olinda': [39.5, 22.0]}</t>
  </si>
  <si>
    <t>{'Eastshore': [16.9, 5063.0], 'Ignacio': [26.8, 3285.0], 'Martinez': [26.8, 3563.0], 'Newark': [27.1, 1858.0], 'Carquinez': [28.2, 3242.0], 'Clayton': [29.2, 530.0], 'Los Esteros': [32.3, 169.0], 'Scott': [33.6, 151.0], 'Cayetano': [35.0, 0.0], 'Kirker': [35.2, 0.0], 'Pittsburg': [36.2, 0.0], 'Tulucay': [38.4, 2.0], 'Lakeville': [39.0, 64.0], 'Lone Tree': [39.2, 0.0], 'Contra Costa': [39.9, 0.0]}</t>
  </si>
  <si>
    <t>{'Rancho Seco - Bellota (Proposed)': [8.2, 52213.0], 'Lockeford': [10.7, 59156.0], 'Camanche': [13.7, 36125.0], 'Weber': [14.0, 63742.0], 'Riverbank': [18.0, 46958.0], 'Stagg': [18.3, 58825.0], 'Ripon': [19.3, 48756.0], 'Eight Mile': [20.0, 46211.0], 'Vierra': [20.7, 40911.0], 'Warnerville': [22.1, 33339.0], 'New Melones': [26.8, 2997.0], 'Peoria': [29.2, 1611.0], 'Chinese Station': [30.8, 713.0], 'Westley': [31.9, 11652.0], 'Grand Island': [34.7, 3718.0], 'Kelso': [35.5, 414.0], 'Delta Pumps': [36.3, 186.0], 'Tesla': [36.7, 273.0], 'Brentwood': [36.8, 0.0], 'Midway Green Ridge Services': [37.1, 186.0], 'Curtis': [37.9, 0.0]}</t>
  </si>
  <si>
    <t>{'Vierra': [7.6, 45065.0], 'Weber': [12.4, 45080.0], 'Westley': [12.6, 25223.0], 'Riverbank': [13.1, 61157.0], 'Warnerville': [18.8, 45215.0], 'Bellota': [19.3, 48756.0], 'Stagg': [19.7, 33023.0], 'Tesla': [23.1, 4267.0], 'Midway Green Ridge Services': [24.2, 3801.0], 'Eight Mile': [24.4, 18304.0], 'Lockeford': [25.0, 31053.0], 'Kelso': [25.1, 3131.0], 'Delta Pumps': [26.1, 2622.0], 'Crow Creek': [26.4, 6951.0], 'Fink (Proposed)': [26.7, 6721.0], 'Rancho Seco - Bellota (Proposed)': [27.3, 23546.0], 'Brentwood': [31.1, 1626.0], 'Camanche': [32.3, 8110.0], 'Cayetano': [34.2, 1626.0], 'Miller': [34.8, 3164.0], 'Lone Tree': [36.0, 0.0], 'New Melones': [36.1, 2608.0], 'Peoria': [36.9, 1699.0], 'Chinese Station': [37.4, 1307.0], 'Contra Costa': [38.6, 0.0]}</t>
  </si>
  <si>
    <t>{'Rancho Seco - Bellota (Proposed)': [9.0, 56265.0], 'Camanche': [9.9, 46573.0], 'Bellota': [10.7, 59156.0], 'Eight Mile': [12.5, 58155.0], 'Stagg': [13.4, 63130.0], 'Weber': [14.3, 53733.0], 'Vierra': [22.9, 31924.0], 'Grand Island': [24.7, 16072.0], 'Ripon': [25.0, 31053.0], 'Riverbank': [27.7, 28695.0], 'Brentwood': [31.3, 0.0], 'Warnerville': [32.5, 15241.0], 'Kelso': [32.7, 409.0], 'Delta Pumps': [33.3, 182.0], 'Lone Tree': [34.7, 0.0], 'Contra Costa': [34.9, 0.0], 'Tesla': [35.6, 268.0], 'Midway Green Ridge Services': [35.7, 182.0], 'New Melones': [36.3, 668.0], 'Birds Landing': [36.4, 0.0], 'Gold Hill': [37.3, 353.0], 'Westley': [37.3, 7472.0], 'Shiloh III': [37.5, 0.0], 'Peoria': [39.0, 10.0]}</t>
  </si>
  <si>
    <t>{'Eight Mile': [4.8, 52512.0], 'Weber': [7.7, 55788.0], 'Lockeford': [13.4, 63130.0], 'Vierra': [14.0, 34660.0], 'Bellota': [18.3, 58825.0], 'Brentwood': [18.6, 65.0], 'Kelso': [19.3, 713.0], 'Ripon': [19.7, 33023.0], 'Delta Pumps': [19.9, 251.0], 'Grand Island': [21.1, 11034.0], 'Rancho Seco - Bellota (Proposed)': [21.5, 50600.0], 'Midway Green Ridge Services': [22.5, 674.0], 'Lone Tree': [22.6, 0.0], 'Tesla': [22.7, 999.0], 'Camanche': [23.3, 41188.0], 'Contra Costa': [23.7, 0.0], 'Birds Landing': [27.8, 0.0], 'Riverbank': [28.6, 30479.0], 'Cayetano': [29.0, 65.0], 'Westley': [29.6, 11572.0], 'Shiloh III': [29.8, 0.0], 'Pittsburg': [30.0, 0.0], 'Kirker': [30.4, 0.0], 'Clayton': [34.0, 0.0], 'Warnerville': [34.5, 16036.0], 'Peabody': [39.4, 0.0]}</t>
  </si>
  <si>
    <t>{'Stagg': [7.7, 55788.0], 'Vierra': [8.6, 43427.0], 'Eight Mile': [12.2, 41093.0], 'Ripon': [12.4, 45080.0], 'Bellota': [14.0, 63742.0], 'Lockeford': [14.3, 53733.0], 'Rancho Seco - Bellota (Proposed)': [19.8, 45685.0], 'Riverbank': [20.9, 41600.0], 'Kelso': [21.5, 1651.0], 'Delta Pumps': [22.4, 1143.0], 'Tesla': [22.8, 2037.0], 'Midway Green Ridge Services': [23.2, 1613.0], 'Camanche': [23.4, 30635.0], 'Westley': [23.6, 14575.0], 'Brentwood': [23.8, 752.0], 'Warnerville': [26.9, 27008.0], 'Lone Tree': [28.4, 0.0], 'Grand Island': [28.8, 4551.0], 'Contra Costa': [30.1, 0.0], 'Cayetano': [31.6, 752.0], 'Birds Landing': [35.1, 0.0], 'Pittsburg': [36.7, 0.0], 'Kirker': [37.0, 0.0], 'Shiloh III': [37.3, 0.0], 'Crow Creek': [38.1, 164.0], 'Fink (Proposed)': [38.4, 85.0], 'New Melones': [38.8, 443.0], 'Clayton': [39.8, 0.0]}</t>
  </si>
  <si>
    <t>{'Solar': [1.1, 58666.0], 'Caliente': [6.9, 52581.0], 'Kernridge': [17.5, 39811.0], 'Temblor': [19.4, 36863.0], 'Cholame': [26.9, 10863.0], 'Arco': [28.2, 7589.0], 'Goose Lake': [30.1, 16548.0], 'Gates-Midway (Proposed)': [31.7, 4785.0], 'Midway': [33.2, 17848.0], 'San Luis Obispo': [34.6, 4750.0], 'Mesa': [34.7, 456.0], 'Taft': [35.8, 5051.0], 'Oceano': [36.1, 2882.0], 'Semitropic': [37.2, 2526.0], 'Cal Flats': [37.3, 1998.0], 'Templeton': [38.0, 536.0], 'Sisquoc': [38.3, 227.0], 'Elk Hills': [39.0, 2211.0]}</t>
  </si>
  <si>
    <t>{'Cal Flats': [12.7, 82951.0], 'Templeton': [21.4, 92489.0], 'Avenal': [23.6, 21661.0], 'Arco': [24.5, 13676.0], 'Solar': [26.1, 11896.0], 'Carrizo Plains': [26.9, 10863.0], 'Caliente': [31.7, 3564.0], 'Gates-Midway (Proposed)': [33.0, 7483.0], 'Gates': [33.5, 348.0], 'San Luis Obispo': [33.8, 20519.0], 'Morro Bay': [36.3, 10777.0], 'Kernridge': [37.6, 305.0]}</t>
  </si>
  <si>
    <t>{'Oceano': [9.7, 54026.0], 'Sisquoc': [11.4, 55158.0], 'San Luis Obispo': [20.2, 33391.0], 'Cabrillo': [25.2, 17188.0], 'Diablo Canyon': [26.5, 12172.0], 'Solar': [34.0, 462.0], 'Morro Bay': [34.0, 2956.0], 'Carrizo Plains': [34.7, 456.0], 'Caliente': [39.6, 0.0], 'Templeton': [39.8, 0.0]}</t>
  </si>
  <si>
    <t>{'Mesa': [9.7, 54026.0], 'San Luis Obispo': [11.5, 38670.0], 'Diablo Canyon': [17.0, 14243.0], 'Sisquoc': [20.9, 38882.0], 'Morro Bay': [24.4, 5027.0], 'Templeton': [31.8, 622.0], 'Cabrillo': [32.7, 5393.0], 'Solar': [35.2, 2965.0], 'Carrizo Plains': [36.1, 2882.0]}</t>
  </si>
  <si>
    <t>{'Oceano': [11.5, 38670.0], 'Diablo Canyon': [12.4, 16291.0], 'Morro Bay': [14.7, 23356.0], 'Mesa': [20.2, 33391.0], 'Templeton': [20.4, 32945.0], 'Sisquoc': [31.5, 18625.0], 'Solar': [33.5, 5194.0], 'Cholame': [33.8, 20519.0], 'Carrizo Plains': [34.6, 4750.0]}</t>
  </si>
  <si>
    <t>{'Morro Bay': [15.9, 37371.0], 'San Luis Obispo': [20.4, 32945.0], 'Cholame': [21.4, 92489.0], 'Diablo Canyon': [25.2, 2051.0], 'Cal Flats': [29.6, 44008.0], 'Oceano': [31.8, 622.0], 'Solar': [36.9, 1038.0], 'Carrizo Plains': [38.0, 536.0], 'Mesa': [39.8, 0.0]}</t>
  </si>
  <si>
    <t>{'Mesa': [11.4, 55158.0], 'Cabrillo': [17.3, 43335.0], 'Oceano': [20.9, 38882.0], 'San Luis Obispo': [31.5, 18625.0], 'Diablo Canyon': [37.4, 1149.0], 'Solar': [38.0, 250.0], 'Goleta': [38.0, 7853.0], 'Carrizo Plains': [38.3, 227.0]}</t>
  </si>
  <si>
    <t>{'Cabrillo': [33.7, 12856.0], 'Sisquoc': [38.0, 7853.0]}</t>
  </si>
  <si>
    <t>{'Los Esteros': [3.7, 6321.0], 'Newark': [8.7, 5742.0], 'Hicks': [10.3, 4712.0], 'Metcalf Energy Center': [15.7, 3115.0], 'Metcalf 1': [15.7, 3115.0], 'Eastshore': [19.3, 3478.0], 'Cayetano': [26.9, 3091.0], 'Midway Green Ridge Services': [31.4, 2259.0], 'Tesla': [31.5, 2259.0], 'Llagas': [33.6, 0.0], 'Martin': [33.6, 151.0], 'Delta Pumps': [34.5, 2259.0], 'Kelso': [34.8, 2176.0], 'Clayton': [39.2, 0.0]}</t>
  </si>
  <si>
    <t>{'Metcalf Energy Center': [8.5, 10732.0], 'Metcalf 1': [8.8, 10722.0], 'Scott': [10.3, 4712.0], 'Los Esteros': [13.5, 3079.0], 'Newark': [19.0, 2500.0], 'Llagas': [24.6, 6600.0], 'Eastshore': [29.5, 237.0], 'Moss Landing': [30.3, 5386.0], 'Cayetano': [35.6, 1.0], 'Hollister': [37.5, 2361.0], 'Tesla': [37.9, 0.0], 'Midway Green Ridge Services': [38.1, 0.0]}</t>
  </si>
  <si>
    <t>{'Jessup': [5.5, 65194.0], 'Round Mt.': [33.1, 4231.0], 'New Sub - Pit 1 - Cottonwood (Proposed)': [37.5, 989.0], 'Cove Road': [37.5, 1098.0]}</t>
  </si>
  <si>
    <t>{'Cottonwood': [5.5, 65194.0], 'Round Mt.': [31.5, 4448.0], 'Cove Road': [35.5, 1315.0], 'New Sub - Pit 1 - Cottonwood (Proposed)': [36.5, 1058.0]}</t>
  </si>
  <si>
    <t>{'Cove Road': [4.9, 37170.0], 'New Sub - Pit 1 - Cottonwood (Proposed)': [6.1, 37211.0], 'Pit 1': [26.2, 17992.0], 'Jessup': [31.5, 4448.0], 'Cottonwood': [33.1, 4231.0]}</t>
  </si>
  <si>
    <t>{'Martinez': [8.9, 15770.0], 'Tulucay': [10.9, 22120.0], 'Ignacio': [15.9, 16689.0], 'Clayton': [18.3, 9738.0], 'Kirker': [19.3, 9486.0], 'Pittsburg': [19.5, 9250.0], 'Peabody': [20.2, 8901.0], 'Lakeville': [21.2, 10786.0], 'Shiloh III': [22.5, 7536.0], 'Birds Landing': [22.9, 7162.0], 'Contra Costa': [26.1, 2011.0], 'Vaca-Dixon &amp; Gc Yard': [27.9, 4200.0], 'Martin': [28.2, 3242.0], 'Penngrove': [28.2, 8392.0], 'Lone Tree': [28.4, 1066.0], 'Bellevue': [32.1, 4100.0], 'Putah Creek': [32.9, 4021.0], 'Eastshore': [33.0, 588.0], 'Brentwood': [33.3, 921.0], 'Cayetano': [35.6, 747.0], 'Grand Island': [37.1, 120.0], 'Fulton': [39.5, 0.0], 'Delta Pumps': [39.7, 105.0]}</t>
  </si>
  <si>
    <t>{'Vaca-Dixon &amp; Gc Yard': [8.4, 41052.0], 'Shiloh III': [10.5, 48163.0], 'Birds Landing': [13.5, 41789.0], 'Tulucay': [16.3, 12089.0], 'Putah Creek': [16.4, 21861.0], 'Pittsburg': [17.6, 34930.0], 'Kirker': [18.6, 34714.0], 'Carquinez': [20.2, 8901.0], 'Martinez': [20.3, 19492.0], 'Grand Island': [21.0, 36540.0], 'Davis': [22.0, 16517.0], 'Contra Costa': [22.2, 31751.0], 'Clayton': [23.6, 26374.0], 'Lone Tree': [26.1, 30829.0], 'Madison': [26.6, 13412.0], 'Woodland': [29.5, 8958.0], 'Brentwood': [29.9, 25229.0], 'Lakeville': [33.3, 2188.0], 'Ignacio': [34.2, 697.0], 'Eight Mile': [35.9, 1007.0], 'Delta Pumps': [38.5, 0.0], 'Penngrove': [38.6, 58.0], 'Kelso': [39.2, 0.0], 'Cayetano': [39.3, 45.0], 'Stagg': [39.4, 0.0]}</t>
  </si>
  <si>
    <t>{'Peabody': [8.4, 41052.0], 'Putah Creek': [9.3, 27361.0], 'Davis': [14.2, 22108.0], 'Shiloh III': [16.5, 33183.0], 'Madison': [18.8, 19208.0], 'Birds Landing': [19.7, 26809.0], 'Woodland': [21.0, 14548.0], 'Grand Island': [21.4, 25110.0], 'Tulucay': [21.6, 7810.0], 'Pittsburg': [25.2, 19936.0], 'Kirker': [26.3, 19720.0], 'Carquinez': [27.9, 4200.0], 'Martinez': [28.7, 6864.0], 'Contra Costa': [28.7, 19150.0], 'Clayton': [31.7, 11497.0], 'Lone Tree': [32.6, 19139.0], 'Brentwood': [35.8, 13672.0], 'Lakeville': [37.3, 1006.0], 'Eight Mile': [37.8, 9.0]}</t>
  </si>
  <si>
    <t>{'Penngrove': [4.7, 19635.0], 'Fulton': [8.6, 15839.0], 'Lakeville': [11.3, 10738.0], 'Ignacio': [22.9, 5043.0], 'Tulucay': [25.8, 7109.0], 'Geysers Tap 1': [26.0, 1194.0], 'Eagle Rock': [31.5, 356.0], 'Carquinez': [32.1, 4100.0], 'Cloverdale': [33.1, 641.0]}</t>
  </si>
  <si>
    <t>{'Eagle Rock': [11.0, 18064.0], 'Hopland': [12.7, 18061.0], 'Geysers Tap 1': [14.1, 12216.0], 'Fulton': [24.7, 6776.0], 'Ukiah': [25.8, 9320.0], 'Calpella': [29.3, 8160.0], 'Mendocino': [32.9, 6205.0], 'Bellevue': [33.1, 641.0], 'Penngrove': [37.7, 71.0]}</t>
  </si>
  <si>
    <t>{'Bellevue': [8.6, 15839.0], 'Penngrove': [13.3, 14809.0], 'Geysers Tap 1': [17.7, 7317.0], 'Lakeville': [19.6, 5922.0], 'Eagle Rock': [23.0, 6355.0], 'Cloverdale': [24.7, 6776.0], 'Ignacio': [31.4, 375.0], 'Tulucay': [31.8, 3009.0], 'Hopland': [37.1, 4489.0], 'Carquinez': [39.5, 0.0]}</t>
  </si>
  <si>
    <t>{'Penngrove': [7.0, 15031.0], 'Bellevue': [11.3, 10738.0], 'Ignacio': [12.2, 10274.0], 'Tulucay': [17.0, 13609.0], 'Fulton': [19.6, 5922.0], 'Carquinez': [21.2, 10786.0], 'Martinez': [30.1, 2515.0], 'Peabody': [33.3, 2188.0], 'Geysers Tap 1': [36.0, 0.0], 'Putah Creek': [36.9, 1419.0], 'Vaca-Dixon &amp; Gc Yard': [37.3, 1006.0], 'Martin': [39.0, 64.0], 'Clayton': [39.5, 1.0]}</t>
  </si>
  <si>
    <t>{'Bellevue': [4.7, 19635.0], 'Lakeville': [7.0, 15031.0], 'Fulton': [13.3, 14809.0], 'Ignacio': [18.2, 9324.0], 'Tulucay': [22.9, 11401.0], 'Carquinez': [28.2, 8392.0], 'Geysers Tap 1': [30.6, 552.0], 'Eagle Rock': [36.1, 187.0], 'Martinez': [37.1, 1702.0], 'Cloverdale': [37.7, 71.0], 'Peabody': [38.6, 58.0], 'Putah Creek': [39.8, 0.0]}</t>
  </si>
  <si>
    <t>{'Riverbank': [6.1, 70646.0], 'Ripon': [18.8, 45215.0], 'Chinese Station': [19.9, 5603.0], 'Peoria': [20.0, 6316.0], 'New Melones': [20.5, 6928.0], 'Bellota': [22.1, 33339.0], 'Westley': [24.8, 16961.0], 'Vierra': [26.1, 24682.0], 'Weber': [26.9, 27008.0], 'Rancho Seco - Bellota (Proposed)': [29.0, 12225.0], 'Curtis': [30.9, 1066.0], 'Crow Creek': [31.3, 6044.0], 'Fink (Proposed)': [31.7, 5552.0], 'Lockeford': [32.5, 15241.0], 'Stagg': [34.5, 16036.0], 'Camanche': [34.8, 2613.0], 'Merced': [36.7, 9339.0], 'Wilson': [37.8, 5213.0], 'Miller': [37.9, 1952.0], 'Eight Mile': [38.2, 2564.0]}</t>
  </si>
  <si>
    <t>{'Warnerville': [6.1, 70646.0], 'Ripon': [13.1, 61157.0], 'Bellota': [18.0, 46958.0], 'Vierra': [20.1, 39318.0], 'Westley': [20.9, 22271.0], 'Weber': [20.9, 41600.0], 'New Melones': [24.0, 6242.0], 'Peoria': [24.2, 5630.0], 'Chinese Station': [24.6, 4918.0], 'Rancho Seco - Bellota (Proposed)': [25.6, 22061.0], 'Lockeford': [27.7, 28695.0], 'Stagg': [28.6, 30479.0], 'Crow Creek': [30.0, 6460.0], 'Fink (Proposed)': [30.4, 6214.0], 'Camanche': [31.4, 6553.0], 'Eight Mile': [32.5, 15826.0], 'Curtis': [35.1, 380.0], 'Tesla': [36.1, 804.0], 'Midway Green Ridge Services': [37.3, 423.0], 'Miller': [37.5, 2910.0], 'Kelso': [38.1, 287.0], 'Delta Pumps': [39.0, 0.0]}</t>
  </si>
  <si>
    <t>{'East Marysville': [5.4, 38292.0], 'Olivehurst': [8.3, 36964.0], 'Honcut': [11.0, 38383.0], 'Rio Oso': [19.3, 23798.0], 'Palermo': [21.1, 14161.0], 'Wyandotte': [23.1, 10484.0], 'Thermalito': [23.8, 9873.0], 'Table Mt.': [26.6, 6368.0], 'Colgate': [27.6, 4665.0], 'Cortina': [30.4, 6881.0], 'Pleasant Grove': [30.7, 9721.0], 'Higgins': [31.8, 5532.0], 'Brunswick': [33.8, 4044.0], 'Woodland': [34.4, 26.0], 'Delevan': [35.3, 6413.0], 'Madison': [38.3, 0.0]}</t>
  </si>
  <si>
    <t>{'Olivehurst': [11.6, 41359.0], 'Pleasant Grove': [11.6, 44276.0], 'East Marysville': [16.6, 32059.0], 'Pease': [19.3, 23798.0], 'Higgins': [21.6, 19387.0], 'Woodland': [23.7, 11392.0], 'Gold Hill': [26.2, 17199.0], 'Honcut': [27.5, 16743.0], 'Davis': [30.6, 2425.0], 'Brunswick': [30.9, 1349.0], 'Colgate': [31.1, 1635.0], 'Madison': [32.7, 2519.0], 'Palermo': [36.0, 2516.0], 'Wyandotte': [38.6, 387.0], 'Placerville': [39.4, 1.0]}</t>
  </si>
  <si>
    <t>{'Olive': [4.6, 163056.0], 'Corcoran': [11.5, 158207.0], 'Waukena': [13.8, 156429.0], 'Smyrna': [17.0, 84859.0], 'Gates-Midway (Proposed)': [21.2, 107291.0], 'Vestal': [22.5, 26180.0], 'GWF Hanford': [23.7, 92763.0], 'Semitropic': [25.1, 32852.0], 'Charca': [25.6, 26814.0], 'Goose Lake': [25.9, 35789.0], 'Rector': [26.4, 15144.0], 'Leprino': [28.4, 78743.0], 'Arco': [28.7, 31994.0], 'Springville': [30.7, 15000.0], 'Henrietta': [31.5, 62631.0], 'Mustang': [31.8, 61389.0], 'Shafter': [32.0, 9579.0], 'Lerdo': [36.3, 2379.0], 'Kingsburg': [36.9, 3187.0], 'Avenal': [37.0, 6403.0], 'Rio Bravo': [37.6, 708.0], 'Midway': [38.6, 0.0], 'Kernridge': [39.3, 0.0], 'Gates': [39.3, 1253.0], 'Poso Mt.': [39.5, 4.0]}</t>
  </si>
  <si>
    <t>{'Waukena': [21.8, 40738.0], 'Springville': [21.8, 53057.0], 'Corcoran': [22.0, 39220.0], 'Reedley': [22.0, 59496.0], 'GWF Hanford': [22.6, 49695.0], 'Kingsburg': [22.7, 64831.0], 'Wahtoke': [24.4, 52560.0], 'Alpaugh': [26.4, 15144.0], 'Olive': [30.2, 9456.0], 'McCall': [30.5, 37150.0], 'Leprino': [33.1, 22871.0], 'Vestal': [33.2, 9870.0], 'Sanger': [34.5, 20914.0], 'Henrietta': [37.0, 8654.0], 'Mustang': [37.9, 4890.0], 'Malaga': [37.9, 5268.0]}</t>
  </si>
  <si>
    <t>{'Vestal': [20.1, 64941.0], 'Rector': [21.8, 53057.0], 'Alpaugh': [30.7, 15000.0], 'Olive': [31.9, 15434.0], 'Corcoran': [34.6, 6381.0], 'Waukena': [35.8, 4583.0], 'Poso Mt.': [37.9, 5278.0], 'Smyrna': [39.6, 252.0]}</t>
  </si>
  <si>
    <t>{'Springville': [20.1, 64941.0], 'Olive': [20.6, 38017.0], 'Poso Mt.': [20.8, 62298.0], 'Charca': [21.0, 50225.0], 'Smyrna': [22.5, 24261.0], 'Alpaugh': [22.5, 26180.0], 'Lerdo': [23.9, 44671.0], 'Semitropic': [25.9, 16942.0], 'Shafter': [26.1, 28908.0], 'Sycamore': [27.4, 26640.0], '7th Standard': [27.9, 25399.0], 'Kern Oil': [27.9, 25590.0], 'Rio Bravo': [29.3, 17877.0], 'Cal Water': [30.8, 17659.0], 'Renfro': [31.7, 16331.0], 'Columbus': [31.7, 16406.0], 'Bakersfield': [31.7, 16618.0], 'Kern Power': [31.9, 16848.0], 'Rosedale': [32.1, 16642.0], 'Corcoran': [32.2, 5464.0], 'Goose Lake': [32.4, 6405.0], 'West Park': [32.4, 16517.0], 'Rector': [33.2, 9870.0], 'Waukena': [34.3, 3768.0], 'Magunden': [34.4, 15091.0], 'Tupman': [35.2, 4451.0], 'Tevis': [36.1, 7693.0], 'Stockdale': [36.2, 9864.0], 'Midway': [36.6, 0.0], 'Gates-Midway (Proposed)': [38.0, 655.0], 'Unknown - 3327': [39.6, 418.0], 'Lamont': [39.7, 358.0]}</t>
  </si>
  <si>
    <t>{'Peoria': [2.3, 14270.0], 'New Melones': [5.7, 13287.0], 'Curtis': [11.1, 9971.0], 'Warnerville': [19.9, 5603.0], 'Riverbank': [24.6, 4918.0], 'Bellota': [30.8, 713.0], 'Rancho Seco - Bellota (Proposed)': [33.4, 0.0], 'Donnells-Curtis': [35.3, 89.0], 'Ripon': [37.4, 1307.0], 'Camanche': [37.8, 0.0]}</t>
  </si>
  <si>
    <t>{'Peoria': [10.9, 10079.0], 'Chinese Station': [11.1, 9971.0], 'New Melones': [11.6, 12155.0], 'Donnells-Curtis': [24.4, 25051.0], 'Warnerville': [30.9, 1066.0], 'Riverbank': [35.1, 380.0], 'Bellota': [37.9, 0.0], 'Rancho Seco - Bellota (Proposed)': [38.5, 0.0]}</t>
  </si>
  <si>
    <t>{'Chinese Station': [2.3, 14270.0], 'New Melones': [3.4, 14352.0], 'Curtis': [10.9, 10079.0], 'Warnerville': [20.0, 6316.0], 'Riverbank': [24.2, 5630.0], 'Bellota': [29.2, 1611.0], 'Rancho Seco - Bellota (Proposed)': [31.5, 387.0], 'Donnells-Curtis': [34.6, 256.0], 'Camanche': [35.8, 31.0], 'Ripon': [36.9, 1699.0], 'Lockeford': [39.0, 10.0]}</t>
  </si>
  <si>
    <t>{'Santa Clara': [16.2, 39822.0], 'Mandalay': [20.4, 36094.0], 'Saugus': [21.1, 5312.0], 'Pardee': [21.3, 5258.0], 'Sylmar-Pac Intertie': [23.1, 4213.0], 'Bailey': [35.0, 0.0], 'La Cienega': [35.7, 844.0], 'El Segundo': [37.6, 666.0], 'Chevmain': [38.8, 10.0]}</t>
  </si>
  <si>
    <t>{'Mandalay': [7.5, 51506.0], 'Moorpark': [16.2, 39822.0], 'Pardee': [35.7, 1479.0], 'Saugus': [35.8, 1533.0], 'Sylmar-Pac Intertie': [39.1, 0.0]}</t>
  </si>
  <si>
    <t>{'Woodland': [9.3, 20356.0], 'Vaca-Dixon &amp; Gc Yard': [14.2, 22108.0], 'Putah Creek': [14.2, 24982.0], 'Madison': [15.4, 24001.0], 'Peabody': [22.0, 16517.0], 'Grand Island': [23.0, 5996.0], 'Shiloh III': [26.7, 10928.0], 'Birds Landing': [29.5, 5448.0], 'Pleasant Grove': [30.0, 228.0], 'Rio Oso': [30.6, 2425.0], 'Gold Hill': [33.2, 60.0], 'Tulucay': [35.5, 2110.0], 'Pittsburg': [36.2, 0.0], 'Kirker': [37.4, 0.0], 'Contra Costa': [37.8, 0.0], 'Eight Mile': [38.8, 16.0], 'Olivehurst': [39.2, 0.0]}</t>
  </si>
  <si>
    <t>{'Vaca-Dixon &amp; Gc Yard': [9.3, 27361.0], 'Madison': [10.3, 24342.0], 'Davis': [14.2, 24982.0], 'Peabody': [16.4, 21861.0], 'Woodland': [16.7, 19119.0], 'Tulucay': [24.1, 8185.0], 'Shiloh III': [25.7, 13577.0], 'Birds Landing': [28.9, 7202.0], 'Grand Island': [29.8, 5960.0], 'Carquinez': [32.9, 4021.0], 'Pittsburg': [34.0, 330.0], 'Kirker': [35.0, 159.0], 'Martinez': [35.7, 1394.0], 'Lakeville': [36.9, 1419.0], 'Contra Costa': [37.9, 0.0], 'Penngrove': [39.8, 0.0], 'Clayton': [40.0, 0.0]}</t>
  </si>
  <si>
    <t>{'Olivehurst': [5.0, 45128.0], 'Pease': [5.4, 38292.0], 'Honcut': [11.0, 31041.0], 'Rio Oso': [16.6, 32059.0], 'Palermo': [20.2, 10838.0], 'Wyandotte': [22.7, 7161.0], 'Colgate': [23.0, 4718.0], 'Thermalito': [24.5, 4630.0], 'Higgins': [26.6, 9037.0], 'Pleasant Grove': [27.3, 17992.0], 'Table Mt.': [27.4, 2666.0], 'Brunswick': [28.6, 4097.0], 'Woodland': [35.2, 103.0], 'Cortina': [35.7, 1231.0]}</t>
  </si>
  <si>
    <t>{'East Marysville': [5.0, 45128.0], 'Pease': [8.3, 36964.0], 'Rio Oso': [11.6, 41359.0], 'Honcut': [16.0, 29618.0], 'Pleasant Grove': [22.6, 27260.0], 'Higgins': [24.5, 10818.0], 'Colgate': [25.1, 4665.0], 'Palermo': [25.1, 10519.0], 'Wyandotte': [27.6, 6842.0], 'Brunswick': [28.9, 4044.0], 'Thermalito': [29.5, 4363.0], 'Woodland': [30.9, 3723.0], 'Table Mt.': [32.4, 2400.0], 'Cortina': [36.6, 141.0], 'Madison': [37.1, 22.0], 'Gold Hill': [37.1, 1863.0], 'Davis': [39.2, 0.0]}</t>
  </si>
  <si>
    <t>{'Diablo Canyon': [10.9, 7081.0], 'San Luis Obispo': [14.7, 23356.0], 'Templeton': [15.9, 37371.0], 'Oceano': [24.4, 5027.0], 'Mesa': [34.0, 2956.0], 'Cholame': [36.3, 10777.0]}</t>
  </si>
  <si>
    <t>{'Encina': [2.9, 18037.0], 'San Luis Rey': [6.7, 23982.0], 'Escondido': [9.9, 29010.0], 'Penasquitos': [14.6, 1620.0], 'Sycamore Canyon': [20.6, 4560.0], 'Kearny': [21.9, 1412.0], 'San Onofre': [23.0, 780.0], 'Mission': [24.9, 529.0], 'Old Town': [25.2, 139.0], 'Talega': [28.1, 30.0], 'Silvergate': [30.6, 49.0], 'Capistrano': [34.6, 7.0], 'Miguel': [35.4, 0.0], 'Margarita': [35.4, 6.0], 'Bay Boulevard': [37.2, 40.0], 'Trabuco': [37.6, 4.0]}</t>
  </si>
  <si>
    <t>{'Trabuco': [2.8, 1868.0], 'Capistrano': [3.4, 1846.0], 'Talega': [7.4, 4528.0], 'Viejo': [8.1, 2365.0], 'Santiago': [11.3, 1696.0], 'San Onofre': [13.1, 3131.0], 'Johanna': [17.2, 938.0], 'Lee Lake (Proposed)': [17.2, 4532.0], 'Ellis': [20.4, 585.0], 'Huntington Beach': [21.2, 577.0], 'Serrano': [21.3, 695.0], 'Villa Park': [21.8, 655.0], 'Lewis': [23.7, 556.0], 'Barre': [27.1, 542.0], 'San Luis Rey': [28.8, 21.0], 'Valley': [30.2, 3133.0], 'Alamitos': [30.9, 123.0], 'Chino': [31.0, 174.0], 'Mira Loma': [31.8, 181.0], 'Olinda': [32.1, 163.0], 'Encina': [33.1, 10.0], 'Del Amo': [33.9, 67.0], 'Palomar Airport': [35.4, 6.0], 'Walnut': [36.6, 111.0], 'Rancho Vista': [37.5, 4.0], 'Long Beach': [37.5, 33.0], 'Etiwanda': [37.6, 4.0], 'Center': [37.9, 0.0], 'Harborgen': [38.0, 20.0], 'Vista': [38.2, 44.0], 'Lighthipe': [38.9, 0.0], 'Hinson': [39.0, 0.0], 'Padua': [39.3, 0.0], 'Arcogen': [40.0, 0.0]}</t>
  </si>
  <si>
    <t>{'Ellis': [3.4, 2771.0], 'Johanna': [8.6, 1210.0], 'Alamitos': [10.8, 2322.0], 'Barre': [11.2, 2740.0], 'Lewis': [12.1, 2610.0], 'Santiago': [12.2, 670.0], 'Villa Park': [14.3, 681.0], 'Del Amo': [15.5, 2266.0], 'Long Beach': [16.5, 2232.0], 'Serrano': [16.6, 658.0], 'Harborgen': [17.0, 2219.0], 'Trabuco': [18.5, 619.0], 'Hinson': [18.5, 2199.0], 'Arcogen': [19.3, 2190.0], 'Viejo': [19.4, 609.0], 'Lighthipe': [19.8, 2179.0], 'Capistrano': [20.2, 593.0], 'Center': [20.8, 2159.0], 'Olinda': [20.9, 268.0], 'Margarita': [21.2, 577.0], 'Laguna Bell': [24.8, 2128.0], 'Walnut': [25.0, 111.0], 'La Fresa': [25.6, 2131.0], 'Talega': [27.0, 344.0], 'Redondo': [27.4, 2115.0], 'Mesa': [28.0, 606.0], 'El Nido': [28.5, 2108.0], 'Chino': [29.8, 144.0], 'Chevmain': [30.2, 2104.0], 'San Onofre': [31.0, 39.0], 'Lee Lake (Proposed)': [31.2, 446.0], 'El Segundo': [31.4, 2091.0], 'Rio Hondo': [31.6, 0.0], 'La Cienega': [33.6, 1300.0], 'Mira Loma': [34.5, 111.0], 'Goodrich': [35.4, 0.0], 'Padua': [38.0, 0.0], 'Rancho Vista': [39.7, 0.0]}</t>
  </si>
  <si>
    <t>{'Scott': [3.7, 6321.0], 'Newark': [5.9, 5760.0], 'Hicks': [13.5, 3079.0], 'Eastshore': [17.0, 3497.0], 'Metcalf Energy Center': [17.5, 2888.0], 'Metcalf 1': [17.5, 2888.0], 'Cayetano': [23.2, 3091.0], 'Midway Green Ridge Services': [28.0, 2259.0], 'Tesla': [28.2, 2259.0], 'Delta Pumps': [30.9, 2259.0], 'Kelso': [31.3, 2176.0], 'Martin': [32.3, 169.0], 'Llagas': [35.6, 0.0], 'Clayton': [35.7, 0.0], 'Brentwood': [36.7, 0.0], 'Lone Tree': [37.1, 0.0]}</t>
  </si>
  <si>
    <t>{'Shiloh III': [3.2, 44591.0], 'Pittsburg': [7.1, 38235.0], 'Kirker': [8.3, 38019.0], 'Contra Costa': [9.0, 34497.0], 'Lone Tree': [12.9, 33541.0], 'Peabody': [13.5, 41789.0], 'Clayton': [14.6, 29678.0], 'Grand Island': [15.0, 34575.0], 'Brentwood': [16.5, 27930.0], 'Martinez': [17.3, 21361.0], 'Vaca-Dixon &amp; Gc Yard': [19.7, 26809.0], 'Carquinez': [22.9, 7162.0], 'Eight Mile': [25.1, 1007.0], 'Delta Pumps': [25.1, 2089.0], 'Tulucay': [25.3, 6200.0], 'Kelso': [25.8, 1876.0], 'Cayetano': [26.9, 2732.0], 'Stagg': [27.8, 0.0], 'Putah Creek': [28.9, 7202.0], 'Davis': [29.5, 5448.0], 'Midway Green Ridge Services': [30.5, 1876.0], 'Tesla': [31.9, 1466.0], 'Weber': [35.1, 0.0], 'Lockeford': [36.4, 0.0], 'Vierra': [37.8, 0.0], 'Eastshore': [37.9, 0.0], 'Woodland': [38.5, 781.0], 'Madison': [38.5, 2343.0], 'Ignacio': [38.8, 77.0]}</t>
  </si>
  <si>
    <t>{'Delta Pumps': [9.3, 7588.0], 'Kelso': [10.0, 7238.0], 'Midway Green Ridge Services': [10.1, 7295.0], 'Tesla': [11.4, 6882.0], 'Brentwood': [13.5, 5889.0], 'Lone Tree': [14.4, 4340.0], 'Clayton': [17.8, 4340.0], 'Contra Costa': [18.0, 4111.0], 'Newark': [20.2, 4132.0], 'Eastshore': [20.5, 4249.0], 'Kirker': [20.8, 3250.0], 'Pittsburg': [21.7, 3250.0], 'Los Esteros': [23.2, 3091.0], 'Martinez': [26.8, 2265.0], 'Birds Landing': [26.9, 2732.0], 'Scott': [26.9, 3091.0], 'Vierra': [27.5, 1632.0], 'Stagg': [29.0, 65.0], 'Shiloh III': [30.1, 2732.0], 'Eight Mile': [30.9, 0.0], 'Weber': [31.6, 752.0], 'Westley': [32.8, 1632.0], 'Ripon': [34.2, 1626.0], 'Martin': [35.0, 0.0], 'Grand Island': [35.4, 0.0], 'Hicks': [35.6, 1.0], 'Metcalf 1': [35.6, 1.0], 'Carquinez': [35.6, 747.0], 'Metcalf Energy Center': [35.7, 1.0], 'Peabody': [39.3, 45.0]}</t>
  </si>
  <si>
    <t>{'Old Town': [5.7, 1176.0], 'Mission': [6.1, 2040.0], 'Bay Boulevard': [6.6, 1615.0], 'Miguel': [9.4, 2018.0], 'Kearny': [9.5, 2021.0], 'Otay Mesa': [15.9, 1781.0], 'Penasquitos': [16.0, 1079.0], 'Sycamore Canyon': [16.6, 1960.0], 'Suncrest': [28.0, 933.0], 'Escondido': [29.7, 13.0], 'Palomar Airport': [30.6, 49.0], 'Encina': [32.4, 18.0], 'San Luis Rey': [37.3, 2.0]}</t>
  </si>
  <si>
    <t>{'Leavitt': [7.1, 50802.0], 'Madeline': [38.7, 0.0]}</t>
  </si>
  <si>
    <t>{'Etiwanda': [0.4, 5695.0], 'Mira Loma': [5.8, 5587.0], 'Padua': [6.4, 5300.0], 'Chino': [10.3, 5346.0], 'Vista': [12.8, 3998.0], 'San Bernardino': [17.0, 661.0], 'Lugo': [21.4, 125.0], 'Serrano': [23.1, 5299.0], 'Lee Lake (Proposed)': [23.8, 2976.0], 'Olinda': [24.3, 4910.0], 'Walnut': [24.5, 4368.0], 'Villa Park': [25.5, 5119.0], 'Rio Hondo': [25.6, 1614.0], 'El Casco': [27.6, 359.0], 'Lewis': [28.4, 2512.0], 'Viejo': [29.7, 943.0], 'Victor': [29.9, 8.0], 'Johanna': [31.7, 1721.0], 'Goodrich': [32.0, 67.0], 'Santiago': [32.1, 1014.0], 'Barre': [32.1, 1568.0], 'Valley': [32.4, 20.0], 'Mesa': [33.2, 603.0], 'Roadway': [34.3, 8.0], 'Center': [34.6, 681.0], 'Laguna Bell': [36.0, 64.0], 'Del Amo': [36.3, 259.0], 'Ellis': [36.4, 20.0], 'Trabuco': [37.1, 4.0], 'Margarita': [37.5, 4.0], 'Gould': [38.5, 0.0], 'Alamitos': [39.4, 18.0], 'Lighthipe': [39.5, 16.0], 'Huntington Beach': [39.7, 0.0]}</t>
  </si>
  <si>
    <t>{'Madeline': [38.7, 41.0]}</t>
  </si>
  <si>
    <t>{'Table Mt.': [2.9, 33489.0], 'Wyandotte': [5.1, 32001.0], 'Palermo': [7.4, 29297.0], 'Honcut': [13.5, 25918.0], 'Pease': [23.8, 9873.0], 'East Marysville': [24.5, 4630.0], 'Colgate': [26.8, 5372.0], 'Olivehurst': [29.5, 4363.0], 'Glenn': [32.7, 3741.0], 'Logan Creek': [33.7, 2256.0], 'Delevan': [35.5, 4268.0], 'Brunswick': [37.5, 363.0]}</t>
  </si>
  <si>
    <t>{'Carquinez': [8.9, 15770.0], 'Clayton': [9.4, 24703.0], 'Kirker': [11.5, 24370.0], 'Pittsburg': [12.0, 24134.0], 'Birds Landing': [17.3, 21361.0], 'Tulucay': [18.1, 12618.0], 'Shiloh III': [18.1, 21181.0], 'Contra Costa': [18.2, 16895.0], 'Lone Tree': [20.0, 15946.0], 'Peabody': [20.3, 19492.0], 'Ignacio': [23.5, 8695.0], 'Brentwood': [24.9, 15559.0], 'Cayetano': [26.8, 2265.0], 'Martin': [26.8, 3563.0], 'Eastshore': [26.9, 2127.0], 'Vaca-Dixon &amp; Gc Yard': [28.7, 6864.0], 'Lakeville': [30.1, 2515.0], 'Delta Pumps': [30.8, 1622.0], 'Kelso': [31.8, 1409.0], 'Grand Island': [32.3, 13487.0], 'Midway Green Ridge Services': [35.1, 1409.0], 'Putah Creek': [35.7, 1394.0], 'Newark': [36.2, 0.0], 'Tesla': [36.6, 999.0], 'Penngrove': [37.1, 1702.0]}</t>
  </si>
  <si>
    <t>{'Contra Costa': [3.9, 34921.0], 'Brentwood': [4.9, 29455.0], 'Kirker': [9.5, 34059.0], 'Pittsburg': [9.7, 34059.0], 'Clayton': [11.4, 27387.0], 'Delta Pumps': [12.6, 3698.0], 'Birds Landing': [12.9, 33541.0], 'Kelso': [13.4, 3430.0], 'Cayetano': [14.4, 4340.0], 'Shiloh III': [16.1, 33541.0], 'Midway Green Ridge Services': [17.9, 3405.0], 'Tesla': [19.3, 2991.0], 'Martinez': [20.0, 15946.0], 'Grand Island': [21.8, 30611.0], 'Eight Mile': [22.3, 1007.0], 'Stagg': [22.6, 0.0], 'Peabody': [26.1, 30829.0], 'Weber': [28.4, 0.0], 'Vierra': [28.4, 0.0], 'Carquinez': [28.4, 1066.0], 'Eastshore': [29.5, 1159.0], 'Vaca-Dixon &amp; Gc Yard': [32.6, 19139.0], 'Newark': [33.2, 1042.0], 'Tulucay': [34.6, 93.0], 'Lockeford': [34.7, 0.0], 'Ripon': [36.0, 0.0], 'Los Esteros': [37.1, 0.0], 'Martin': [39.2, 0.0], 'Westley': [39.5, 0.0]}</t>
  </si>
  <si>
    <t>{'Kelso': [1.0, 8234.0], 'Midway Green Ridge Services': [5.4, 8291.0], 'Tesla': [6.8, 7878.0], 'Brentwood': [8.7, 5246.0], 'Cayetano': [9.3, 7588.0], 'Lone Tree': [12.6, 3698.0], 'Contra Costa': [16.3, 3469.0], 'Vierra': [18.9, 2628.0], 'Stagg': [19.9, 251.0], 'Clayton': [21.4, 3698.0], 'Kirker': [21.8, 2608.0], 'Pittsburg': [22.2, 2608.0], 'Eight Mile': [22.3, 186.0], 'Weber': [22.4, 1143.0], 'Birds Landing': [25.1, 2089.0], 'Ripon': [26.1, 2622.0], 'Westley': [27.4, 2531.0], 'Shiloh III': [28.3, 2089.0], 'Newark': [28.8, 3300.0], 'Eastshore': [29.7, 3417.0], 'Grand Island': [29.8, 0.0], 'Martinez': [30.8, 1622.0], 'Los Esteros': [30.9, 2259.0], 'Lockeford': [33.3, 182.0], 'Scott': [34.5, 2259.0], 'Bellota': [36.3, 186.0], 'Peabody': [38.5, 0.0], 'Riverbank': [39.0, 0.0], 'Fink (Proposed)': [39.7, 0.0], 'Crow Creek': [39.7, 0.0], 'Carquinez': [39.7, 105.0]}</t>
  </si>
  <si>
    <t>{'Tesla': [1.6, 9057.0], 'Kelso': [5.0, 8490.0], 'Delta Pumps': [5.4, 8291.0], 'Cayetano': [10.1, 7295.0], 'Brentwood': [14.2, 5033.0], 'Vierra': [17.8, 3807.0], 'Lone Tree': [17.9, 3405.0], 'Contra Costa': [21.7, 3256.0], 'Stagg': [22.5, 674.0], 'Weber': [23.2, 1613.0], 'Westley': [23.2, 3710.0], 'Ripon': [24.2, 3801.0], 'Eight Mile': [25.7, 186.0], 'Clayton': [25.7, 3405.0], 'Kirker': [26.8, 2394.0], 'Newark': [26.8, 3221.0], 'Pittsburg': [27.3, 2394.0], 'Los Esteros': [28.0, 2259.0], 'Eastshore': [29.8, 3338.0], 'Birds Landing': [30.5, 1876.0], 'Scott': [31.4, 2259.0], 'Shiloh III': [33.7, 1876.0], 'Fink (Proposed)': [34.7, 708.0], 'Crow Creek': [34.7, 709.0], 'Grand Island': [34.9, 0.0], 'Martinez': [35.1, 1409.0], 'Metcalf 1': [35.7, 0.0], 'Lockeford': [35.7, 182.0], 'Metcalf Energy Center': [36.0, 0.0], 'Bellota': [37.1, 186.0], 'Riverbank': [37.3, 423.0], 'Hicks': [38.1, 0.0]}</t>
  </si>
  <si>
    <t>{'Control': [2.2, 12838.0]}</t>
  </si>
  <si>
    <t>{'Inyo': [2.2, 12838.0]}</t>
  </si>
  <si>
    <t>{'Sanger': [39.9, 0.0]}</t>
  </si>
  <si>
    <t>{'Llagas': [18.4, 32989.0], 'Hollister': [20.8, 36435.0], 'Metcalf Energy Center': [28.7, 7696.0], 'Metcalf 1': [28.9, 7657.0], 'Hicks': [30.3, 5386.0]}</t>
  </si>
  <si>
    <t>{'Malaga': [2.8, 131087.0], 'West Fresno': [3.0, 131766.0], 'Kearney (New)': [6.6, 124280.0], 'Sanger': [8.5, 83000.0], 'McCall': [10.2, 98067.0], 'Gregg': [12.5, 74645.0], 'Mc Mullin': [15.2, 98869.0], 'Borden': [18.6, 37835.0], 'Wahtoke': [18.7, 52743.0], 'Kingsburg': [18.9, 69759.0], 'Reedley': [22.9, 40361.0], 'Helm': [24.5, 64149.0], 'Schindler': [30.2, 50861.0], 'GWF Hanford': [31.7, 28725.0], 'Newhall': [32.8, 8031.0], 'Leprino': [33.4, 27313.0], 'Henrietta': [33.9, 23656.0], 'Excelsior': [34.1, 29258.0], 'Mustang': [34.7, 18630.0], 'Tranquility': [36.7, 10035.0], 'Cantua': [37.8, 7446.0], 'Dairyland': [38.3, 548.0], 'Mendota': [38.5, 1689.0]}</t>
  </si>
  <si>
    <t>{'Sycamore': [7.6, 56671.0], 'Kern Oil': [8.9, 55621.0], 'Cal Water': [10.0, 46314.0], 'Columbus': [11.1, 45936.0], 'Lerdo': [11.7, 69329.0], 'Bakersfield': [12.2, 46612.0], '7th Standard': [12.8, 55017.0], 'West Park': [13.6, 46542.0], 'Magunden': [13.8, 43337.0], 'Rosedale': [14.3, 46673.0], 'Kern Power': [14.7, 46879.0], 'Renfro': [16.6, 45021.0], 'Stockdale': [17.8, 39827.0], 'Lamont': [18.9, 23821.0], 'Unknown - 3327': [18.9, 24165.0], 'Rio Bravo': [18.9, 40419.0], 'Tevis': [19.2, 37666.0], 'Shafter': [20.5, 44354.0], 'Vestal': [20.8, 62298.0], 'Charca': [21.0, 59282.0], 'Grimmway-Malaga': [22.2, 10685.0], 'Tupman': [22.6, 26356.0], 'Semitropic': [27.1, 13964.0], 'Norco': [27.3, 9210.0], 'Midway': [29.9, 5173.0], 'Smyrna': [30.0, 12245.0], 'Wheeler Ridge': [32.5, 4582.0], 'Elk Hills': [33.0, 3422.0], 'Midway - Wheeler Ridge (Proposed)': [34.9, 54.0], 'Goose Lake': [35.1, 1310.0], 'Olive': [36.0, 7469.0], 'Springville': [37.9, 5278.0], 'Alpaugh': [39.5, 4.0]}</t>
  </si>
  <si>
    <t>{'Olinda': [4.6, 4700.0], 'Rio Hondo': [6.9, 1924.0], 'Mesa': [9.4, 913.0], 'Center': [10.5, 903.0], 'Laguna Bell': [11.6, 363.0], 'Goodrich': [12.6, 376.0], 'Del Amo': [13.9, 436.0], 'Barre': [13.9, 1856.0], 'Lewis': [14.0, 2718.0], 'Villa Park': [14.9, 4610.0], 'Serrano': [15.4, 4610.0], 'Lighthipe': [15.6, 193.0], 'Chino': [15.6, 4656.0], 'Alamitos': [18.8, 226.0], 'Padua': [19.4, 4545.0], 'Gould': [20.0, 132.0], 'Hinson': [20.4, 0.0], 'Johanna': [21.1, 2009.0], 'Arcogen': [21.4, 0.0], 'Mira Loma': [22.1, 4656.0], 'Ellis': [22.3, 308.0], 'Harborgen': [22.5, 0.0], 'Long Beach': [23.0, 0.0], 'La Fresa': [24.0, 0.0], 'Rancho Vista': [24.5, 4368.0], 'La Cienega': [24.6, 41.0], 'Etiwanda': [24.9, 4351.0], 'Huntington Beach': [25.0, 111.0], 'El Nido': [25.5, 0.0], 'Santiago': [25.9, 1102.0], 'Chevmain': [27.0, 0.0], 'Redondo': [27.5, 0.0], 'El Segundo': [28.0, 0.0], 'Viejo': [29.4, 918.0], 'Lee Lake (Proposed)': [33.8, 1868.0], 'Vincent': [34.3, 132.0], 'Trabuco': [34.6, 111.0], 'Vista': [36.3, 2659.0], 'Margarita': [36.6, 111.0], 'Sylmar-Pac Intertie': [37.6, 44.0], 'Capistrano': [37.9, 111.0]}</t>
  </si>
  <si>
    <t>{'El Segundo': [1.2, 3739.0], 'El Nido': [1.8, 3686.0], 'Redondo': [3.8, 2899.0], 'La Fresa': [4.6, 2931.0], 'La Cienega': [6.9, 2947.0], 'Arcogen': [10.9, 2289.0], 'Hinson': [11.9, 2289.0], 'Harborgen': [13.2, 2273.0], 'Lighthipe': [13.2, 2395.0], 'Long Beach': [13.9, 2265.0], 'Laguna Bell': [15.5, 2412.0], 'Center': [17.2, 2389.0], 'Del Amo': [18.0, 2252.0], 'Mesa': [19.2, 801.0], 'Alamitos': [19.9, 2240.0], 'Goodrich': [24.9, 195.0], 'Barre': [25.1, 2103.0], 'Gould': [25.2, 492.0], 'Walnut': [27.0, 0.0], 'Olinda': [27.8, 61.0], 'Rio Hondo': [28.0, 189.0], 'Sylmar-Pac Intertie': [28.3, 1423.0], 'Lewis': [29.7, 1959.0], 'Huntington Beach': [30.2, 2104.0], 'Ellis': [30.4, 2100.0], 'Villa Park': [33.2, 28.0], 'Johanna': [34.2, 537.0], 'Serrano': [35.6, 8.0], 'Saugus': [37.2, 0.0], 'Pardee': [38.4, 0.0], 'Moorpark': [38.8, 10.0]}</t>
  </si>
  <si>
    <t>{'Harborgen': [0.9, 2381.0], 'Arcogen': [3.7, 2352.0], 'Hinson': [3.7, 2361.0], 'Alamitos': [7.3, 2368.0], 'Lighthipe': [8.4, 2341.0], 'Del Amo': [9.3, 2380.0], 'La Fresa': [9.5, 2293.0], 'Redondo': [11.0, 2277.0], 'El Nido': [12.4, 2270.0], 'Center': [13.2, 2250.0], 'Chevmain': [13.9, 2265.0], 'Barre': [14.3, 2231.0], 'El Segundo': [15.0, 2253.0], 'Laguna Bell': [15.2, 2221.0], 'Huntington Beach': [16.5, 2232.0], 'Ellis': [17.2, 2228.0], 'La Cienega': [18.4, 1461.0], 'Lewis': [19.0, 2087.0], 'Mesa': [19.8, 606.0], 'Olinda': [21.4, 104.0], 'Johanna': [21.8, 665.0], 'Villa Park': [22.8, 156.0], 'Walnut': [23.0, 0.0], 'Serrano': [25.4, 136.0], 'Santiago': [27.2, 126.0], 'Rio Hondo': [27.3, 0.0], 'Goodrich': [27.7, 0.0], 'Gould': [31.5, 0.0], 'Viejo': [34.3, 65.0], 'Trabuco': [34.7, 75.0], 'Chino': [35.3, 0.0], 'Capistrano': [36.7, 49.0], 'Margarita': [37.5, 33.0]}</t>
  </si>
  <si>
    <t>{'New Sub - Pit 1 - Cottonwood (Proposed)': [20.5, 27433.0], 'Cove Road': [23.9, 24885.0], 'Round Mt.': [26.2, 17992.0]}</t>
  </si>
  <si>
    <t>{'Round Mt.': [4.9, 37170.0], 'New Sub - Pit 1 - Cottonwood (Proposed)': [6.8, 42238.0], 'Pit 1': [23.9, 24885.0], 'Jessup': [35.5, 1315.0], 'Cottonwood': [37.5, 1098.0]}</t>
  </si>
  <si>
    <t>{'Brunswick': [14.5, 45557.0], 'Summit': [21.2, 17708.0], 'Higgins': [22.8, 14439.0], 'Colgate': [23.2, 26305.0], 'Placerville': [36.3, 250.0]}</t>
  </si>
  <si>
    <t>{'Ripon': [7.6, 45065.0], 'Weber': [8.6, 43427.0], 'Stagg': [14.0, 34660.0], 'Westley': [15.5, 17656.0], 'Tesla': [17.0, 4272.0], 'Midway Green Ridge Services': [17.8, 3807.0], 'Kelso': [18.0, 3137.0], 'Delta Pumps': [18.9, 2628.0], 'Eight Mile': [18.9, 20113.0], 'Riverbank': [20.1, 39318.0], 'Bellota': [20.7, 40911.0], 'Lockeford': [22.9, 31924.0], 'Brentwood': [23.5, 1632.0], 'Warnerville': [26.1, 24682.0], 'Cayetano': [27.5, 1632.0], 'Rancho Seco - Bellota (Proposed)': [27.7, 23540.0], 'Lone Tree': [28.4, 0.0], 'Crow Creek': [30.2, 1321.0], 'Fink (Proposed)': [30.5, 1242.0], 'Contra Costa': [31.1, 0.0], 'Camanche': [31.8, 9288.0], 'Grand Island': [34.6, 808.0], 'Kirker': [37.8, 0.0], 'Pittsburg': [37.8, 0.0], 'Birds Landing': [37.8, 0.0], 'Miller': [38.6, 35.0], 'Clayton': [39.3, 0.0]}</t>
  </si>
  <si>
    <t>{'Metcalf 1': [0.3, 14413.0], 'Hicks': [8.5, 10732.0], 'Scott': [15.7, 3115.0], 'Los Esteros': [17.5, 2888.0], 'Llagas': [18.1, 10317.0], 'Newark': [23.4, 2400.0], 'Moss Landing': [28.7, 7696.0], 'Hollister': [31.1, 6084.0], 'Eastshore': [34.5, 137.0], 'Miller': [34.7, 0.0], 'Fink (Proposed)': [34.8, 0.0], 'Crow Creek': [35.2, 0.0], 'Tesla': [35.4, 0.0], 'Cayetano': [35.7, 1.0], 'Midway Green Ridge Services': [36.0, 0.0], 'Quinto': [38.0, 0.0], 'Westley': [38.7, 0.0]}</t>
  </si>
  <si>
    <t>{'Morro Bay': [10.9, 7081.0], 'San Luis Obispo': [12.4, 16291.0], 'Oceano': [17.0, 14243.0], 'Templeton': [25.2, 2051.0], 'Mesa': [26.5, 12172.0], 'Sisquoc': [37.4, 1149.0]}</t>
  </si>
  <si>
    <t>{'Tortilla': [10.0, 11018.0], 'Calcite': [23.9, 7.0], 'Pisgah': [27.3, 31108.0], 'Lugo - Pisgah (Proposed)': [34.4, 0.0], 'Roadway': [37.5, 249.0], 'Victor': [39.2, 0.0]}</t>
  </si>
  <si>
    <t>{'Talega': [5.8, 4572.0], 'Capistrano': [11.8, 1153.0], 'Margarita': [13.1, 3131.0], 'Trabuco': [15.0, 1147.0], 'San Luis Rey': [16.8, 2212.0], 'Encina': [20.4, 784.0], 'Viejo': [21.1, 1320.0], 'Palomar Airport': [23.0, 780.0], 'Santiago': [23.8, 1128.0], 'Lee Lake (Proposed)': [26.9, 2909.0], 'Johanna': [29.3, 375.0], 'Escondido': [30.4, 773.0], 'Huntington Beach': [31.0, 39.0], 'Ellis': [31.3, 48.0], 'Valley': [34.3, 3399.0], 'Serrano': [34.4, 128.0], 'Villa Park': [34.7, 88.0], 'Lewis': [36.2, 19.0], 'Penasquitos': [36.6, 6.0], 'Barre': [39.0, 4.0]}</t>
  </si>
  <si>
    <t>{'Davis': [9.3, 20356.0], 'Madison': [11.3, 21130.0], 'Putah Creek': [16.7, 19119.0], 'Vaca-Dixon &amp; Gc Yard': [21.0, 14548.0], 'Rio Oso': [23.7, 11392.0], 'Pleasant Grove': [26.4, 9016.0], 'Peabody': [29.5, 8958.0], 'Olivehurst': [30.9, 3723.0], 'Grand Island': [32.2, 2665.0], 'Gold Hill': [33.7, 5098.0], 'Pease': [34.4, 26.0], 'East Marysville': [35.2, 103.0], 'Shiloh III': [35.5, 4367.0], 'Birds Landing': [38.5, 781.0], 'Cortina': [39.4, 0.0]}</t>
  </si>
  <si>
    <t>{'Curtis': [24.4, 25051.0], 'New Melones': [34.0, 1988.0], 'Peoria': [34.6, 256.0], 'Chinese Station': [35.3, 89.0]}</t>
  </si>
  <si>
    <t>{'Santa Clara': [7.5, 51506.0], 'Moorpark': [20.4, 36094.0]}</t>
  </si>
  <si>
    <t>{'Stagg': [4.8, 52512.0], 'Weber': [12.2, 41093.0], 'Lockeford': [12.5, 58155.0], 'Grand Island': [16.6, 18016.0], 'Vierra': [18.9, 20113.0], 'Brentwood': [19.0, 1007.0], 'Bellota': [20.0, 46211.0], 'Rancho Seco - Bellota (Proposed)': [21.3, 46778.0], 'Kelso': [21.9, 414.0], 'Camanche': [22.0, 42585.0], 'Delta Pumps': [22.3, 186.0], 'Lone Tree': [22.3, 1007.0], 'Contra Costa': [22.5, 1007.0], 'Ripon': [24.4, 18304.0], 'Birds Landing': [25.1, 1007.0], 'Midway Green Ridge Services': [25.7, 186.0], 'Tesla': [26.0, 273.0], 'Shiloh III': [26.7, 1007.0], 'Pittsburg': [28.4, 1007.0], 'Kirker': [28.9, 1007.0], 'Cayetano': [30.9, 0.0], 'Riverbank': [32.5, 15826.0], 'Clayton': [33.2, 882.0], 'Westley': [34.4, 3991.0], 'Peabody': [35.9, 1007.0], 'Vaca-Dixon &amp; Gc Yard': [37.8, 9.0], 'Warnerville': [38.2, 2564.0], 'Davis': [38.8, 16.0]}</t>
  </si>
  <si>
    <t>{'Rosedale': [1.1, 90611.0], 'West Park': [3.2, 85967.0], 'Renfro': [3.8, 86503.0], '7th Standard': [4.5, 74934.0], 'Tevis': [4.5, 82329.0], 'Stockdale': [4.7, 82472.0], 'Bakersfield': [5.3, 80356.0], 'Kern Oil': [6.0, 75797.0], 'Sycamore': [7.8, 70475.0], 'Lerdo': [8.9, 61613.0], 'Columbus': [9.0, 69553.0], 'Tupman': [9.9, 62489.0], 'Magunden': [10.0, 69314.0], 'Rio Bravo': [10.2, 59809.0], 'Cal Water': [11.5, 64334.0], 'Norco': [13.6, 45026.0], 'Unknown - 3327': [14.4, 51045.0], 'Lamont': [14.5, 50552.0], 'Poso Mt.': [14.7, 46879.0], 'Shafter': [15.5, 44534.0], 'Grimmway-Malaga': [16.2, 40319.0], 'Elk Hills': [19.0, 34872.0], 'Midway': [20.1, 18787.0], 'Midway - Wheeler Ridge (Proposed)': [20.3, 32472.0], 'Charca': [20.3, 43195.0], 'Wheeler Ridge': [21.2, 39125.0], 'Semitropic': [24.5, 18383.0], 'Taft': [27.5, 15169.0], 'Smyrna': [30.8, 6169.0], 'Goose Lake': [31.2, 10534.0], 'Vestal': [31.9, 16848.0], 'Temblor': [33.8, 4116.0], 'Pastoria': [33.9, 8922.0], 'Kernridge': [36.5, 2238.0]}</t>
  </si>
  <si>
    <t>{'Kern Power': [3.8, 86503.0], '7th Standard': [4.0, 78008.0], 'Rosedale': [4.9, 85179.0], 'Tevis': [5.1, 79862.0], 'Tupman': [6.4, 70637.0], 'Rio Bravo': [6.6, 66298.0], 'West Park': [7.0, 80537.0], 'Stockdale': [7.3, 79850.0], 'Lerdo': [7.8, 66980.0], 'Kern Oil': [8.9, 72226.0], 'Bakersfield': [9.0, 75056.0], 'Norco': [10.8, 51782.0], 'Sycamore': [10.8, 67474.0], 'Shafter': [12.3, 51023.0], 'Columbus': [12.7, 64288.0], 'Magunden': [13.8, 64014.0], 'Cal Water': [15.0, 59100.0], 'Midway': [16.3, 25018.0], 'Elk Hills': [16.4, 39811.0], 'Poso Mt.': [16.6, 45021.0], 'Charca': [17.7, 49660.0], 'Unknown - 3327': [18.1, 46515.0], 'Lamont': [18.2, 46025.0], 'Midway - Wheeler Ridge (Proposed)': [19.3, 33137.0], 'Grimmway-Malaga': [19.7, 35662.0], 'Semitropic': [21.3, 24855.0], 'Wheeler Ridge': [23.2, 37445.0], 'Taft': [25.0, 17245.0], 'Goose Lake': [27.7, 16810.0], 'Smyrna': [28.1, 12503.0], 'Temblor': [30.0, 8519.0], 'Vestal': [31.7, 16331.0], 'Kernridge': [32.7, 6643.0], 'Pastoria': [36.1, 5884.0], 'Olive': [38.6, 15.0]}</t>
  </si>
  <si>
    <t>{'Windhub': [7.1, 98100.0], 'Whirlwind': [16.9, 74483.0], 'Pastoria': [28.7, 9976.0], 'Antelope': [28.8, 48422.0], 'Grimmway-Malaga': [29.1, 7816.0], 'Lamont': [30.5, 4648.0], 'Unknown - 3327': [30.6, 4560.0], 'Bailey': [31.7, 14952.0], 'Wheeler Ridge': [33.9, 382.0], 'Magunden': [35.6, 0.0], 'Cal Water': [37.0, 0.0], 'Columbus': [37.9, 0.0]}</t>
  </si>
  <si>
    <t>{'Saugus': [9.1, 23077.0], 'Pardee': [10.4, 22495.0], 'Gould': [18.8, 7075.0], 'La Cienega': [22.1, 2552.0], 'Moorpark': [23.1, 4213.0], 'Vincent': [25.1, 13556.0], 'Goodrich': [25.9, 2286.0], 'El Segundo': [27.7, 2072.0], 'Chevmain': [28.3, 1423.0], 'Antelope': [28.7, 15458.0], 'Mesa': [29.0, 712.0], 'El Nido': [29.2, 1378.0], 'Laguna Bell': [30.4, 352.0], 'La Fresa': [31.5, 641.0], 'Redondo': [32.2, 597.0], 'Rio Hondo': [32.8, 637.0], 'Center': [34.4, 195.0], 'Lighthipe': [34.7, 106.0], 'Bailey': [36.1, 871.0], 'Arcogen': [36.7, 0.0], 'Hinson': [37.1, 0.0], 'Walnut': [37.6, 44.0], 'Whirlwind': [38.4, 72.0], 'Del Amo': [39.1, 0.0], 'Santa Clara': [39.1, 0.0], 'Harborgen': [39.5, 0.0]}</t>
  </si>
  <si>
    <t>{'Ripon': [12.6, 25223.0], 'Crow Creek': [14.7, 27250.0], 'Fink (Proposed)': [14.9, 27014.0], 'Vierra': [15.5, 17656.0], 'Riverbank': [20.9, 22271.0], 'Tesla': [21.7, 4175.0], 'Miller': [23.1, 22953.0], 'Midway Green Ridge Services': [23.2, 3710.0], 'Weber': [23.6, 14575.0], 'Warnerville': [24.8, 16961.0], 'Kelso': [26.4, 2905.0], 'Delta Pumps': [27.4, 2531.0], 'Stagg': [29.6, 11572.0], 'Bellota': [31.9, 11652.0], 'Quinto': [32.6, 4477.0], 'Cayetano': [32.8, 1632.0], 'Eight Mile': [34.4, 3991.0], 'Brentwood': [34.8, 1632.0], 'Lockeford': [37.3, 7472.0], 'Los Banos': [37.7, 504.0], 'Metcalf 1': [38.3, 0.0], 'Metcalf Energy Center': [38.7, 0.0], 'Lone Tree': [39.5, 0.0], 'Rancho Seco - Bellota (Proposed)': [39.9, 197.0]}</t>
  </si>
  <si>
    <t>{'Waukena': [9.9, 210761.0], 'Leprino': [10.6, 229448.0], 'Corcoran': [12.2, 199114.0], 'Henrietta': [14.4, 195250.0], 'Mustang': [15.4, 185194.0], 'Kingsburg': [15.5, 115669.0], 'Rector': [22.6, 49695.0], 'McCall': [23.6, 65167.0], 'Alpaugh': [23.7, 92763.0], 'Wahtoke': [26.2, 50567.0], 'Reedley': [27.6, 38071.0], 'Olive': [28.0, 57779.0], 'Gates': [28.1, 55987.0], 'Schindler': [28.9, 27864.0], 'Mc Mullin': [29.3, 31062.0], 'Malaga': [29.6, 37559.0], 'Sanger': [30.3, 38951.0], 'California Ave': [31.7, 28725.0], 'West Fresno': [32.4, 26009.0], 'Kearney (New)': [32.8, 23156.0], 'Avenal': [33.1, 35841.0], 'Excelsior': [33.7, 5529.0], 'Gates-Midway (Proposed)': [34.5, 33134.0], 'Helm': [36.9, 4062.0], 'Arco': [37.2, 7124.0], 'Smyrna': [39.6, 1152.0]}</t>
  </si>
  <si>
    <t>{'Stockdale': [3.5, 84503.0], 'Kern Power': [4.5, 82329.0], 'Rosedale': [4.9, 81687.0], 'Renfro': [5.1, 79862.0], 'West Park': [6.3, 77367.0], '7th Standard': [8.3, 65484.0], 'Tupman': [8.3, 66206.0], 'Bakersfield': [8.4, 71630.0], 'Kern Oil': [10.3, 66489.0], 'Norco': [10.4, 49278.0], 'Rio Bravo': [11.3, 52532.0], 'Columbus': [12.0, 61022.0], 'Sycamore': [12.0, 61221.0], 'Magunden': [12.0, 62224.0], 'Lerdo': [12.5, 52163.0], 'Cal Water': [14.7, 55664.0], 'Unknown - 3327': [15.1, 51447.0], 'Lamont': [15.2, 50979.0], 'Elk Hills': [15.4, 39356.0], 'Midway - Wheeler Ridge (Proposed)': [15.8, 37632.0], 'Grimmway-Malaga': [15.9, 41251.0], 'Shafter': [17.1, 39001.0], 'Wheeler Ridge': [18.1, 44486.0], 'Midway': [19.1, 18521.0], 'Poso Mt.': [19.2, 37666.0], 'Charca': [22.8, 37007.0], 'Taft': [23.6, 19412.0], 'Semitropic': [26.1, 16345.0], 'Pastoria': [31.1, 10081.0], 'Goose Lake': [32.0, 10268.0], 'Temblor': [32.3, 3999.0], 'Smyrna': [33.1, 5271.0], 'Kernridge': [35.5, 2121.0], 'Vestal': [36.1, 7693.0]}</t>
  </si>
  <si>
    <t>{'Miguel': [8.3, 4183.0], 'Bay Boulevard': [11.0, 1442.0], 'Silvergate': [15.9, 1781.0], 'Mission': [19.6, 2251.0], 'Suncrest': [21.0, 4929.0], 'Old Town': [21.1, 874.0], 'Kearny': [22.0, 2232.0], 'Sycamore Canyon': [24.6, 3318.0], 'Penasquitos': [29.7, 778.0], 'Suncrest - Ocotillo (Proposed)': [31.1, 3308.0], 'Boulevard': [37.8, 1279.0], 'Escondido': [39.8, 0.0]}</t>
  </si>
  <si>
    <t>{'El Nido': [3.4, 2903.0], 'La Fresa': [3.5, 2747.0], 'Chevmain': [3.8, 2899.0], 'El Segundo': [4.6, 2886.0], 'Arcogen': [8.6, 2301.0], 'Hinson': [9.7, 2300.0], 'Harborgen': [10.4, 2284.0], 'La Cienega': [10.5, 2095.0], 'Long Beach': [11.0, 2277.0], 'Lighthipe': [12.4, 2300.0], 'Laguna Bell': [16.4, 2228.0], 'Del Amo': [16.7, 2263.0], 'Center': [17.1, 2205.0], 'Alamitos': [17.6, 2251.0], 'Mesa': [20.6, 606.0], 'Barre': [23.5, 2114.0], 'Goodrich': [27.1, 0.0], 'Huntington Beach': [27.4, 2115.0], 'Walnut': [27.5, 0.0], 'Olinda': [27.6, 72.0], 'Ellis': [28.0, 2111.0], 'Gould': [28.2, 275.0], 'Lewis': [28.2, 1970.0], 'Rio Hondo': [29.3, 0.0], 'Villa Park': [31.9, 39.0], 'Johanna': [32.2, 548.0], 'Sylmar-Pac Intertie': [32.2, 597.0], 'Serrano': [34.4, 19.0], 'Santiago': [37.9, 9.0]}</t>
  </si>
  <si>
    <t>{'Sonora': [2.7, 77508.0], 'Bannister': [7.8, 69815.0], 'El Centro': [23.2, 43411.0], 'Highline': [27.5, 32129.0], 'North Gila - IV (Proposed)': [31.1, 12090.0], 'Imperial Valley': [32.1, 15968.0], 'Red Bluff': [39.9, 0.0]}</t>
  </si>
  <si>
    <t>{'Columbus': [2.7, 65634.0], 'Magunden': [4.4, 64149.0], 'Sycamore': [5.5, 62668.0], 'Bakersfield': [6.3, 65695.0], 'Kern Oil': [6.9, 64116.0], 'West Park': [8.5, 65642.0], 'Lamont': [8.9, 44954.0], 'Unknown - 3327': [8.9, 45298.0], 'Poso Mt.': [10.0, 46314.0], 'Rosedale': [10.5, 65115.0], 'Kern Power': [11.5, 64334.0], 'Stockdale': [11.9, 59069.0], 'Grimmway-Malaga': [12.3, 31817.0], '7th Standard': [13.0, 58596.0], 'Tevis': [14.7, 55664.0], 'Renfro': [15.0, 59100.0], 'Lerdo': [15.1, 48818.0], 'Rio Bravo': [20.3, 42410.0], 'Tupman': [21.4, 35528.0], 'Wheeler Ridge': [23.4, 25714.0], 'Shafter': [24.3, 32305.0], 'Norco': [24.9, 17986.0], 'Charca': [27.1, 31534.0], 'Midway - Wheeler Ridge (Proposed)': [29.3, 16267.0], 'Elk Hills': [30.1, 8557.0], 'Vestal': [30.8, 17659.0], 'Midway': [31.1, 4102.0], 'Semitropic': [32.6, 5567.0], 'Pastoria': [33.7, 9269.0], 'Highwind': [37.0, 0.0], 'Smyrna': [37.3, 733.0], 'Taft': [38.3, 934.0]}</t>
  </si>
  <si>
    <t>{'Lamont': [3.4, 45020.0], 'Unknown - 3327': [3.4, 45080.0], 'Magunden': [8.6, 38310.0], 'Columbus': [11.3, 35617.0], 'Cal Water': [12.3, 31817.0], 'Bakersfield': [12.6, 40360.0], 'Stockdale': [12.6, 42535.0], 'Wheeler Ridge': [12.7, 38421.0], 'West Park': [13.4, 41780.0], 'Rosedale': [15.2, 41164.0], 'Sycamore': [15.9, 29565.0], 'Tevis': [15.9, 41251.0], 'Kern Oil': [16.1, 32555.0], 'Kern Power': [16.2, 40319.0], 'Renfro': [19.7, 35662.0], '7th Standard': [20.2, 28228.0], 'Pastoria': [21.6, 15459.0], 'Poso Mt.': [22.2, 10685.0], 'Lerdo': [24.0, 14907.0], 'Tupman': [24.3, 25473.0], 'Midway - Wheeler Ridge (Proposed)': [24.6, 27115.0], 'Norco': [25.5, 21832.0], 'Rio Bravo': [26.3, 13877.0], 'Highwind': [29.1, 7816.0], 'Elk Hills': [29.2, 16602.0], 'Shafter': [31.7, 2574.0], 'Bailey': [32.8, 1117.0], 'Midway': [35.1, 1741.0], 'Windhub': [35.9, 5313.0], 'Whirlwind': [36.0, 3010.0], 'Taft': [36.0, 8481.0], 'Charca': [36.1, 1529.0]}</t>
  </si>
  <si>
    <t>{'Santiago': [7.2, 2150.0], 'Trabuco': [7.4, 1887.0], 'Margarita': [8.1, 2365.0], 'Capistrano': [10.7, 1846.0], 'Johanna': [12.5, 1518.0], 'Lee Lake (Proposed)': [12.5, 5556.0], 'Serrano': [14.0, 1666.0], 'Villa Park': [15.1, 1623.0], 'Talega': [15.3, 2048.0], 'Ellis': [17.4, 617.0], 'Lewis': [17.7, 1478.0], 'Huntington Beach': [19.4, 609.0], 'San Onofre': [21.1, 1320.0], 'Barre': [21.9, 968.0], 'Chino': [22.9, 1113.0], 'Mira Loma': [23.9, 2470.0], 'Olinda': [25.1, 1052.0], 'Alamitos': [27.2, 155.0], 'Valley': [28.5, 3614.0], 'Del Amo': [29.0, 99.0], 'Walnut': [29.4, 918.0], 'Rancho Vista': [29.7, 943.0], 'Etiwanda': [29.8, 943.0], 'Padua': [31.2, 889.0], 'Vista': [31.8, 2518.0], 'Center': [32.2, 0.0], 'Lighthipe': [34.0, 12.0], 'Long Beach': [34.3, 65.0], 'Harborgen': [34.6, 52.0], 'Hinson': [35.0, 32.0], 'Rio Hondo': [35.9, 394.0], 'Laguna Bell': [36.0, 0.0], 'San Luis Rey': [36.1, 7.0], 'Arcogen': [36.1, 23.0], 'San Bernardino': [36.7, 0.0], 'Mesa': [37.1, 0.0], 'El Casco': [38.5, 0.0]}</t>
  </si>
  <si>
    <t>{'Delta Pumps': [1.0, 8234.0], 'Midway Green Ridge Services': [5.0, 8490.0], 'Tesla': [6.2, 8158.0], 'Brentwood': [9.3, 5033.0], 'Cayetano': [10.0, 7238.0], 'Lone Tree': [13.4, 3430.0], 'Contra Costa': [17.1, 3256.0], 'Vierra': [18.0, 3137.0], 'Stagg': [19.3, 713.0], 'Weber': [21.5, 1651.0], 'Eight Mile': [21.9, 414.0], 'Clayton': [22.4, 3430.0], 'Kirker': [22.6, 2394.0], 'Pittsburg': [23.0, 2394.0], 'Ripon': [25.1, 3131.0], 'Birds Landing': [25.8, 1876.0], 'Westley': [26.4, 2905.0], 'Shiloh III': [28.9, 1876.0], 'Newark': [29.3, 3164.0], 'Grand Island': [30.0, 0.0], 'Eastshore': [30.5, 3280.0], 'Los Esteros': [31.3, 2176.0], 'Martinez': [31.8, 1409.0], 'Lockeford': [32.7, 409.0], 'Scott': [34.8, 2176.0], 'Bellota': [35.5, 414.0], 'Riverbank': [38.1, 287.0], 'Fink (Proposed)': [38.9, 0.0], 'Crow Creek': [38.9, 0.0], 'Peabody': [39.2, 0.0]}</t>
  </si>
  <si>
    <t>{'Colorado River': [12.6, 51045.0]}</t>
  </si>
  <si>
    <t>{'Highwind': [7.1, 98100.0], 'Whirlwind': [15.0, 101892.0], 'Antelope': [24.0, 75830.0], 'Pastoria': [32.6, 8927.0], 'Bailey': [33.2, 18422.0], 'Grimmway-Malaga': [35.9, 5313.0], 'Lamont': [37.5, 2145.0], 'Unknown - 3327': [37.6, 2057.0], 'Vincent': [39.0, 749.0], 'Wheeler Ridge': [39.6, 0.0]}</t>
  </si>
  <si>
    <t>{'Rancho Seco - Bellota (Proposed)': [5.8, 42533.0], 'Lockeford': [9.9, 46573.0], 'Bellota': [13.7, 36125.0], 'Eight Mile': [22.0, 42585.0], 'Stagg': [23.3, 41188.0], 'Weber': [23.4, 30635.0], 'Grand Island': [30.8, 12946.0], 'Gold Hill': [31.3, 6850.0], 'Riverbank': [31.4, 6553.0], 'Vierra': [31.8, 9288.0], 'Ripon': [32.3, 8110.0], 'New Melones': [32.6, 220.0], 'Warnerville': [34.8, 2613.0], 'Peoria': [35.8, 31.0], 'Chinese Station': [37.8, 0.0], 'Placerville': [38.0, 0.0]}</t>
  </si>
  <si>
    <t>{'Antelope': [14.1, 107988.0], 'Windhub': [15.0, 101892.0], 'Highwind': [16.9, 74483.0], 'Bailey': [20.1, 28380.0], 'Pastoria': [23.7, 12879.0], 'Pardee': [30.2, 7523.0], 'Saugus': [31.2, 5263.0], 'Vincent': [31.4, 19422.0], 'Wheeler Ridge': [34.5, 0.0], 'Grimmway-Malaga': [36.0, 3010.0], 'Sylmar-Pac Intertie': [38.4, 72.0], 'Lamont': [38.6, 82.0], 'Unknown - 3327': [38.7, 58.0]}</t>
  </si>
  <si>
    <t>{'San Bernardino': [12.1, 12200.0], 'Vista': [14.8, 9489.0], 'Valley': [16.3, 20316.0], 'Lee Lake (Proposed)': [26.1, 4471.0], 'Etiwanda': [27.2, 359.0], 'Rancho Vista': [27.6, 359.0], 'Mira Loma': [28.1, 1276.0], 'Devers': [28.8, 5732.0], 'Lugo': [32.2, 1690.0], 'Padua': [34.0, 0.0], 'Chino': [34.6, 0.0], 'Viejo': [38.5, 0.0], 'Lugo - Pisgah (Proposed)': [39.0, 0.0], 'Calcite': [39.3, 0.0]}</t>
  </si>
  <si>
    <t>{'Suncrest - Ocotillo (Proposed)': [13.8, 14941.0], 'Miguel': [19.7, 3860.0], 'Otay Mesa': [21.0, 4929.0], 'Sycamore Canyon': [21.6, 7561.0], 'Boulevard': [26.0, 10898.0], 'Kearny': [26.2, 2095.0], 'Mission': [26.5, 1453.0], 'Bay Boulevard': [27.7, 594.0], 'Silvergate': [28.0, 933.0], 'Old Town': [29.8, 69.0], 'Penasquitos': [32.1, 0.0], 'Escondido': [33.3, 2488.0], 'East County': [34.9, 6334.0], 'Ocotillo Express': [37.6, 2365.0]}</t>
  </si>
  <si>
    <t>{'Blythe': [12.6, 51045.0], 'Red Bluff': [29.8, 0.0]}</t>
  </si>
  <si>
    <t>{'Kem': [15.1, 17302.0], 'Julian Hinds': [18.1, 13627.0], 'Colorado River': [29.8, 0.0], 'Bannister': [37.1, 0.0], 'Sonora': [37.2, 0.0], 'Arkansas': [39.9, 0.0]}</t>
  </si>
  <si>
    <t>{'East County': [9.2, 21833.0], 'Boulevard': [14.6, 20262.0], 'Imperial Valley': [19.2, 14049.0], 'Suncrest - Ocotillo (Proposed)': [23.8, 13423.0], 'El Centro': [29.8, 7764.0], 'Suncrest': [37.6, 2365.0]}</t>
  </si>
  <si>
    <t>{'Primm': [9.5, 407.0], 'Eldorado': [31.2, 0.0], 'Sandy Valley': [33.3, 399.0], 'Sloan Canyon': [33.8, 0.0]}</t>
  </si>
  <si>
    <t>{'Del Amo': [5.7, 2597.0], 'Long Beach': [7.3, 2368.0], 'Barre': [7.4, 2516.0], 'Harborgen': [7.5, 2356.0], 'Hinson': [8.0, 2335.0], 'Arcogen': [9.1, 2326.0], 'Lighthipe': [9.1, 2509.0], 'Ellis': [10.5, 2513.0], 'Huntington Beach': [10.8, 2322.0], 'Center': [11.3, 2430.0], 'Lewis': [11.9, 2372.0], 'Johanna': [14.6, 950.0], 'Laguna Bell': [14.8, 2390.0], 'La Fresa': [15.3, 2267.0], 'Villa Park': [15.6, 441.0], 'Olinda': [16.1, 330.0], 'Redondo': [17.6, 2251.0], 'El Nido': [18.2, 2244.0], 'Serrano': [18.3, 420.0], 'Walnut': [18.8, 226.0], 'Mesa': [18.8, 801.0], 'Chevmain': [19.9, 2240.0], 'Santiago': [20.3, 217.0], 'El Segundo': [21.1, 2227.0], 'La Cienega': [22.9, 1436.0], 'Rio Hondo': [24.4, 195.0], 'Goodrich': [26.6, 193.0], 'Viejo': [27.2, 155.0], 'Trabuco': [28.2, 165.0], 'Chino': [29.0, 226.0], 'Capistrano': [30.4, 139.0], 'Margarita': [30.9, 123.0], 'Gould': [31.9, 0.0], 'Mira Loma': [35.0, 226.0], 'Padua': [36.0, 195.0], 'Talega': [37.2, 0.0], 'Lee Lake (Proposed)': [37.4, 31.0], 'Rancho Vista': [39.4, 18.0], 'Etiwanda': [39.7, 0.0]}</t>
  </si>
  <si>
    <t>{'Birds Landing': [3.2, 44591.0], 'Pittsburg': [9.6, 37719.0], 'Peabody': [10.5, 48163.0], 'Kirker': [10.8, 37503.0], 'Contra Costa': [12.2, 34483.0], 'Grand Island': [14.6, 35460.0], 'Lone Tree': [16.1, 33541.0], 'Vaca-Dixon &amp; Gc Yard': [16.5, 33183.0], 'Clayton': [16.9, 29163.0], 'Martinez': [18.1, 21181.0], 'Brentwood': [19.6, 27930.0], 'Carquinez': [22.5, 7536.0], 'Tulucay': [23.5, 7691.0], 'Putah Creek': [25.7, 13577.0], 'Eight Mile': [26.7, 1007.0], 'Davis': [26.7, 10928.0], 'Delta Pumps': [28.3, 2089.0], 'Kelso': [28.9, 1876.0], 'Stagg': [29.8, 0.0], 'Cayetano': [30.1, 2732.0], 'Midway Green Ridge Services': [33.7, 1876.0], 'Tesla': [35.1, 1466.0], 'Madison': [35.2, 7228.0], 'Woodland': [35.5, 4367.0], 'Weber': [37.3, 0.0], 'Lockeford': [37.5, 0.0], 'Ignacio': [38.3, 0.0]}</t>
  </si>
  <si>
    <t>{'Boulevard': [9.0, 25408.0], 'Ocotillo Express': [9.2, 21833.0], 'Suncrest - Ocotillo (Proposed)': [22.1, 18569.0], 'Imperial Valley': [24.6, 6689.0], 'Suncrest': [34.9, 6334.0], 'El Centro': [36.3, 405.0]}</t>
  </si>
  <si>
    <t>{'Arkansas': [2.7, 77508.0], 'Bannister': [7.6, 67437.0], 'El Centro': [25.8, 36052.0], 'Highline': [29.4, 26101.0], 'North Gila - IV (Proposed)': [32.9, 7842.0], 'Imperial Valley': [34.8, 10428.0], 'Red Bluff': [37.2, 0.0], 'Julian Hinds': [38.2, 0.0]}</t>
  </si>
  <si>
    <t>{'Carrizo Plains': [6.9, 52581.0], 'Solar': [8.1, 45900.0], 'Kernridge': [10.9, 55015.0], 'Temblor': [12.5, 50356.0], 'Goose Lake': [24.4, 27201.0], 'Midway': [26.3, 26661.0], 'Arco': [27.4, 11885.0], 'Gates-Midway (Proposed)': [28.9, 11176.0], 'Taft': [29.8, 12788.0], 'Semitropic': [31.0, 4766.0], 'Cholame': [31.7, 3564.0], 'Elk Hills': [32.3, 9939.0], 'Norco': [34.9, 831.0], 'Shafter': [35.0, 410.0], 'Smyrna': [35.0, 895.0], 'Tupman': [36.5, 0.0], 'Charca': [36.9, 144.0], 'Rio Bravo': [37.3, 91.0], 'Mesa': [39.6, 0.0]}</t>
  </si>
  <si>
    <t>{'Lamont': [0.1, 58068.0], 'Grimmway-Malaga': [3.4, 45080.0], 'Magunden': [5.5, 51775.0], 'Columbus': [8.2, 49097.0], 'Cal Water': [8.9, 45298.0], 'Bakersfield': [10.1, 52450.0], 'West Park': [11.3, 52507.0], 'Stockdale': [11.6, 52914.0], 'Sycamore': [12.9, 43045.0], 'Kern Oil': [13.3, 46036.0], 'Rosedale': [13.3, 51890.0], 'Kern Power': [14.4, 51045.0], 'Tevis': [15.1, 51447.0], 'Wheeler Ridge': [15.7, 34799.0], '7th Standard': [18.0, 41306.0], 'Renfro': [18.1, 46515.0], 'Poso Mt.': [18.9, 24165.0], 'Lerdo': [21.5, 28387.0], 'Tupman': [23.3, 33597.0], 'Rio Bravo': [24.6, 27252.0], 'Pastoria': [25.0, 12423.0], 'Norco': [25.2, 22087.0], 'Midway - Wheeler Ridge (Proposed)': [25.9, 24013.0], 'Elk Hills': [29.4, 13733.0], 'Shafter': [29.7, 15112.0], 'Highwind': [30.6, 4560.0], 'Charca': [33.8, 13134.0], 'Midway': [34.1, 2427.0], 'Bailey': [36.3, 598.0], 'Taft': [36.7, 5827.0], 'Windhub': [37.6, 2057.0], 'Semitropic': [38.6, 639.0], 'Whirlwind': [38.7, 58.0], 'Vestal': [39.6, 418.0]}</t>
  </si>
  <si>
    <t>{'Eagle Rock': [6.0, 17588.0], 'Cloverdale': [14.1, 12216.0], 'Fulton': [17.7, 7317.0], 'Hopland': [23.2, 10368.0], 'Bellevue': [26.0, 1194.0], 'Penngrove': [30.6, 552.0], 'Ukiah': [35.7, 1445.0], 'Lakeville': [36.0, 0.0], 'Cortina': [38.2, 0.0], 'Calpella': [38.6, 285.0]}</t>
  </si>
  <si>
    <t>{'Carrizo Plains': [1.1, 58666.0], 'Caliente': [8.1, 45900.0], 'Kernridge': [18.5, 33130.0], 'Temblor': [20.5, 30182.0], 'Cholame': [26.1, 11896.0], 'Arco': [28.4, 6573.0], 'Goose Lake': [31.0, 11827.0], 'Gates-Midway (Proposed)': [32.1, 3194.0], 'San Luis Obispo': [33.5, 5194.0], 'Mesa': [34.0, 462.0], 'Midway': [34.3, 12759.0], 'Oceano': [35.2, 2965.0], 'Taft': [36.8, 1937.0], 'Cal Flats': [36.8, 2573.0], 'Templeton': [36.9, 1038.0], 'Sisquoc': [38.0, 250.0], 'Semitropic': [38.2, 1622.0]}</t>
  </si>
  <si>
    <t>{'Alpaugh': [4.6, 163056.0], 'Smyrna': [12.5, 104605.0], 'Corcoran': [15.9, 119897.0], 'Waukena': [18.2, 118197.0], 'Gates-Midway (Proposed)': [19.4, 112293.0], 'Semitropic': [20.5, 46164.0], 'Vestal': [20.6, 38017.0], 'Charca': [21.1, 39489.0], 'Goose Lake': [21.8, 48452.0], 'Shafter': [27.5, 18358.0], 'Arco': [27.6, 36543.0], 'GWF Hanford': [28.0, 57779.0], 'Rector': [30.2, 9456.0], 'Springville': [31.9, 15434.0], 'Lerdo': [32.0, 11968.0], 'Leprino': [32.1, 43489.0], 'Rio Bravo': [33.1, 5803.0], 'Midway': [34.1, 4155.0], 'Henrietta': [34.9, 28572.0], 'Mustang': [35.1, 27382.0], 'Kernridge': [35.5, 3135.0], 'Poso Mt.': [36.0, 7469.0], '7th Standard': [36.2, 704.0], 'Avenal': [38.0, 1963.0], 'Temblor': [38.3, 868.0], 'Renfro': [38.6, 15.0], 'Tupman': [38.8, 8.0], 'Kern Oil': [39.6, 2.0], 'Sycamore': [40.0, 0.0]}</t>
  </si>
  <si>
    <t>{'Renfro': [4.0, 78008.0], 'Lerdo': [4.3, 75244.0], 'Kern Power': [4.5, 74934.0], 'Rosedale': [5.3, 74483.0], 'Kern Oil': [6.2, 78524.0], 'West Park': [6.8, 71869.0], 'Rio Bravo': [7.3, 65787.0], 'Bakersfield': [8.0, 69661.0], 'Sycamore': [8.0, 74811.0], 'Tevis': [8.3, 65484.0], 'Stockdale': [9.2, 65472.0], 'Tupman': [9.8, 57363.0], 'Columbus': [11.2, 62422.0], 'Shafter': [11.7, 55194.0], 'Poso Mt.': [12.8, 55017.0], 'Cal Water': [13.0, 58596.0], 'Magunden': [13.0, 60475.0], 'Norco': [14.6, 37617.0], 'Charca': [16.0, 56825.0], 'Unknown - 3327': [18.0, 41306.0], 'Lamont': [18.1, 40928.0], 'Midway': [18.3, 22378.0], 'Elk Hills': [20.2, 26461.0], 'Grimmway-Malaga': [20.2, 28228.0], 'Semitropic': [20.5, 25330.0], 'Midway - Wheeler Ridge (Proposed)': [23.3, 18549.0], 'Wheeler Ridge': [25.8, 22370.0], 'Smyrna': [26.5, 12940.0], 'Goose Lake': [27.6, 15967.0], 'Vestal': [27.9, 25399.0], 'Taft': [28.8, 6539.0], 'Temblor': [32.1, 7130.0], 'Kernridge': [34.3, 5410.0], 'Olive': [36.2, 704.0], 'Pastoria': [38.4, 2352.0]}</t>
  </si>
  <si>
    <t>{'Logan Creek': [11.8, 85328.0], 'Cortina': [17.3, 26106.0], 'Glenn': [29.1, 36042.0], 'Pease': [35.3, 6413.0], 'Thermalito': [35.5, 4268.0], 'Table Mt.': [35.8, 1479.0], 'Honcut': [36.2, 6570.0], 'Wyandotte': [39.9, 0.0]}</t>
  </si>
  <si>
    <t>{'Henrietta': [1.1, 280012.0], 'Leprino': [4.8, 255106.0], 'Gates': [13.1, 128866.0], 'GWF Hanford': [15.4, 185194.0], 'Schindler': [16.9, 83991.0], 'Waukena': [20.2, 168083.0], 'Avenal': [20.7, 81903.0], 'Excelsior': [20.9, 61151.0], 'Corcoran': [21.9, 158706.0], 'Mc Mullin': [25.2, 70201.0], 'Kingsburg': [25.8, 61953.0], 'Cantua': [27.2, 48358.0], 'Helm': [28.6, 53389.0], 'McCall': [30.4, 27565.0], 'Arco': [31.5, 38778.0], 'Alpaugh': [31.8, 61389.0], 'Gates-Midway (Proposed)': [32.6, 38984.0], 'Kearney (New)': [32.8, 26066.0], 'Malaga': [33.6, 21569.0], 'Cal Flats': [33.7, 10016.0], 'West Fresno': [34.0, 20223.0], 'California Ave': [34.7, 18630.0], 'Olive': [35.1, 27382.0], 'Tranquility': [36.6, 20347.0], 'Sanger': [37.0, 8931.0], 'Wahtoke': [37.1, 6059.0], 'Rector': [37.9, 4890.0], 'Reedley': [39.7, 41.0]}</t>
  </si>
  <si>
    <t>{'Cheney': [7.6, 127235.0], 'Mendota': [9.5, 136454.0], 'Panoche': [10.7, 113586.0], 'Cantua': [11.6, 137559.0], 'Helm': [12.7, 160602.0], 'Excelsior': [16.3, 121875.0], 'Newhall': [19.6, 113508.0], 'Schindler': [19.7, 108828.0], 'Mc Mullin': [23.1, 102400.0], 'Oro Loma': [24.8, 57783.0], 'Kearney (New)': [30.1, 26399.0], 'Dairyland': [32.5, 25716.0], 'Gregg': [32.6, 22604.0], 'Borden': [32.7, 16028.0], 'West Fresno': [33.7, 16460.0], 'Gates': [34.7, 19240.0], 'Mustang': [36.6, 20347.0], 'California Ave': [36.7, 10035.0], 'Henrietta': [36.8, 18836.0], 'Malaga': [38.3, 3753.0], 'Leprino': [40.0, 11.0]}</t>
  </si>
  <si>
    <t>{'Lugo - Pisgah (Proposed)': [18.2, 29063.0], 'Cool Water': [23.9, 7.0], 'Tortilla': [24.5, 3629.0], 'Victor': [26.9, 13012.0], 'Lugo': [27.8, 9910.0], 'Roadway': [28.5, 12761.0], 'Pisgah': [35.3, 0.0], 'San Bernardino': [35.5, 0.0], 'El Casco': [39.3, 0.0]}</t>
  </si>
  <si>
    <t>{'Gamebird': [9.1, 137.0], 'Sandy Valley': [9.4, 2247.0], 'Pahrump': [13.6, 137.0], 'Vista 2': [20.7, 0.0], 'Desert View': [28.7, 0.0], 'Innovation': [35.1, 0.0], 'Primm': [39.0, 0.0]}</t>
  </si>
  <si>
    <t>{'Harry Allen': [26.7, 0.0], 'Crazy Eyes': [28.7, 0.0], 'Sandy Valley': [29.3, 0.0], 'Gamebird': [32.7, 0.0], 'Innovation': [34.4, 0.0], 'Pahrump': [35.1, 0.0], 'Vista 2': [35.3, 0.0]}</t>
  </si>
  <si>
    <t>{'Pahrump': [4.5, 145.0], 'Crazy Eyes': [9.1, 137.0], 'Vista 2': [12.4, 8.0], 'Sandy Valley': [18.4, 123.0], 'Innovation': [29.2, 0.0], 'Desert View': [32.7, 0.0]}</t>
  </si>
  <si>
    <t>{'Vista 2': [18.6, 0.0], 'Lathrop': [24.0, 0.0], 'Pahrump': [26.6, 0.0], 'Gamebird': [29.2, 0.0], 'Valley (VEA)': [30.2, 0.0], 'Desert View': [34.4, 0.0], 'Crazy Eyes': [35.1, 0.0]}</t>
  </si>
  <si>
    <t>{'Valley (VEA)': [11.3, 0.0], 'Innovation': [24.0, 0.0], 'Beatty': [27.5, 0.0], 'Vista 2': [31.4, 0.0], 'Pahrump': [39.4, 0.0]}</t>
  </si>
  <si>
    <t>{'Gamebird': [4.5, 145.0], 'Vista 2': [8.6, 8.0], 'Crazy Eyes': [13.6, 137.0], 'Sandy Valley': [22.9, 123.0], 'Innovation': [26.6, 0.0], 'Desert View': [35.1, 0.0], 'Valley (VEA)': [37.4, 0.0], 'Lathrop': [39.4, 0.0]}</t>
  </si>
  <si>
    <t>{'Ivanpah': [9.5, 407.0], 'Eldorado': [22.0, 0.0], 'Sloan Canyon': [24.3, 0.0], 'Sandy Valley': [29.9, 399.0], 'Mead': [35.0, 0.0], 'Crazy Eyes': [39.0, 0.0]}</t>
  </si>
  <si>
    <t>{'Eldorado': [5.2, 0.0], 'Mead': [11.1, 0.0], 'Primm': [24.3, 0.0], 'Ivanpah': [33.8, 0.0], 'Sandy Valley': [35.4, 0.0], 'Harry Allen': [38.8, 0.0]}</t>
  </si>
  <si>
    <t>{'Lathrop': [11.3, 0.0], 'Beatty': [29.5, 0.0], 'Innovation': [30.2, 0.0], 'Vista 2': [30.7, 0.0], 'Pahrump': [37.4, 0.0]}</t>
  </si>
  <si>
    <t>{'Pahrump': [8.6, 8.0], 'Gamebird': [12.4, 8.0], 'Innovation': [18.6, 0.0], 'Crazy Eyes': [20.7, 0.0], 'Sandy Valley': [30.1, 0.0], 'Valley (VEA)': [30.7, 0.0], 'Lathrop': [31.4, 0.0], 'Desert View': [35.3, 0.0]}</t>
  </si>
  <si>
    <t>{'Silvergate': [6.6, 1615.0], 'Miguel': [8.1, 1680.0], 'Otay Mesa': [11.0, 1442.0], 'Old Town': [12.3, 1167.0], 'Mission': [12.3, 1572.0], 'Kearny': [15.6, 1553.0], 'Sycamore Canyon': [21.6, 1492.0], 'Penasquitos': [22.6, 1070.0], 'Suncrest': [27.7, 594.0], 'Escondido': [35.6, 4.0], 'Palomar Airport': [37.2, 40.0], 'Encina': [39.0, 9.0], 'Suncrest - Ocotillo (Proposed)': [39.9, 0.0]}</t>
  </si>
  <si>
    <t>{'Viejo': [12.5, 5556.0], 'Valley': [16.9, 13059.0], 'Margarita': [17.2, 4532.0], 'Trabuco': [18.2, 1556.0], 'Mira Loma': [19.0, 5538.0], 'Santiago': [19.2, 1432.0], 'Serrano': [20.3, 3317.0], 'Capistrano': [20.5, 1532.0], 'Vista': [21.5, 7157.0], 'Chino': [21.6, 2905.0], 'Talega': [21.6, 4306.0], 'Villa Park': [22.6, 3094.0], 'Johanna': [23.3, 925.0], 'Etiwanda': [23.8, 2976.0], 'Rancho Vista': [23.8, 2976.0], 'San Bernardino': [25.8, 2386.0], 'El Casco': [26.1, 4471.0], 'Lewis': [26.2, 1154.0], 'San Onofre': [26.9, 2909.0], 'Padua': [27.7, 2681.0], 'Ellis': [28.8, 456.0], 'Olinda': [30.4, 2462.0], 'Barre': [30.9, 446.0], 'Huntington Beach': [31.2, 446.0], 'Walnut': [33.8, 1868.0], 'Alamitos': [37.4, 31.0], 'San Luis Rey': [37.7, 0.0], 'Del Amo': [37.8, 0.0], 'Rio Hondo': [39.1, 0.0], 'Center': [39.7, 0.0]}</t>
  </si>
  <si>
    <t>{'Henrietta': [3.9, 265072.0], 'Mustang': [4.8, 255106.0], 'GWF Hanford': [10.6, 229448.0], 'Waukena': [15.9, 202972.0], 'Gates': [17.7, 108516.0], 'Corcoran': [17.9, 191799.0], 'Schindler': [20.4, 59660.0], 'Kingsburg': [22.1, 90164.0], 'Avenal': [24.0, 76349.0], 'Excelsior': [24.8, 36244.0], 'Mc Mullin': [25.9, 55361.0], 'McCall': [27.8, 46371.0], 'Alpaugh': [28.4, 78743.0], 'Helm': [30.9, 29484.0], 'Cantua': [31.2, 24041.0], 'Malaga': [31.9, 30919.0], 'Olive': [32.1, 43489.0], 'Gates-Midway (Proposed)': [32.2, 46234.0], 'Kearney (New)': [32.3, 28825.0], 'Arco': [32.4, 37439.0], 'West Fresno': [33.0, 27063.0], 'Rector': [33.1, 22871.0], 'California Ave': [33.4, 27313.0], 'Wahtoke': [33.5, 24105.0], 'Sanger': [34.6, 18944.0], 'Reedley': [35.8, 12444.0], 'Cal Flats': [37.4, 6161.0], 'Tranquility': [40.0, 11.0]}</t>
  </si>
  <si>
    <t>{'Sloan Canyon': [11.1, 0.0], 'Eldorado': [13.3, 0.0], 'Harry Allen': [34.6, 0.0], 'Primm': [35.0, 0.0]}</t>
  </si>
  <si>
    <t>{'Los Banos': [5.3, 34331.0], 'Miller': [9.6, 33283.0], 'Fink (Proposed)': [17.7, 23525.0], 'Crow Creek': [17.9, 23479.0], 'Hollister': [25.7, 89.0], 'Oro Loma': [28.0, 14105.0], 'Llagas': [28.1, 80.0], 'Westley': [32.6, 4477.0], 'Merced': [33.7, 5330.0], 'Metcalf 1': [37.8, 0.0], 'Metcalf Energy Center': [38.0, 0.0], 'Wilson': [38.4, 0.0]}</t>
  </si>
  <si>
    <t>{'Crazy Eyes': [9.4, 2247.0], 'Gamebird': [18.4, 123.0], 'Pahrump': [22.9, 123.0], 'Desert View': [29.3, 0.0], 'Primm': [29.9, 399.0], 'Vista 2': [30.1, 0.0], 'Ivanpah': [33.3, 399.0], 'Sloan Canyon': [35.4, 0.0], 'Eldorado': [37.8, 0.0]}</t>
  </si>
  <si>
    <t>{'Sloan Canyon': [5.2, 0.0], 'Mead': [13.3, 0.0], 'Primm': [22.0, 0.0], 'Ivanpah': [31.2, 0.0], 'Sandy Valley': [37.8, 0.0]}</t>
  </si>
  <si>
    <t>{'Crow Creek': [0.4, 60756.0], 'Miller': [8.1, 53827.0], 'Westley': [14.9, 27014.0], 'Quinto': [17.7, 23525.0], 'Los Banos': [22.8, 14959.0], 'Ripon': [26.7, 6721.0], 'Riverbank': [30.4, 6214.0], 'Vierra': [30.5, 1242.0], 'Warnerville': [31.7, 5552.0], 'Tesla': [33.2, 776.0], 'Llagas': [33.9, 0.0], 'Metcalf 1': [34.5, 0.0], 'Midway Green Ridge Services': [34.7, 708.0], 'Metcalf Energy Center': [34.8, 0.0], 'Merced': [36.6, 6210.0], 'Hollister': [37.9, 0.0], 'Weber': [38.4, 85.0], 'Kelso': [38.9, 0.0], 'Delta Pumps': [39.7, 0.0]}</t>
  </si>
  <si>
    <t>{'Arco': [8.7, 106341.0], 'Goose Lake': [15.8, 68772.0], 'Smyrna': [17.5, 93732.0], 'Olive': [19.4, 112293.0], 'Alpaugh': [21.2, 107291.0], 'Semitropic': [21.8, 41296.0], 'Kernridge': [23.2, 26598.0], 'Avenal': [24.4, 44036.0], 'Corcoran': [25.5, 97345.0], 'Waukena': [26.9, 96812.0], 'Charca': [27.0, 20411.0], 'Temblor': [27.5, 12098.0], 'Caliente': [28.9, 11176.0], 'Shafter': [30.7, 6362.0], 'Midway': [31.0, 2588.0], 'Carrizo Plains': [31.7, 4785.0], 'Solar': [32.1, 3194.0], 'Leprino': [32.2, 46234.0], 'Cal Flats': [32.3, 7555.0], 'Gates': [32.4, 25166.0], 'Mustang': [32.6, 38984.0], 'Cholame': [33.0, 7483.0], 'Henrietta': [33.1, 37778.0], 'GWF Hanford': [34.5, 33134.0], 'Rio Bravo': [36.3, 2560.0], 'Vestal': [38.0, 655.0], 'Lerdo': [39.1, 739.0]}</t>
  </si>
  <si>
    <t>{'Camanche': [5.8, 42533.0], 'Bellota': [8.2, 52213.0], 'Lockeford': [9.0, 56265.0], 'Weber': [19.8, 45685.0], 'Eight Mile': [21.3, 46778.0], 'Stagg': [21.5, 50600.0], 'Riverbank': [25.6, 22061.0], 'Ripon': [27.3, 23546.0], 'Vierra': [27.7, 23540.0], 'New Melones': [28.5, 1240.0], 'Warnerville': [29.0, 12225.0], 'Peoria': [31.5, 387.0], 'Grand Island': [33.0, 8360.0], 'Chinese Station': [33.4, 0.0], 'Gold Hill': [37.0, 0.0], 'Curtis': [38.5, 0.0], 'Brentwood': [39.9, 0.0], 'Westley': [39.9, 197.0]}</t>
  </si>
  <si>
    <t>{'Elk Hills': [9.4, 31371.0], 'Norco': [11.6, 32486.0], 'Taft': [12.1, 23384.0], 'Tevis': [15.8, 37632.0], 'Tupman': [16.0, 30857.0], 'Wheeler Ridge': [16.7, 37773.0], 'Stockdale': [17.6, 36662.0], 'Renfro': [19.3, 33137.0], 'Kern Power': [20.3, 32472.0], 'Rosedale': [20.7, 31629.0], 'West Park': [21.7, 29428.0], 'Midway': [22.1, 4565.0], 'Rio Bravo': [22.1, 12840.0], '7th Standard': [23.3, 18549.0], 'Bakersfield': [23.6, 25996.0], 'Grimmway-Malaga': [24.6, 27115.0], 'Magunden': [25.6, 22675.0], 'Unknown - 3327': [25.9, 24013.0], 'Lamont': [26.0, 23864.0], 'Kern Oil': [26.1, 19609.0], 'Columbus': [26.6, 20143.0], 'Lerdo': [27.0, 8516.0], 'Shafter': [27.2, 1682.0], 'Pastoria': [27.3, 8458.0], 'Sycamore': [27.7, 16664.0], 'Cal Water': [29.3, 16267.0], 'Temblor': [30.1, 239.0], 'Charca': [33.7, 1441.0], 'Semitropic': [34.4, 1441.0], 'Kernridge': [34.6, 224.0], 'Poso Mt.': [34.9, 54.0], 'Bailey': [36.8, 13.0], 'Goose Lake': [37.5, 582.0]}</t>
  </si>
  <si>
    <t>{'Boulevard': [13.7, 23133.0], 'Suncrest': [13.8, 14941.0], 'East County': [22.1, 18569.0], 'Ocotillo Express': [23.8, 13423.0], 'Otay Mesa': [31.1, 3308.0], 'Miguel': [32.3, 2136.0], 'Sycamore Canyon': [35.0, 1865.0], 'Bay Boulevard': [39.9, 0.0], 'Kearny': [40.0, 0.0]}</t>
  </si>
  <si>
    <t>{'Highline': [4.3, 32804.0], 'El Centro': [19.4, 26743.0], 'Imperial Valley': [29.3, 13824.0], 'Arkansas': [31.1, 12090.0], 'Sonora': [32.9, 7842.0], 'Bannister': [38.5, 992.0]}</t>
  </si>
  <si>
    <t>{'Calcite': [18.2, 29063.0], 'Pisgah': [30.1, 1.0], 'Devers': [32.0, 667.0], 'Cool Water': [34.4, 0.0], 'El Casco': [39.0, 0.0], 'Tortilla': [39.2, 0.0]}</t>
  </si>
  <si>
    <t>{'Fink (Proposed)': [0.4, 60756.0], 'Miller': [8.4, 54092.0], 'Westley': [14.7, 27250.0], 'Quinto': [17.9, 23479.0], 'Los Banos': [23.0, 14836.0], 'Ripon': [26.4, 6951.0], 'Riverbank': [30.0, 6460.0], 'Vierra': [30.2, 1321.0], 'Warnerville': [31.3, 6044.0], 'Tesla': [33.1, 782.0], 'Llagas': [34.3, 0.0], 'Midway Green Ridge Services': [34.7, 709.0], 'Metcalf 1': [34.9, 0.0], 'Metcalf Energy Center': [35.2, 0.0], 'Merced': [36.4, 6629.0], 'Weber': [38.1, 164.0], 'Hollister': [38.3, 0.0], 'Kelso': [38.9, 0.0], 'Delta Pumps': [39.7, 0.0]}</t>
  </si>
  <si>
    <t>{'Desert View': [26.7, 0.0], 'Mead': [34.6, 0.0], 'Sloan Canyon': [38.8, 0.0]}</t>
  </si>
  <si>
    <t>{'Pittsburg': [1.2, 42039.0], 'Clayton': [6.3, 34150.0], 'Contra Costa': [6.9, 35016.0], 'Birds Landing': [8.3, 38019.0], 'Lone Tree': [9.5, 34059.0], 'Shiloh III': [10.8, 37503.0], 'Martinez': [11.5, 24370.0], 'Brentwood': [14.3, 28449.0], 'Peabody': [18.6, 34714.0], 'Carquinez': [19.3, 9486.0], 'Cayetano': [20.8, 3250.0], 'Delta Pumps': [21.8, 2608.0], 'Grand Island': [22.5, 30622.0], 'Kelso': [22.6, 2394.0], 'Tulucay': [25.2, 8513.0], 'Vaca-Dixon &amp; Gc Yard': [26.3, 19720.0], 'Midway Green Ridge Services': [26.8, 2394.0], 'Tesla': [28.3, 1985.0], 'Eight Mile': [28.9, 1007.0], 'Eastshore': [29.7, 316.0], 'Stagg': [30.4, 0.0], 'Ignacio': [34.8, 3930.0], 'Putah Creek': [35.0, 159.0], 'Martin': [35.2, 0.0], 'Newark': [36.2, 0.0], 'Weber': [37.0, 0.0], 'Davis': [37.4, 0.0], 'Vierra': [37.8, 0.0]}</t>
  </si>
  <si>
    <t>{'Delevan': [11.8, 85328.0], 'Glenn': [17.7, 62269.0], 'Cortina': [29.0, 17514.0], 'Table Mt.': [33.0, 1952.0], 'Thermalito': [33.7, 2256.0], 'Wyandotte': [38.7, 0.0], 'Honcut': [38.8, 450.0]}</t>
  </si>
  <si>
    <t>{'Kem': [13.4, 13630.0], 'Red Bluff': [18.1, 13627.0], 'Bannister': [34.6, 876.0], 'Sonora': [38.2, 0.0]}</t>
  </si>
  <si>
    <t>{'Llagas': [13.0, 40002.0], 'Moss Landing': [20.8, 36435.0], 'Los Banos': [25.0, 91.0], 'Quinto': [25.7, 89.0], 'Metcalf 1': [31.1, 6056.0], 'Metcalf Energy Center': [31.1, 6084.0], 'Miller': [31.3, 9.0], 'Hicks': [37.5, 2361.0], 'Fink (Proposed)': [37.9, 0.0], 'Crow Creek': [38.3, 0.0]}</t>
  </si>
  <si>
    <t>{'East County': [9.0, 25408.0], 'Suncrest - Ocotillo (Proposed)': [13.7, 23133.0], 'Ocotillo Express': [14.6, 20262.0], 'Suncrest': [26.0, 10898.0], 'Imperial Valley': [32.8, 5118.0], 'Otay Mesa': [37.8, 1279.0]}</t>
  </si>
  <si>
    <t>{'Hollister': [13.0, 40002.0], 'Metcalf 1': [18.1, 10279.0], 'Metcalf Energy Center': [18.1, 10317.0], 'Moss Landing': [18.4, 32989.0], 'Hicks': [24.6, 6600.0], 'Quinto': [28.1, 80.0], 'Miller': [29.6, 0.0], 'Los Banos': [29.8, 82.0], 'Scott': [33.6, 0.0], 'Fink (Proposed)': [33.9, 0.0], 'Crow Creek': [34.3, 0.0], 'Los Esteros': [35.6, 0.0]}</t>
  </si>
  <si>
    <t>{'Fink (Proposed)': [8.1, 53827.0], 'Crow Creek': [8.4, 54092.0], 'Quinto': [9.6, 33283.0], 'Los Banos': [14.8, 24452.0], 'Westley': [23.1, 22953.0], 'Llagas': [29.6, 0.0], 'Hollister': [31.3, 9.0], 'Metcalf 1': [34.4, 0.0], 'Metcalf Energy Center': [34.7, 0.0], 'Ripon': [34.8, 3164.0], 'Merced': [34.8, 7607.0], 'Oro Loma': [36.0, 4299.0], 'Riverbank': [37.5, 2910.0], 'Warnerville': [37.9, 1952.0], 'Vierra': [38.6, 35.0], 'Wilson': [39.2, 513.0]}</t>
  </si>
  <si>
    <t>{'Putah Creek': [10.3, 24342.0], 'Woodland': [11.3, 21130.0], 'Davis': [15.4, 24001.0], 'Vaca-Dixon &amp; Gc Yard': [18.8, 19208.0], 'Peabody': [26.6, 13412.0], 'Rio Oso': [32.7, 2519.0], 'Tulucay': [33.4, 2965.0], 'Cortina': [33.9, 2278.0], 'Shiloh III': [35.2, 7228.0], 'Grand Island': [36.6, 2412.0], 'Olivehurst': [37.1, 22.0], 'Pleasant Grove': [37.3, 169.0], 'Pease': [38.3, 0.0], 'Birds Landing': [38.5, 2343.0]}</t>
  </si>
  <si>
    <t>{'Peoria': [3.4, 14352.0], 'Chinese Station': [5.7, 13287.0], 'Curtis': [11.6, 12155.0], 'Warnerville': [20.5, 6928.0], 'Riverbank': [24.0, 6242.0], 'Bellota': [26.8, 2997.0], 'Rancho Seco - Bellota (Proposed)': [28.5, 1240.0], 'Camanche': [32.6, 220.0], 'Donnells-Curtis': [34.0, 1988.0], 'Ripon': [36.1, 2608.0], 'Lockeford': [36.3, 668.0], 'Weber': [38.8, 443.0]}</t>
  </si>
  <si>
    <t>{'Corcoran': [2.3, 275464.0], 'GWF Hanford': [9.9, 210761.0], 'Alpaugh': [13.8, 156429.0], 'Leprino': [15.9, 202972.0], 'Olive': [18.2, 118197.0], 'Henrietta': [19.6, 173556.0], 'Mustang': [20.2, 168083.0], 'Rector': [21.8, 40738.0], 'Kingsburg': [24.2, 62024.0], 'Gates-Midway (Proposed)': [26.9, 96812.0], 'Smyrna': [29.8, 49613.0], 'Gates': [30.6, 57350.0], 'Arco': [31.3, 39297.0], 'Avenal': [32.2, 44077.0], 'McCall': [32.8, 14466.0], 'Wahtoke': [33.7, 14244.0], 'Reedley': [34.1, 10573.0], 'Vestal': [34.3, 3768.0], 'Springville': [35.8, 4583.0], 'Schindler': [36.2, 6284.0], 'Goose Lake': [37.1, 5738.0], 'Semitropic': [37.9, 3716.0], 'Mc Mullin': [38.9, 285.0], 'Malaga': [39.2, 263.0], 'Charca': [39.2, 1070.0], 'Sanger': [39.3, 564.0]}</t>
  </si>
  <si>
    <t>{'Brunswick': [10.8, 38175.0], 'Palermo': [19.5, 11669.0], 'Higgins': [20.5, 11203.0], 'Honcut': [21.7, 8566.0], 'Wyandotte': [21.8, 9950.0], 'East Marysville': [23.0, 4718.0], 'Drum 1': [23.2, 26305.0], 'Olivehurst': [25.1, 4665.0], 'Thermalito': [26.8, 5372.0], 'Pease': [27.6, 4665.0], 'Table Mt.': [28.8, 4743.0], 'Rio Oso': [31.1, 1635.0], 'Pleasant Grove': [35.7, 0.0]}</t>
  </si>
  <si>
    <t>{'Round Mt.': [6.1, 37211.0], 'Cove Road': [6.8, 42238.0], 'Pit 1': [20.5, 27433.0], 'Jessup': [36.5, 1058.0], 'Cottonwood': [37.5, 989.0]}</t>
  </si>
  <si>
    <t>{'Schindler': [5.2, 168277.0], 'Cantua': [6.5, 153911.0], 'Helm': [13.6, 169725.0], 'Tranquility': [16.3, 121875.0], 'Gates': [18.8, 45515.0], 'Mc Mullin': [19.0, 144998.0], 'Mustang': [20.9, 61151.0], 'Henrietta': [21.3, 59852.0], 'Cheney': [23.2, 55852.0], 'Leprino': [24.8, 36244.0], 'Mendota': [25.5, 58717.0], 'Panoche': [26.2, 44897.0], 'Kearney (New)': [28.7, 49332.0], 'Avenal': [29.8, 2672.0], 'West Fresno': [31.8, 36350.0], 'Newhall': [32.7, 38137.0], 'GWF Hanford': [33.7, 5529.0], 'California Ave': [34.1, 29258.0], 'Malaga': [34.6, 24927.0], 'Gregg': [35.8, 20442.0], 'McCall': [36.0, 12844.0], 'Kingsburg': [36.6, 5350.0], 'Cal Flats': [36.9, 2.0], 'Borden': [38.6, 4454.0]}</t>
  </si>
  <si>
    <t>{'Cholame': [12.7, 82951.0], 'Avenal': [13.7, 42416.0], 'Gates': [21.7, 21103.0], 'Arco': [23.8, 19712.0], 'Templeton': [29.6, 44008.0], 'Gates-Midway (Proposed)': [32.3, 7555.0], 'Mustang': [33.7, 10016.0], 'Henrietta': [34.8, 8364.0], 'Solar': [36.8, 2573.0], 'Excelsior': [36.9, 2.0], 'Carrizo Plains': [37.3, 1998.0], 'Leprino': [37.4, 6161.0], 'Schindler': [38.1, 0.0], 'Cantua': [38.6, 0.0]}</t>
  </si>
  <si>
    <t>RESOLVE_Wind_Area</t>
  </si>
  <si>
    <t xml:space="preserve">Name of zone used in the RESOLVE model for onshore wind resources </t>
  </si>
  <si>
    <t>Substations whose buffers overlap with the substation buffer being analyzed. Distance (miles) away from overlapping substations are listed in miles in ascending order. For buffer radius of 10 miles and greater, data includes both distance from substations with an overlapping buffer (first item in the list, denoted by brackets), and also the total area (acres) of overlapping technical resource potential (second item in the list, denoted by brackets).</t>
  </si>
  <si>
    <t xml:space="preserve">Land Use Implications and Feasibility </t>
  </si>
  <si>
    <t>AA</t>
  </si>
  <si>
    <t xml:space="preserve">ACE stands for the Area of Conservation Emphasis, a set of geospatial datasets developed by CDFW and used heavily in the construction of CEC land use screens. More information is available at https://wildlife.ca.gov/Data/Analysis/Ace to learn more. </t>
  </si>
  <si>
    <t>CEC provided land-use and environmental data criteria for in-state substations at a 10 mile radius for onshore wind resource potential. Note theseare based on a techno-economic resource potential base using a 20% CF factor.</t>
  </si>
  <si>
    <t>Parcel info not applied for onshore wind mapping</t>
  </si>
  <si>
    <t>Cropland Index not applied for onshore wind mappping</t>
  </si>
  <si>
    <t>Overlaps</t>
  </si>
  <si>
    <t>Solano</t>
  </si>
  <si>
    <t>{'Newark': 11.2, 'Martin (San Francisco H)': 16.9, 'Los Esteros': 17.0, 'Schulte Switching Station': 19.3}</t>
  </si>
  <si>
    <t>{'Los Esteros': 5.9, 'Schulte Switching Station': 8.7, 'East Shore': 11.2, 'Hicks': 19.0}</t>
  </si>
  <si>
    <t>{'Green Ridge Midway': 1.6, 'Kelso': 6.2, 'Delta Switching Yard': 6.8, 'Cayetano': 11.4, 'Brentwood': 15.5, 'Vierra': 17.0, 'Lone Tree': 19.3}</t>
  </si>
  <si>
    <t>Kern_Greater_Carrizo</t>
  </si>
  <si>
    <t>{'Sisquoc': 17.3}</t>
  </si>
  <si>
    <t>Northern_California</t>
  </si>
  <si>
    <t>{'Palermo': 10.1, 'Pease': 11.0, 'East Marysville': 11.0, 'Wyandotte': 12.2, 'Thermalito': 13.5, 'Olivehurst': 16.0, 'Table Mountain': 16.4}</t>
  </si>
  <si>
    <t>{'Wyandotte': 2.9, 'Thermalito': 7.4, 'Table Mountain': 9.7, 'Honcut': 10.1}</t>
  </si>
  <si>
    <t>{'Thermalito': 2.9, 'Wyandotte': 7.1, 'Palermo': 9.7, 'Honcut': 16.4}</t>
  </si>
  <si>
    <t>{'Palermo': 2.9, 'Thermalito': 5.1, 'Table Mountain': 7.1, 'Honcut': 12.2}</t>
  </si>
  <si>
    <t>{'Delevan': 17.3}</t>
  </si>
  <si>
    <t>Greater_Kramer</t>
  </si>
  <si>
    <t>{'Rancho Vista': 0.4, 'Mira Loma': 6.0, 'Padua': 6.8, 'Chino': 10.7, 'Vista': 12.4, 'San Bernardino': 16.6}</t>
  </si>
  <si>
    <t>{'Lone Tree': 4.9, 'Contra Costa': 8.0, 'Delta Switching Yard': 8.7, 'Kelso': 9.3, 'Cayetano': 13.5, 'Green Ridge Midway': 14.2, 'Pittsburg': 14.5, 'Tesla': 15.5, 'Clayton': 16.0, 'Birds Landing': 16.5, 'Stagg': 18.6, 'Eight Mile': 19.0, 'Shilo III': 19.6}</t>
  </si>
  <si>
    <t>{'Pittsburg': 7.5, 'Martinez': 9.4, 'Contra Costa': 10.9, 'Lone Tree': 11.4, 'Birds Landing': 14.6, 'Brentwood': 16.0, 'Shilo III': 16.9, 'Cayetano': 17.8, 'Carquinez': 18.3}</t>
  </si>
  <si>
    <t>{'Lone Tree': 3.9, 'Pittsburg': 6.7, 'Brentwood': 8.0, 'Birds Landing': 9.0, 'Clayton': 10.9, 'Shilo III': 12.2, 'Delta Switching Yard': 16.3, 'Kelso': 17.1, 'Cayetano': 18.0, 'Martinez': 18.2, 'Grand Island': 19.1}</t>
  </si>
  <si>
    <t>{'Contra Costa': 6.7, 'Birds Landing': 7.1, 'Clayton': 7.5, 'Shilo III': 9.6, 'Lone Tree': 9.7, 'Martinez': 12.0, 'Brentwood': 14.5, 'Peabody': 17.6, 'Carquinez': 19.5}</t>
  </si>
  <si>
    <t>{'Vista': 5.3, 'El Casco': 12.1, 'Etiwanda': 16.6, 'Rancho Vista': 17.0, 'Mira Loma': 19.3}</t>
  </si>
  <si>
    <t>El_Dorado_Mariposa</t>
  </si>
  <si>
    <t>{'Gold Hill': 19.7}</t>
  </si>
  <si>
    <t>Central_Valley_North_Los_Banos</t>
  </si>
  <si>
    <t>{'Schindler': 11.4, 'Tranquility': 11.6, 'Helm': 14.5, 'Cheney': 17.6}</t>
  </si>
  <si>
    <t>{'Panoche': 3.1, 'Mendota': 7.3, 'Tranquility': 7.6, 'Cantua': 17.6, 'Oro Loma': 18.8, 'Newhall': 19.7, 'Helm': 20.0}</t>
  </si>
  <si>
    <t>{'Avenal': 11.2, 'Mustang': 13.1, 'Henrietta': 14.2, 'Leprino Jct': 17.7, 'Schindler': 18.1}</t>
  </si>
  <si>
    <t>{'Mc Mullin': 10.4, 'Tranquility': 12.7, 'Schindler': 13.2, 'Cantua': 14.5, 'Mendota': 18.0, 'Kearney': 18.1, 'Cheney': 20.0}</t>
  </si>
  <si>
    <t>{'West Fresno': 3.6, 'Cal Ave': 6.6, 'Malaga': 8.7, 'Mc Mullin': 9.7, 'Gregg': 10.3, 'McCall': 15.0, 'Sanger': 15.1, 'Borden': 16.0, 'Helm': 18.1}</t>
  </si>
  <si>
    <t>{'McCall': 9.0, 'Wahtoke': 11.4, 'Reedley': 14.0, 'Sanger': 15.2, 'GWF Hanford Sw Sta': 15.5, 'Malaga': 16.2, 'Cal Ave': 18.9}</t>
  </si>
  <si>
    <t>{'Cal Ave': 2.8, 'West Fresno': 5.4, 'Sanger': 6.5, 'McCall': 7.5, 'Kearney': 8.7, 'Gregg': 15.3, 'Mc Mullin': 16.1, 'Wahtoke': 16.1, 'Kingsburg': 16.2}</t>
  </si>
  <si>
    <t>{'Sanger': 6.8, 'Malaga': 7.5, 'Kingsburg': 9.0, 'Cal Ave': 10.2, 'Wahtoke': 10.4, 'West Fresno': 12.4, 'Reedley': 14.6, 'Kearney': 15.0, 'Mc Mullin': 19.4}</t>
  </si>
  <si>
    <t>{'Kearney': 9.7, 'Helm': 10.4, 'West Fresno': 12.8, 'Cal Ave': 15.2, 'Schindler': 15.6, 'Malaga': 16.1, 'Gregg': 18.4, 'McCall': 19.4}</t>
  </si>
  <si>
    <t>{'Cheney': 7.3, 'Panoche': 8.2, 'Tranquility': 9.5, 'Newhall': 12.4, 'Oro Loma': 15.8, 'Helm': 18.0}</t>
  </si>
  <si>
    <t>{'Mendota': 15.8, 'Panoche': 16.6, 'Newhall': 18.1, 'Cheney': 18.8}</t>
  </si>
  <si>
    <t>{'Cheney': 3.1, 'Mendota': 8.2, 'Tranquility': 10.7, 'Oro Loma': 16.6}</t>
  </si>
  <si>
    <t>{'Wahtoke': 4.3, 'Kingsburg': 14.0, 'McCall': 14.6, 'Sanger': 14.8}</t>
  </si>
  <si>
    <t>{'Malaga': 6.5, 'McCall': 6.8, 'Cal Ave': 8.5, 'Wahtoke': 10.8, 'West Fresno': 11.6, 'Reedley': 14.8, 'Kearney': 15.1, 'Kingsburg': 15.2, 'Gregg': 19.7}</t>
  </si>
  <si>
    <t>{'Cantua': 11.4, 'Helm': 13.2, 'Mc Mullin': 15.6, 'Mustang': 16.9, 'Henrietta': 17.2, 'Gates': 18.1, 'Tranquility': 19.7}</t>
  </si>
  <si>
    <t>{'Reedley': 4.3, 'McCall': 10.4, 'Sanger': 10.8, 'Kingsburg': 11.4, 'Malaga': 16.1, 'Cal Ave': 18.7}</t>
  </si>
  <si>
    <t>{'Cal Ave': 3.0, 'Kearney': 3.6, 'Malaga': 5.4, 'Gregg': 10.8, 'Sanger': 11.6, 'McCall': 12.4, 'Mc Mullin': 12.8, 'Borden': 16.8}</t>
  </si>
  <si>
    <t>Greater_Imperial</t>
  </si>
  <si>
    <t>{'Imperial Valley': 11.9, 'High Line': 15.5, 'North Gila - IV (Proposed)': 19.4}</t>
  </si>
  <si>
    <t>{'North Gila - IV (Proposed)': 4.3, 'El Centro': 15.5}</t>
  </si>
  <si>
    <t>{'El Centro': 11.9, 'Ocotillo': 19.2}</t>
  </si>
  <si>
    <t>Greater_LA</t>
  </si>
  <si>
    <t>{'Chevmain': 1.2, 'El Nido': 3.0, 'Redondo': 4.6, 'La Fresa': 5.8, 'La Cienega': 6.9, 'Arcogen': 12.1, 'Hinson': 13.1, 'Harborgen': 14.4, 'Lighthipe': 14.4, 'Long Beach': 15.0, 'Laguna Bell': 16.5, 'Center': 18.3, 'Del Amo': 19.2}</t>
  </si>
  <si>
    <t>{'Gates-Midway (Proposed)': 8.7, 'Avenal': 18.0}</t>
  </si>
  <si>
    <t>{'Westpark': 2.2, 'Columbus': 3.7, 'Kern Oil': 3.8, 'Rosedale': 4.2, 'Sycamore': 4.6, 'Magunden': 5.0, 'Kern Power': 5.3, 'Stockdale': 6.0, 'California Water': 6.3, '7th Standard': 8.0, 'Tevis': 8.4, 'Renfro': 9.0, 'Regulus': 10.1, 'Lamont': 10.2, 'Lerdo': 11.4, 'Poso Mountain': 12.2, 'Grimway': 12.6, 'Rio Bravo': 14.9, 'Tupman': 15.2, 'Norco': 18.6, 'Shafter': 19.7}</t>
  </si>
  <si>
    <t>{'Semitropic': 6.3, 'Shafter': 6.5, 'Smyrna': 10.5, 'Rio Bravo': 12.0, 'Lerdo': 12.3, 'Goose Lake': 14.3, 'Midway': 15.8, '7th Standard': 16.0, 'Renfro': 17.7, 'Tupman': 17.8}</t>
  </si>
  <si>
    <t>{'California Water': 2.7, 'Magunden': 2.8, 'Bakersfield': 3.7, 'Sycamore': 4.7, 'Kern Oil': 5.4, 'Westpark': 5.9, 'Rosedale': 7.9, 'Regulus': 8.2, 'Lamont': 8.3, 'Kern Power': 9.0, 'Stockdale': 9.1, 'Poso Mountain': 11.1, '7th Standard': 11.2, 'Grimway': 11.3, 'Tevis': 12.0, 'Renfro': 12.7, 'Lerdo': 13.9, 'Rio Bravo': 18.3, 'Tupman': 18.9}</t>
  </si>
  <si>
    <t>{'Norco': 5.6, 'Taft': 8.6, 'Midway - Wheeler Ridge (Proposed)': 9.4, 'Tupman': 10.7, 'Midway': 13.0, 'Tevis': 15.4, 'Rio Bravo': 16.3, 'Renfro': 16.4, 'Stockdale': 18.5, 'Kern Power': 19.0, 'Rosedale': 19.8}</t>
  </si>
  <si>
    <t>{'Semitropic': 8.0, 'Smyrna': 10.6, 'Kernridge': 14.2, 'Charca': 14.3, 'Midway': 15.4, 'Gates-Midway (Proposed)': 15.8, 'Shafter': 15.9, 'Temblor': 16.5}</t>
  </si>
  <si>
    <t>{'Temblor': 4.8, 'Caliente': 10.9, 'Goose Lake': 14.2, 'Midway': 16.4, 'Carrizo Plains': 17.5, 'Solar SS': 18.5}</t>
  </si>
  <si>
    <t>{'Regulus': 0.1, 'Grimway': 3.4, 'Magunden': 5.6, 'Columbus': 8.3, 'California Water': 8.9, 'Bakersfield': 10.2, 'Westpark': 11.4, 'Stockdale': 11.7, 'Sycamore': 13.0, 'Rosedale': 13.4, 'Kern Oil': 13.4, 'Kern Power': 14.5, 'Tevis': 15.2, 'Wheeler Ridge': 15.7, '7th Standard': 18.1, 'Renfro': 18.2, 'Poso Mountain': 18.9}</t>
  </si>
  <si>
    <t>{'7th Standard': 4.3, 'Rio Bravo': 7.3, 'Renfro': 7.8, 'Kern Oil': 8.5, 'Kern Power': 8.9, 'Shafter': 9.4, 'Rosedale': 9.5, 'Sycamore': 9.7, 'Westpark': 10.8, 'Bakersfield': 11.4, 'Poso Mountain': 11.7, 'Tupman': 12.1, 'Charca': 12.3, 'Tevis': 12.5, 'Stockdale': 13.5, 'Columbus': 13.9, 'California Water': 15.1, 'Magunden': 16.1, 'Norco': 17.2, 'Semitropic': 17.5, 'Midway': 18.2}</t>
  </si>
  <si>
    <t>{'Columbus': 2.8, 'California Water': 4.4, 'Bakersfield': 5.0, 'Regulus': 5.5, 'Lamont': 5.6, 'Westpark': 6.7, 'Sycamore': 7.4, 'Kern Oil': 7.8, 'Grimway': 8.6, 'Stockdale': 8.8, 'Rosedale': 8.9, 'Kern Power': 10.0, 'Tevis': 12.0, '7th Standard': 13.0, 'Poso Mountain': 13.8, 'Renfro': 13.8, 'Lerdo': 16.1, 'Wheeler Ridge': 19.0, 'Tupman': 19.7, 'Rio Bravo': 19.9}</t>
  </si>
  <si>
    <t>{'Shafter': 10.7, 'Tupman': 10.8, 'Rio Bravo': 11.1, 'Norco': 11.5, 'Elk Hills': 13.0, 'Semitropic': 13.6, 'Temblor': 13.8, 'Goose Lake': 15.4, 'Charca': 15.8, 'Renfro': 16.3, 'Kernridge': 16.4, 'Lerdo': 18.2, '7th Standard': 18.3, 'Taft': 18.6, 'Tevis': 19.1}</t>
  </si>
  <si>
    <t>{'Tupman': 5.2, 'Elk Hills': 5.6, 'Tevis': 10.4, 'Renfro': 10.8, 'Rio Bravo': 11.1, 'Midway': 11.5, 'Midway - Wheeler Ridge (Proposed)': 11.6, 'Kern Power': 13.6, 'Stockdale': 13.8, 'Taft': 14.2, 'Rosedale': 14.5, '7th Standard': 14.6, 'Shafter': 15.7, 'Westpark': 16.3, 'Lerdo': 17.2, 'Bakersfield': 18.6, 'Kern Oil': 19.5}</t>
  </si>
  <si>
    <t>{'Shafter': 5.9, 'Tupman': 6.1, 'Renfro': 6.6, 'Lerdo': 7.3, '7th Standard': 7.3, 'Kern Power': 10.2, 'Midway': 11.1, 'Norco': 11.1, 'Rosedale': 11.2, 'Tevis': 11.3, 'Charca': 12.0, 'Westpark': 13.3, 'Kern Oil': 13.5, 'Stockdale': 13.9, 'Semitropic': 14.8, 'Bakersfield': 14.9, 'Sycamore': 15.2, 'Elk Hills': 16.3, 'Columbus': 18.3, 'Poso Mountain': 18.9, 'Magunden': 19.9}</t>
  </si>
  <si>
    <t>{'Kern Power': 1.1, 'Westpark': 2.1, 'Bakersfield': 4.2, 'Stockdale': 4.2, 'Renfro': 4.9, 'Tevis': 4.9, '7th Standard': 5.3, 'Kern Oil': 5.4, 'Sycamore': 7.2, 'Columbus': 7.9, 'Magunden': 8.9, 'Lerdo': 9.5, 'California Water': 10.5, 'Tupman': 11.0, 'Rio Bravo': 11.2, 'Regulus': 13.3, 'Lamont': 13.4, 'Poso Mountain': 14.3, 'Norco': 14.5, 'Grimway': 15.2, 'Shafter': 16.5, 'Elk Hills': 19.8}</t>
  </si>
  <si>
    <t>{'Charca': 6.3, 'Goose Lake': 8.0, 'Smyrna': 8.1, 'Shafter': 9.0, 'Midway': 13.6, 'Rio Bravo': 14.8, 'Lerdo': 17.5, 'Tupman': 19.4}</t>
  </si>
  <si>
    <t>{'Rio Bravo': 5.9, 'Charca': 6.5, 'Semitropic': 9.0, 'Lerdo': 9.4, 'Midway': 10.7, 'Tupman': 11.3, '7th Standard': 11.7, 'Renfro': 12.3, 'Kern Power': 15.5, 'Norco': 15.7, 'Goose Lake': 15.9, 'Smyrna': 16.1, 'Rosedale': 16.5, 'Tevis': 17.1, 'Kern Oil': 17.5, 'Westpark': 18.4, 'Sycamore': 18.9, 'Stockdale': 19.6, 'Bakersfield': 19.7}</t>
  </si>
  <si>
    <t>{'Semitropic': 8.1, 'Charca': 10.5, 'Goose Lake': 10.6, 'Olive': 12.5, 'Shafter': 16.1, 'Alpaugh': 17.0, 'Gates-Midway (Proposed)': 17.5}</t>
  </si>
  <si>
    <t>{'Tevis': 3.5, 'Rosedale': 4.2, 'Westpark': 4.2, 'Kern Power': 4.7, 'Bakersfield': 6.0, 'Renfro': 7.3, 'Magunden': 8.8, 'Kern Oil': 8.9, 'Columbus': 9.1, '7th Standard': 9.2, 'Sycamore': 10.3, 'Regulus': 11.6, 'Lamont': 11.7, 'Tupman': 11.7, 'California Water': 11.9, 'Grimway': 12.6, 'Lerdo': 13.5, 'Norco': 13.8, 'Rio Bravo': 13.9, 'Wheeler Ridge': 16.6, 'Midway - Wheeler Ridge (Proposed)': 17.6, 'Poso Mountain': 17.8, 'Elk Hills': 18.5, 'Shafter': 19.6}</t>
  </si>
  <si>
    <t>{'Elk Hills': 8.6, 'Midway - Wheeler Ridge (Proposed)': 12.1, 'Norco': 14.2, 'Midway': 18.6, 'Tupman': 19.2}</t>
  </si>
  <si>
    <t>{'Kernridge': 4.8, 'Caliente': 12.5, 'Midway': 13.8, 'Goose Lake': 16.5, 'Carrizo Plains': 19.4}</t>
  </si>
  <si>
    <t>{'Norco': 5.2, 'Rio Bravo': 6.1, 'Renfro': 6.4, 'Tevis': 8.3, '7th Standard': 9.8, 'Kern Power': 9.9, 'Elk Hills': 10.7, 'Midway': 10.8, 'Rosedale': 11.0, 'Shafter': 11.3, 'Stockdale': 11.7, 'Lerdo': 12.1, 'Westpark': 13.1, 'Bakersfield': 15.2, 'Kern Oil': 15.3, 'Midway - Wheeler Ridge (Proposed)': 16.0, 'Sycamore': 17.2, 'Charca': 17.8, 'Columbus': 18.9, 'Taft': 19.2, 'Semitropic': 19.4, 'Magunden': 19.7}</t>
  </si>
  <si>
    <t>{'Rosedale': 2.1, 'Bakersfield': 2.2, 'Kern Power': 3.2, 'Stockdale': 4.2, 'Kern Oil': 4.7, 'Columbus': 5.9, 'Sycamore': 6.1, 'Tevis': 6.3, 'Magunden': 6.7, '7th Standard': 6.8, 'Renfro': 7.0, 'California Water': 8.5, 'Lerdo': 10.8, 'Regulus': 11.3, 'Lamont': 11.4, 'Tupman': 13.1, 'Rio Bravo': 13.3, 'Grimway': 13.4, 'Poso Mountain': 13.6, 'Norco': 16.3, 'Shafter': 18.4, 'Wheeler Ridge': 20.0}</t>
  </si>
  <si>
    <t>{'Grimway': 12.7, 'Pastoria': 13.0, 'Lamont': 15.7, 'Regulus': 15.7, 'Stockdale': 16.6, 'Midway - Wheeler Ridge (Proposed)': 16.7, 'Tevis': 18.1, 'Magunden': 19.0, 'Westpark': 20.0}</t>
  </si>
  <si>
    <t>{'Sycamore': 1.9, 'Bakersfield': 3.8, 'Westpark': 4.7, 'Columbus': 5.4, 'Rosedale': 5.4, 'Kern Power': 6.0, '7th Standard': 6.2, 'California Water': 6.9, 'Magunden': 7.8, 'Lerdo': 8.5, 'Stockdale': 8.9, 'Poso Mountain': 8.9, 'Renfro': 8.9, 'Tevis': 10.3, 'Regulus': 13.3, 'Lamont': 13.4, 'Rio Bravo': 13.5, 'Tupman': 15.3, 'Grimway': 16.1, 'Shafter': 17.5, 'Norco': 19.5}</t>
  </si>
  <si>
    <t>Greater_Kramer (Exclude)</t>
  </si>
  <si>
    <t>{'Bailey': 11.6, 'Wheeler Ridge': 13.0}</t>
  </si>
  <si>
    <t>{'Kern Oil': 1.9, 'Bakersfield': 4.6, 'Columbus': 4.7, 'California Water': 5.5, 'Westpark': 6.1, 'Rosedale': 7.2, 'Magunden': 7.4, 'Poso Mountain': 7.6, 'Kern Power': 7.8, '7th Standard': 8.0, 'Lerdo': 9.7, 'Stockdale': 10.3, 'Renfro': 10.8, 'Tevis': 12.0, 'Regulus': 12.9, 'Lamont': 13.0, 'Rio Bravo': 15.2, 'Grimway': 15.9, 'Tupman': 17.2, 'Shafter': 18.9}</t>
  </si>
  <si>
    <t>{'Gates': 11.2, 'Arco': 18.0}</t>
  </si>
  <si>
    <t>{'Alpaugh': 11.5, 'GWF Hanford Sw Sta': 12.2, 'Olive': 15.9, 'Leprino Jct': 17.9}</t>
  </si>
  <si>
    <t>{'Mustang': 1.1, 'Leprino Jct': 3.9, 'Gates': 14.2, 'GWF Hanford Sw Sta': 14.4, 'Schindler': 17.2}</t>
  </si>
  <si>
    <t>Mendocino_Marin</t>
  </si>
  <si>
    <t>{'Geysers': 6.0, 'Cloverdale': 11.0, 'Hopland': 17.6}</t>
  </si>
  <si>
    <t>Tehachapi</t>
  </si>
  <si>
    <t>{'Whirlwind': 14.1, 'Vincent': 17.3}</t>
  </si>
  <si>
    <t>{'Hinson': 1.2, 'Harborgen': 2.8, 'Long Beach': 3.7, 'Lighthipe': 5.9, 'La Fresa': 6.3, 'Redondo': 8.6, 'Del Amo': 8.7, 'Alamitos': 9.1, 'El Nido': 9.2, 'Chevmain': 10.9, 'Center': 11.0, 'El Segundo': 12.1, 'Laguna Bell': 12.2, 'La Cienega': 14.8, 'Barre': 15.1, 'Mesa (SCE)': 17.0, 'Huntington Beach': 19.3, 'Ellis': 19.5, 'Lewis': 19.8}</t>
  </si>
  <si>
    <t>{'Pastoria': 11.6}</t>
  </si>
  <si>
    <t>{'Laguna Bell': 4.0, 'Lighthipe': 5.2, 'Del Amo': 5.6, 'Mesa (SCE)': 7.5, 'Hinson': 10.1, 'Walnut': 10.5, 'Olinda': 10.6, 'Barre': 10.9, 'Arcogen': 11.0, 'Alamitos': 11.3, 'Harborgen': 12.5, 'Long Beach': 13.2, 'La Fresa': 13.7, 'Rio Hondo': 14.1, 'Lewis': 14.5, 'Goodrich': 15.4, 'El Nido': 15.5, 'La Cienega': 16.4, 'Redondo': 17.1, 'Chevmain': 17.2, 'Villa Park': 17.4, 'El Segundo': 18.3, 'Ellis': 19.2, 'Serrano': 19.4}</t>
  </si>
  <si>
    <t>{'Lighthipe': 5.0, 'Center': 5.6, 'Alamitos': 5.7, 'Barre': 7.1, 'Hinson': 7.5, 'Arcogen': 8.7, 'Harborgen': 8.9, 'Laguna Bell': 9.3, 'Long Beach': 9.3, 'Lewis': 11.7, 'Olinda': 12.1, 'Mesa (SCE)': 13.1, 'La Fresa': 13.7, 'Walnut': 13.9, 'Ellis': 14.3, 'Villa Park': 15.3, 'Huntington Beach': 15.5, 'El Nido': 16.2, 'Redondo': 16.7, 'Johanna': 16.8, 'Serrano': 17.7, 'Chevmain': 18.0, 'Rio Hondo': 19.0, 'El Segundo': 19.2, 'La Cienega': 19.3}</t>
  </si>
  <si>
    <t>{'Chevmain': 1.8, 'La Fresa': 2.9, 'El Segundo': 3.0, 'Redondo': 3.4, 'La Cienega': 7.2, 'Arcogen': 9.2, 'Hinson': 10.1, 'Lighthipe': 11.4, 'Harborgen': 11.6, 'Long Beach': 12.4, 'Laguna Bell': 14.1, 'Center': 15.5, 'Del Amo': 16.2, 'Mesa (SCE)': 18.0, 'Alamitos': 18.2}</t>
  </si>
  <si>
    <t>{'Rio Hondo': 6.9, 'Gould': 7.5, 'Mesa (SCE)': 8.0, 'Laguna Bell': 12.6, 'Walnut': 12.6, 'Center': 15.4, 'Olinda': 17.0, 'Lighthipe': 19.3, 'La Cienega': 19.6}</t>
  </si>
  <si>
    <t>{'Goodrich': 7.5, 'Mesa (SCE)': 13.4, 'Rio Hondo': 14.3, 'Laguna Bell': 17.1, 'Vincent': 18.7, 'La Cienega': 18.8, 'Sylmar': 18.8}</t>
  </si>
  <si>
    <t>{'Long Beach': 0.9, 'Arcogen': 2.8, 'Hinson': 2.8, 'Alamitos': 7.5, 'Lighthipe': 7.6, 'La Fresa': 8.7, 'Del Amo': 8.9, 'Redondo': 10.4, 'El Nido': 11.6, 'Center': 12.5, 'Chevmain': 13.2, 'Laguna Bell': 14.3, 'Barre': 14.3, 'El Segundo': 14.4, 'Huntington Beach': 17.0, 'La Cienega': 17.6, 'Ellis': 17.6, 'Mesa (SCE)': 19.0, 'Lewis': 19.0}</t>
  </si>
  <si>
    <t>{'Arcogen': 1.2, 'Harborgen': 2.8, 'Long Beach': 3.7, 'Lighthipe': 5.0, 'La Fresa': 7.2, 'Del Amo': 7.5, 'Alamitos': 8.0, 'Redondo': 9.7, 'Center': 10.1, 'El Nido': 10.1, 'Laguna Bell': 11.6, 'Chevmain': 11.9, 'El Segundo': 13.1, 'Barre': 13.9, 'La Cienega': 15.4, 'Mesa (SCE)': 16.3, 'Huntington Beach': 18.5, 'Ellis': 18.6, 'Lewis': 18.6, 'Olinda': 19.4}</t>
  </si>
  <si>
    <t>{'El Segundo': 6.9, 'Chevmain': 6.9, 'El Nido': 7.2, 'La Fresa': 9.4, 'Redondo': 10.5, 'Laguna Bell': 13.3, 'Lighthipe': 14.3, 'Arcogen': 14.8, 'Hinson': 15.4, 'Mesa (SCE)': 15.6, 'Center': 16.4, 'Harborgen': 17.6, 'Long Beach': 18.4, 'Gould': 18.8, 'Del Amo': 19.3, 'Goodrich': 19.6}</t>
  </si>
  <si>
    <t>{'El Nido': 2.9, 'Redondo': 3.5, 'Chevmain': 4.6, 'El Segundo': 5.8, 'Arcogen': 6.3, 'Hinson': 7.2, 'Harborgen': 8.7, 'Lighthipe': 9.1, 'La Cienega': 9.4, 'Long Beach': 9.5, 'Laguna Bell': 12.9, 'Center': 13.7, 'Del Amo': 13.7, 'Alamitos': 15.3, 'Mesa (SCE)': 17.2}</t>
  </si>
  <si>
    <t>{'Center': 4.0, 'Mesa (SCE)': 4.7, 'Lighthipe': 6.8, 'Del Amo': 9.3, 'Hinson': 11.6, 'Walnut': 11.6, 'Arcogen': 12.2, 'Goodrich': 12.6, 'La Fresa': 12.9, 'Olinda': 13.1, 'Rio Hondo': 13.1, 'La Cienega': 13.3, 'El Nido': 14.1, 'Harborgen': 14.3, 'Alamitos': 14.8, 'Barre': 15.0, 'Long Beach': 15.2, 'Chevmain': 15.5, 'Redondo': 16.4, 'El Segundo': 16.5, 'Gould': 17.1, 'Lewis': 18.3}</t>
  </si>
  <si>
    <t>{'Del Amo': 5.0, 'Hinson': 5.0, 'Center': 5.2, 'Arcogen': 5.9, 'Laguna Bell': 6.8, 'Harborgen': 7.6, 'Long Beach': 8.4, 'La Fresa': 9.1, 'Alamitos': 9.1, 'El Nido': 11.4, 'Mesa (SCE)': 11.4, 'Barre': 12.2, 'Redondo': 12.4, 'Chevmain': 13.2, 'La Cienega': 14.3, 'El Segundo': 14.4, 'Olinda': 15.2, 'Walnut': 15.6, 'Lewis': 16.6, 'Ellis': 19.0, 'Rio Hondo': 19.1, 'Goodrich': 19.3, 'Huntington Beach': 19.8}</t>
  </si>
  <si>
    <t>{'Walnut': 4.6, 'Lewis': 9.5, 'Barre': 10.1, 'Villa Park': 10.3, 'Center': 10.6, 'Serrano': 11.1, 'Rio Hondo': 11.5, 'Del Amo': 12.1, 'Mesa (SCE)': 12.5, 'Laguna Bell': 13.1, 'Chino': 14.5, 'Lighthipe': 15.2, 'Alamitos': 16.1, 'Johanna': 16.5, 'Goodrich': 17.0, 'Ellis': 18.0, 'Hinson': 19.4}</t>
  </si>
  <si>
    <t>{'Saugus': 1.3, 'Sylmar': 10.4}</t>
  </si>
  <si>
    <t>{'Goodrich': 6.9, 'Walnut': 6.9, 'Mesa (SCE)': 8.8, 'Olinda': 11.5, 'Laguna Bell': 13.1, 'Center': 14.1, 'Gould': 14.3, 'Chino': 18.8, 'Del Amo': 19.0, 'Lighthipe': 19.1, 'Padua': 19.6}</t>
  </si>
  <si>
    <t>{'Antelope': 17.3, 'Gould': 18.7}</t>
  </si>
  <si>
    <t>{'Gregg': 6.1, 'Kearney': 16.0, 'West Fresno': 16.8, 'Cal Ave': 18.6, 'Newhall': 19.4}</t>
  </si>
  <si>
    <t>{'Le Grand': 9.3, 'Newhall': 13.0, 'Wilson': 17.2, 'Merced': 17.8}</t>
  </si>
  <si>
    <t>{'Borden': 6.1, 'Kearney': 10.3, 'West Fresno': 10.8, 'Cal Ave': 12.5, 'Malaga': 15.3, 'Mc Mullin': 18.4, 'Sanger': 19.7}</t>
  </si>
  <si>
    <t>{'Mendota': 12.4, 'Dairyland': 13.0, 'Oro Loma': 18.1, 'Borden': 19.4, 'Tranquility': 19.6, 'Cheney': 19.7}</t>
  </si>
  <si>
    <t>{'Lakeville': 12.2, 'Carquinez': 15.9, 'Penngrove': 18.2, 'Tulucay': 18.9}</t>
  </si>
  <si>
    <t>{'Mendocino': 3.7, 'Ukiah': 3.7, 'Hopland': 16.6}</t>
  </si>
  <si>
    <t>{'Cloverdale': 12.7, 'Ukiah': 13.2, 'Calpella': 16.6, 'Eagle Rock': 17.6}</t>
  </si>
  <si>
    <t>{'Calpella': 3.7, 'Mendocino': 7.4, 'Hopland': 13.2}</t>
  </si>
  <si>
    <t>{'Dairyland': 9.3, 'Wilson': 10.5, 'Merced': 13.2}</t>
  </si>
  <si>
    <t>{'Wilson': 4.6, 'Le Grand': 13.2, 'Dairyland': 17.8}</t>
  </si>
  <si>
    <t>{'Merced': 4.6, 'Le Grand': 10.5, 'Dairyland': 17.2}</t>
  </si>
  <si>
    <t>Peninsula_Monterey</t>
  </si>
  <si>
    <t>{'Carquinez': 10.9, 'Peabody': 16.3, 'Lakeville': 17.0, 'Martinez': 18.1, 'Ignacio': 18.9}</t>
  </si>
  <si>
    <t>{'Higgins': 13.3, 'Drum': 14.5}</t>
  </si>
  <si>
    <t>{'Brunswick': 13.3, 'Pleasant Grove': 19.2}</t>
  </si>
  <si>
    <t>{'Lewis': 4.8, 'Del Amo': 7.1, 'Alamitos': 7.4, 'Villa Park': 8.5, 'Ellis': 8.8, 'Johanna': 9.9, 'Olinda': 10.1, 'Center': 10.9, 'Serrano': 11.1, 'Huntington Beach': 11.2, 'Lighthipe': 12.2, 'Hinson': 13.9, 'Walnut': 13.9, 'Harborgen': 14.3, 'Long Beach': 14.3, 'Laguna Bell': 15.0, 'Arcogen': 15.1, 'Santiago': 15.8, 'Mesa (SCE)': 17.4}</t>
  </si>
  <si>
    <t>{'Huntington Beach': 3.4, 'Johanna': 5.6, 'Barre': 8.8, 'Lewis': 8.9, 'Santiago': 10.2, 'Alamitos': 10.5, 'Villa Park': 10.9, 'Serrano': 13.3, 'Del Amo': 14.3, 'Long Beach': 17.2, 'Viejo': 17.4, 'Harborgen': 17.6, 'Trabuco': 17.7, 'Olinda': 18.0, 'Hinson': 18.6, 'Lighthipe': 19.0, 'Center': 19.2, 'Arcogen': 19.5, 'Capistrano': 20.0}</t>
  </si>
  <si>
    <t>{'Ellis': 5.6, 'Santiago': 5.9, 'Lewis': 7.1, 'Villa Park': 7.1, 'Huntington Beach': 8.6, 'Serrano': 8.7, 'Barre': 9.9, 'Viejo': 12.5, 'Trabuco': 14.6, 'Alamitos': 14.6, 'Olinda': 16.5, 'Del Amo': 16.8, 'Margarita': 17.2, 'Capistrano': 17.6}</t>
  </si>
  <si>
    <t>{'Villa Park': 3.7, 'Barre': 4.8, 'Serrano': 6.4, 'Johanna': 7.1, 'Ellis': 8.9, 'Olinda': 9.5, 'Del Amo': 11.7, 'Alamitos': 11.9, 'Huntington Beach': 12.1, 'Santiago': 12.5, 'Walnut': 14.0, 'Center': 14.5, 'Lighthipe': 16.6, 'Viejo': 17.7, 'Chino': 18.2, 'Laguna Bell': 18.3, 'Hinson': 18.6, 'Harborgen': 19.0, 'Long Beach': 19.0, 'Arcogen': 19.8, 'Mesa (SCE)': 19.9}</t>
  </si>
  <si>
    <t>{'Johanna': 5.9, 'Viejo': 7.2, 'Trabuco': 8.9, 'Ellis': 10.2, 'Villa Park': 11.1, 'Margarita': 11.3, 'Serrano': 11.4, 'Capistrano': 12.0, 'Huntington Beach': 12.2, 'Lewis': 12.5, 'Barre': 15.8, 'Talega': 18.5, 'Lee Lake (Proposed)': 19.2}</t>
  </si>
  <si>
    <t>{'Villa Park': 2.7, 'Lewis': 6.4, 'Johanna': 8.7, 'Olinda': 11.1, 'Barre': 11.1, 'Santiago': 11.4, 'Ellis': 13.3, 'Chino': 13.3, 'Viejo': 14.0, 'Walnut': 15.4, 'Huntington Beach': 16.6, 'Del Amo': 17.7, 'Mira Loma': 17.9, 'Alamitos': 18.3, 'Center': 19.4, 'Trabuco': 19.5}</t>
  </si>
  <si>
    <t>{'Serrano': 2.7, 'Lewis': 3.7, 'Johanna': 7.1, 'Barre': 8.5, 'Olinda': 10.3, 'Ellis': 10.9, 'Santiago': 11.1, 'Huntington Beach': 14.3, 'Walnut': 14.9, 'Viejo': 15.1, 'Del Amo': 15.3, 'Chino': 15.5, 'Alamitos': 15.6, 'Center': 17.4, 'Trabuco': 19.7}</t>
  </si>
  <si>
    <t>{'Margarita': 3.4, 'Trabuco': 3.5, 'Talega': 6.8, 'Viejo': 10.7, 'San Onofre': 11.8, 'Santiago': 12.0, 'Johanna': 17.6, 'Ellis': 20.0}</t>
  </si>
  <si>
    <t>{'Margarita': 2.8, 'Capistrano': 3.5, 'Viejo': 7.4, 'Santiago': 8.9, 'Talega': 9.6, 'Johanna': 14.6, 'San Onofre': 15.0, 'Ellis': 17.7, 'Lee Lake (Proposed)': 18.2, 'Huntington Beach': 18.5, 'Serrano': 19.5, 'Villa Park': 19.7}</t>
  </si>
  <si>
    <t>{'Rio Oso': 11.6, 'Gold Hill': 14.6, 'Higgins': 19.2}</t>
  </si>
  <si>
    <t>Riverside</t>
  </si>
  <si>
    <t>{'Mirage': 14.4}</t>
  </si>
  <si>
    <t>Riverside (Exclude)</t>
  </si>
  <si>
    <t>{'Redbluff': 15.1}</t>
  </si>
  <si>
    <t>{'Devers': 14.4}</t>
  </si>
  <si>
    <t>{'El Casco': 16.3, 'Lee Lake (Proposed)': 16.9}</t>
  </si>
  <si>
    <t>{'Pleasant Grove': 14.6, 'Placerville': 19.7}</t>
  </si>
  <si>
    <t>{'Shilo III': 14.6, 'Birds Landing': 15.0, 'Eight Mile': 16.6, 'Contra Costa': 19.1}</t>
  </si>
  <si>
    <t>{'Mira Loma': 6.6, 'Padua': 8.7, 'Rancho Vista': 10.3, 'Etiwanda': 10.7, 'Serrano': 13.3, 'Olinda': 14.5, 'Villa Park': 15.5, 'Walnut': 15.6, 'Lewis': 18.2, 'Rio Hondo': 18.8}</t>
  </si>
  <si>
    <t>{'Victor': 9.6, 'Roadway': 14.7}</t>
  </si>
  <si>
    <t>{'Rancho Vista': 5.8, 'Etiwanda': 6.0, 'Chino': 6.6, 'Padua': 8.8, 'Vista': 14.3, 'Serrano': 17.9, 'Lee Lake (Proposed)': 19.0, 'San Bernardino': 19.3}</t>
  </si>
  <si>
    <t>{'Rancho Vista': 6.4, 'Etiwanda': 6.8, 'Chino': 8.7, 'Mira Loma': 8.8, 'Vista': 19.2, 'Walnut': 19.4, 'Rio Hondo': 19.6}</t>
  </si>
  <si>
    <t>{'Victor': 5.1, 'Lugo': 14.7}</t>
  </si>
  <si>
    <t>{'Coolwater': 10.0}</t>
  </si>
  <si>
    <t>{'San Bernardino': 5.3, 'Etiwanda': 12.4, 'Rancho Vista': 12.8, 'Mira Loma': 14.3, 'El Casco': 14.8, 'Padua': 19.2}</t>
  </si>
  <si>
    <t>Greater_SD</t>
  </si>
  <si>
    <t>{'Palomar': 2.9, 'San Luis Rey': 5.1, 'Escondido': 12.7, 'Penasquitos': 16.5}</t>
  </si>
  <si>
    <t>{'Palomar': 9.9, 'Encina': 12.7, 'San Luis Rey': 13.9, 'Sycamore Canyon': 15.2, 'Penasquitos': 15.5}</t>
  </si>
  <si>
    <t>{'Mission': 3.4, 'Old Town': 5.8, 'Penasquitos': 7.8, 'Sycamore Canyon': 8.3, 'Silvergate': 9.5, 'Miguel': 13.7, 'Bay Boulevard': 15.6}</t>
  </si>
  <si>
    <t>{'Bay Boulevard': 8.1, 'Otay Mesa': 8.3, 'Silvergate': 9.4, 'Mission': 11.6, 'Old Town': 13.6, 'Kearny': 13.7, 'Sycamore Canyon': 16.7, 'Suncrest': 19.7}</t>
  </si>
  <si>
    <t>{'Kearny': 3.4, 'Old Town': 3.4, 'Silvergate': 6.1, 'Penasquitos': 10.4, 'Sycamore Canyon': 11.1, 'Miguel': 11.6, 'Bay Boulevard': 12.3, 'Otay Mesa': 19.6}</t>
  </si>
  <si>
    <t>{'Mission': 3.4, 'Silvergate': 5.7, 'Kearny': 5.8, 'Penasquitos': 10.6, 'Bay Boulevard': 12.3, 'Miguel': 13.6, 'Sycamore Canyon': 14.0}</t>
  </si>
  <si>
    <t>{'Kearny': 7.8, 'Mission': 10.4, 'Old Town': 10.6, 'Sycamore Canyon': 10.9, 'Palomar': 14.6, 'Escondido': 15.5, 'Silvergate': 16.0, 'Encina': 16.5}</t>
  </si>
  <si>
    <t>{'Encina': 5.1, 'Palomar': 6.7, 'Escondido': 13.9, 'San Onofre': 16.8}</t>
  </si>
  <si>
    <t>{'Kearny': 8.3, 'Penasquitos': 10.9, 'Mission': 11.1, 'Old Town': 14.0, 'Escondido': 15.2, 'Silvergate': 16.6, 'Miguel': 16.7}</t>
  </si>
  <si>
    <t>{'San Onofre': 5.8, 'Capistrano': 6.8, 'Margarita': 7.4, 'Trabuco': 9.6, 'Viejo': 15.3, 'Santiago': 18.5}</t>
  </si>
  <si>
    <t>{'East Shore': 16.9}</t>
  </si>
  <si>
    <t>{'Rancho Seco - Bellota (Proposed)': 8.2, 'Lockeford': 10.7, 'Camanche': 13.7, 'Weber': 14.0, 'Riverbank': 18.0, 'Stagg': 18.3, 'Ripon': 19.3}</t>
  </si>
  <si>
    <t>{'Vierra': 7.6, 'Weber': 12.4, 'Westley': 12.6, 'Riverbank': 13.1, 'Warnerville': 18.8, 'Bellota': 19.3, 'Stagg': 19.7}</t>
  </si>
  <si>
    <t>{'Rancho Seco - Bellota (Proposed)': 9.0, 'Camanche': 9.9, 'Bellota': 10.7, 'Eight Mile': 12.5, 'Stagg': 13.4, 'Weber': 14.3}</t>
  </si>
  <si>
    <t>{'Eight Mile': 4.8, 'Weber': 7.7, 'Lockeford': 13.4, 'Vierra': 14.0, 'Bellota': 18.3, 'Brentwood': 18.6, 'Kelso': 19.3, 'Ripon': 19.7, 'Delta Switching Yard': 19.9}</t>
  </si>
  <si>
    <t>{'Stagg': 7.7, 'Vierra': 8.6, 'Eight Mile': 12.2, 'Ripon': 12.4, 'Bellota': 14.0, 'Lockeford': 14.3, 'Rancho Seco - Bellota (Proposed)': 19.8}</t>
  </si>
  <si>
    <t>{'Solar SS': 1.1, 'Caliente': 6.9, 'Kernridge': 17.5, 'Temblor': 19.4}</t>
  </si>
  <si>
    <t>{'Oceano': 9.7, 'Sisquoc': 11.4}</t>
  </si>
  <si>
    <t>{'Mesa': 9.7, 'San Luis Obispo': 11.5, 'Mustang': 15.2, 'Diablo': 17.0}</t>
  </si>
  <si>
    <t>{'Mustang': 3.7, 'Oceano': 11.5, 'Diablo': 12.4, 'Morro Bay': 14.7}</t>
  </si>
  <si>
    <t>{'Morro Bay': 15.9, 'Mustang': 16.7}</t>
  </si>
  <si>
    <t>{'Mesa': 11.4, 'Cabrillo': 17.3}</t>
  </si>
  <si>
    <t>{'Los Esteros': 3.7, 'Newark': 8.7, 'Hicks': 10.3, 'Coyote': 15.7, 'Metcalf': 15.7, 'East Shore': 19.3}</t>
  </si>
  <si>
    <t>{'Coyote': 8.5, 'Metcalf': 8.8, 'Schulte Switching Station': 10.3, 'Los Esteros': 13.5, 'Newark': 19.0}</t>
  </si>
  <si>
    <t>{'Martinez': 8.9, 'Tulucay': 10.9, 'Ignacio': 15.9, 'Clayton': 18.3, 'Pittsburg': 19.5}</t>
  </si>
  <si>
    <t>{'Vaca Dixon': 8.4, 'Shilo III': 10.5, 'Birds Landing': 13.5, 'Tulucay': 16.3, 'Putah Creek': 16.4, 'Pittsburg': 17.6}</t>
  </si>
  <si>
    <t>{'Peabody': 8.4, 'Putah Creek': 9.3, 'Davis': 14.2, 'Shilo III': 16.5, 'Birds Landing': 19.7}</t>
  </si>
  <si>
    <t>{'Penngrove': 4.7, 'Fulton': 8.6, 'Lakeville': 11.3}</t>
  </si>
  <si>
    <t>{'Eagle Rock': 11.0, 'Hopland': 12.7, 'Geysers': 14.1}</t>
  </si>
  <si>
    <t>{'Bellevue': 8.6, 'Penngrove': 13.3, 'Geysers': 17.7, 'Lakeville': 19.6}</t>
  </si>
  <si>
    <t>{'Penngrove': 7.0, 'Bellevue': 11.3, 'Ignacio': 12.2, 'Tulucay': 17.0, 'Fulton': 19.6}</t>
  </si>
  <si>
    <t>{'Bellevue': 4.7, 'Lakeville': 7.0, 'Fulton': 13.3, 'Ignacio': 18.2}</t>
  </si>
  <si>
    <t>{'Riverbank': 6.1, 'Ripon': 18.8, 'UltraPower Chinese Station': 19.9}</t>
  </si>
  <si>
    <t>{'Warnerville': 6.1, 'Ripon': 13.1, 'Bellota': 18.0}</t>
  </si>
  <si>
    <t>{'East Marysville': 5.4, 'Olivehurst': 8.3, 'Honcut': 11.0, 'Rio Oso': 19.3}</t>
  </si>
  <si>
    <t>{'Pleasant Grove': 11.6, 'Olivehurst': 11.6, 'East Marysville': 16.6, 'Pease': 19.3}</t>
  </si>
  <si>
    <t>{'Olive': 4.6, 'Corcoran': 11.5, 'Smyrna': 17.0}</t>
  </si>
  <si>
    <t>{'Peoria': 2.3, 'Curtis': 11.1, 'Warnerville': 19.9}</t>
  </si>
  <si>
    <t>{'Peoria': 10.9, 'UltraPower Chinese Station': 11.1}</t>
  </si>
  <si>
    <t>{'UltraPower Chinese Station': 2.3, 'Curtis': 10.9}</t>
  </si>
  <si>
    <t>{'Santa Clara': 16.2}</t>
  </si>
  <si>
    <t>{'Mandalay': 7.5, 'Moorpark': 16.2}</t>
  </si>
  <si>
    <t>{'Woodland': 9.3, 'Vaca Dixon': 14.2, 'Putah Creek': 14.2}</t>
  </si>
  <si>
    <t>{'Vaca Dixon': 9.3, 'Davis': 14.2, 'Peabody': 16.4, 'Woodland': 16.7}</t>
  </si>
  <si>
    <t>{'Olivehurst': 5.0, 'Pease': 5.4, 'Honcut': 11.0, 'Rio Oso': 16.6}</t>
  </si>
  <si>
    <t>{'East Marysville': 5.0, 'Pease': 8.3, 'Rio Oso': 11.6, 'Honcut': 16.0}</t>
  </si>
  <si>
    <t>{'Diablo': 10.9, 'Mustang': 12.2, 'San Luis Obispo': 14.7, 'Templeton': 15.9}</t>
  </si>
  <si>
    <t>{'Encina': 2.9, 'San Luis Rey': 6.7, 'Escondido': 9.9, 'Penasquitos': 14.6}</t>
  </si>
  <si>
    <t>{'Trabuco': 2.8, 'Capistrano': 3.4, 'Talega': 7.4, 'Viejo': 8.1, 'Santiago': 11.3, 'San Onofre': 13.1, 'Johanna': 17.2, 'Lee Lake (Proposed)': 17.2}</t>
  </si>
  <si>
    <t>{'Ellis': 3.4, 'Johanna': 8.6, 'Alamitos': 10.8, 'Barre': 11.2, 'Lewis': 12.1, 'Santiago': 12.2, 'Villa Park': 14.3, 'Del Amo': 15.5, 'Long Beach': 16.5, 'Serrano': 16.6, 'Harborgen': 17.0, 'Hinson': 18.5, 'Trabuco': 18.5, 'Arcogen': 19.3, 'Viejo': 19.4, 'Lighthipe': 19.8}</t>
  </si>
  <si>
    <t>{'Schulte Switching Station': 3.7, 'Newark': 5.9, 'Hicks': 13.5, 'East Shore': 17.0, 'Coyote': 17.5, 'Metcalf': 17.5}</t>
  </si>
  <si>
    <t>{'Shilo III': 3.2, 'Pittsburg': 7.1, 'Contra Costa': 9.0, 'Lone Tree': 12.9, 'Peabody': 13.5, 'Clayton': 14.6, 'Grand Island': 15.0, 'Brentwood': 16.5, 'Martinez': 17.3, 'Vaca Dixon': 19.7}</t>
  </si>
  <si>
    <t>{'Delta Switching Yard': 9.3, 'Kelso': 10.0, 'Green Ridge Midway': 10.1, 'Tesla': 11.4, 'Brentwood': 13.5, 'Lone Tree': 14.4, 'Clayton': 17.8, 'Contra Costa': 18.0}</t>
  </si>
  <si>
    <t>{'Old Town': 5.7, 'Mission': 6.1, 'Bay Boulevard': 6.6, 'Miguel': 9.4, 'Kearny': 9.5, 'Otay Mesa': 15.9, 'Penasquitos': 16.0, 'Sycamore Canyon': 16.6}</t>
  </si>
  <si>
    <t>{'Etiwanda': 0.4, 'Mira Loma': 5.8, 'Padua': 6.4, 'Chino': 10.3, 'Vista': 12.8, 'San Bernardino': 17.0}</t>
  </si>
  <si>
    <t>{'Table Mountain': 2.9, 'Wyandotte': 5.1, 'Palermo': 7.4, 'Honcut': 13.5}</t>
  </si>
  <si>
    <t>{'Carquinez': 8.9, 'Clayton': 9.4, 'Pittsburg': 12.0, 'Birds Landing': 17.3, 'Tulucay': 18.1, 'Shilo III': 18.1, 'Contra Costa': 18.2}</t>
  </si>
  <si>
    <t>{'Contra Costa': 3.9, 'Brentwood': 4.9, 'Pittsburg': 9.7, 'Clayton': 11.4, 'Delta Switching Yard': 12.6, 'Birds Landing': 12.9, 'Kelso': 13.4, 'Cayetano': 14.4, 'Shilo III': 16.1, 'Green Ridge Midway': 17.9, 'Tesla': 19.3}</t>
  </si>
  <si>
    <t>{'Kelso': 1.0, 'Green Ridge Midway': 5.4, 'Tesla': 6.8, 'Brentwood': 8.7, 'Cayetano': 9.3, 'Lone Tree': 12.6, 'Contra Costa': 16.3, 'Vierra': 18.9, 'Stagg': 19.9}</t>
  </si>
  <si>
    <t>{'Tesla': 1.6, 'Kelso': 5.0, 'Delta Switching Yard': 5.4, 'Cayetano': 10.1, 'Brentwood': 14.2, 'Vierra': 17.8, 'Lone Tree': 17.9}</t>
  </si>
  <si>
    <t>{'Malaga': 2.8, 'West Fresno': 3.0, 'Kearney': 6.6, 'Sanger': 8.5, 'McCall': 10.2, 'Gregg': 12.5, 'Mc Mullin': 15.2, 'Borden': 18.6, 'Wahtoke': 18.7, 'Kingsburg': 18.9}</t>
  </si>
  <si>
    <t>{'Sycamore': 7.6, 'Kern Oil': 8.9, 'California Water': 10.0, 'Columbus': 11.1, 'Lerdo': 11.7, 'Bakersfield': 12.2, '7th Standard': 12.8, 'Westpark': 13.6, 'Magunden': 13.8, 'Rosedale': 14.3, 'Kern Power': 14.7, 'Renfro': 16.6, 'Stockdale': 17.8, 'Lamont': 18.9, 'Rio Bravo': 18.9, 'Regulus': 18.9, 'Tevis': 19.2}</t>
  </si>
  <si>
    <t>{'Olinda': 4.6, 'Rio Hondo': 6.9, 'Mesa (SCE)': 9.4, 'Center': 10.5, 'Laguna Bell': 11.6, 'Goodrich': 12.6, 'Del Amo': 13.9, 'Barre': 13.9, 'Lewis': 14.0, 'Villa Park': 14.9, 'Serrano': 15.4, 'Lighthipe': 15.6, 'Chino': 15.6, 'Alamitos': 18.8, 'Padua': 19.4}</t>
  </si>
  <si>
    <t>{'El Segundo': 1.2, 'El Nido': 1.8, 'Redondo': 3.8, 'La Fresa': 4.6, 'La Cienega': 6.9, 'Arcogen': 10.9, 'Hinson': 11.9, 'Harborgen': 13.2, 'Lighthipe': 13.2, 'Long Beach': 13.9, 'Laguna Bell': 15.5, 'Center': 17.2, 'Del Amo': 18.0, 'Mesa (SCE)': 19.2, 'Alamitos': 19.9}</t>
  </si>
  <si>
    <t>{'Harborgen': 0.9, 'Arcogen': 3.7, 'Hinson': 3.7, 'Alamitos': 7.3, 'Lighthipe': 8.4, 'Del Amo': 9.3, 'La Fresa': 9.5, 'Redondo': 11.0, 'El Nido': 12.4, 'Center': 13.2, 'Chevmain': 13.9, 'Barre': 14.3, 'El Segundo': 15.0, 'Laguna Bell': 15.2, 'Huntington Beach': 16.5, 'Ellis': 17.2, 'La Cienega': 18.4, 'Lewis': 19.0, 'Mesa (SCE)': 19.8}</t>
  </si>
  <si>
    <t>{'Brunswick': 14.5}</t>
  </si>
  <si>
    <t>{'Ripon': 7.6, 'Weber': 8.6, 'Stagg': 14.0, 'Westley': 15.5, 'Tesla': 17.0, 'Green Ridge Midway': 17.8, 'Kelso': 18.0, 'Delta Switching Yard': 18.9, 'Eight Mile': 18.9}</t>
  </si>
  <si>
    <t>{'Coyote': 0.3, 'Hicks': 8.8, 'Schulte Switching Station': 15.7, 'Los Esteros': 17.5}</t>
  </si>
  <si>
    <t>{'Morro Bay': 10.9, 'San Luis Obispo': 12.4, 'Mustang': 12.9, 'Oceano': 17.0}</t>
  </si>
  <si>
    <t>{'Tortilla': 10.0}</t>
  </si>
  <si>
    <t>{'Talega': 5.8, 'Capistrano': 11.8, 'Margarita': 13.1, 'Trabuco': 15.0, 'San Luis Rey': 16.8}</t>
  </si>
  <si>
    <t>{'Davis': 9.3, 'Putah Creek': 16.7}</t>
  </si>
  <si>
    <t>Arizona</t>
  </si>
  <si>
    <t>{'Stagg': 4.8, 'Weber': 12.2, 'Lockeford': 12.5, 'Grand Island': 16.6, 'Vierra': 18.9, 'Brentwood': 19.0}</t>
  </si>
  <si>
    <t>{'Rosedale': 1.1, 'Westpark': 3.2, 'Renfro': 3.8, 'Tevis': 4.5, '7th Standard': 4.5, 'Stockdale': 4.7, 'Bakersfield': 5.3, 'Kern Oil': 6.0, 'Sycamore': 7.8, 'Lerdo': 8.9, 'Columbus': 9.0, 'Tupman': 9.9, 'Magunden': 10.0, 'Rio Bravo': 10.2, 'California Water': 11.5, 'Norco': 13.6, 'Regulus': 14.4, 'Lamont': 14.5, 'Poso Mountain': 14.7, 'Shafter': 15.5, 'Grimway': 16.2, 'Elk Hills': 19.0}</t>
  </si>
  <si>
    <t>{'Kern Power': 3.8, '7th Standard': 4.0, 'Rosedale': 4.9, 'Tevis': 5.1, 'Tupman': 6.4, 'Rio Bravo': 6.6, 'Westpark': 7.0, 'Stockdale': 7.3, 'Lerdo': 7.8, 'Kern Oil': 8.9, 'Bakersfield': 9.0, 'Norco': 10.8, 'Sycamore': 10.8, 'Shafter': 12.3, 'Columbus': 12.7, 'Magunden': 13.8, 'California Water': 15.0, 'Midway': 16.3, 'Elk Hills': 16.4, 'Poso Mountain': 16.6, 'Charca': 17.7, 'Regulus': 18.1, 'Lamont': 18.2, 'Midway - Wheeler Ridge (Proposed)': 19.3, 'Grimway': 19.7}</t>
  </si>
  <si>
    <t>{'Windhub': 7.1, 'Whirlwind': 16.9}</t>
  </si>
  <si>
    <t>{'Saugus': 9.1, 'Pardee': 10.4, 'Gould': 18.8}</t>
  </si>
  <si>
    <t>{'Ripon': 12.6, 'Fink (Proposed)': 14.9, 'Vierra': 15.5}</t>
  </si>
  <si>
    <t>{'Leprino Jct': 10.6, 'Corcoran': 12.2, 'Henrietta': 14.4, 'Mustang': 15.4, 'Kingsburg': 15.5}</t>
  </si>
  <si>
    <t>{'Stockdale': 3.5, 'Kern Power': 4.5, 'Rosedale': 4.9, 'Renfro': 5.1, 'Westpark': 6.3, 'Tupman': 8.3, '7th Standard': 8.3, 'Bakersfield': 8.4, 'Kern Oil': 10.3, 'Norco': 10.4, 'Rio Bravo': 11.3, 'Columbus': 12.0, 'Magunden': 12.0, 'Sycamore': 12.0, 'Lerdo': 12.5, 'California Water': 14.7, 'Regulus': 15.1, 'Lamont': 15.2, 'Elk Hills': 15.4, 'Midway - Wheeler Ridge (Proposed)': 15.8, 'Grimway': 15.9, 'Shafter': 17.1, 'Wheeler Ridge': 18.1, 'Midway': 19.1, 'Poso Mountain': 19.2}</t>
  </si>
  <si>
    <t>{'Miguel': 8.3, 'Bay Boulevard': 11.0, 'Silvergate': 15.9, 'Mission': 19.6}</t>
  </si>
  <si>
    <t>{'El Nido': 3.4, 'La Fresa': 3.5, 'Chevmain': 3.8, 'El Segundo': 4.6, 'Arcogen': 8.6, 'Hinson': 9.7, 'Harborgen': 10.4, 'La Cienega': 10.5, 'Long Beach': 11.0, 'Lighthipe': 12.4, 'Laguna Bell': 16.4, 'Del Amo': 16.7, 'Center': 17.1, 'Alamitos': 17.6}</t>
  </si>
  <si>
    <t>Greater_Imperial (Exclude)</t>
  </si>
  <si>
    <t>{'Columbus': 2.7, 'Magunden': 4.4, 'Sycamore': 5.5, 'Bakersfield': 6.3, 'Kern Oil': 6.9, 'Westpark': 8.5, 'Lamont': 8.9, 'Regulus': 8.9, 'Poso Mountain': 10.0, 'Rosedale': 10.5, 'Kern Power': 11.5, 'Stockdale': 11.9, 'Grimway': 12.3, '7th Standard': 13.0, 'Tevis': 14.7, 'Renfro': 15.0, 'Lerdo': 15.1}</t>
  </si>
  <si>
    <t>{'Lamont': 3.4, 'Regulus': 3.4, 'Magunden': 8.6, 'Columbus': 11.3, 'California Water': 12.3, 'Bakersfield': 12.6, 'Stockdale': 12.6, 'Wheeler Ridge': 12.7, 'Westpark': 13.4, 'Rosedale': 15.2, 'Sycamore': 15.9, 'Tevis': 15.9, 'Kern Oil': 16.1, 'Kern Power': 16.2, 'Renfro': 19.7}</t>
  </si>
  <si>
    <t>{'Santiago': 7.2, 'Trabuco': 7.4, 'Margarita': 8.1, 'Capistrano': 10.7, 'Johanna': 12.5, 'Lee Lake (Proposed)': 12.5, 'Serrano': 14.0, 'Villa Park': 15.1, 'Talega': 15.3, 'Ellis': 17.4, 'Lewis': 17.7, 'Huntington Beach': 19.4}</t>
  </si>
  <si>
    <t>{'Delta Switching Yard': 1.0, 'Green Ridge Midway': 5.0, 'Tesla': 6.2, 'Brentwood': 9.3, 'Cayetano': 10.0, 'Lone Tree': 13.4, 'Contra Costa': 17.1, 'Vierra': 18.0, 'Stagg': 19.3}</t>
  </si>
  <si>
    <t>{'Colorado River': 12.6}</t>
  </si>
  <si>
    <t>{'Highwind': 7.1, 'Whirlwind': 15.0}</t>
  </si>
  <si>
    <t>{'Rancho Seco - Bellota (Proposed)': 5.8, 'Lockeford': 9.9, 'Bellota': 13.7}</t>
  </si>
  <si>
    <t>{'Antelope': 14.1, 'Windhub': 15.0, 'Highwind': 16.9}</t>
  </si>
  <si>
    <t>{'San Bernardino': 12.1, 'Vista': 14.8, 'Valley': 16.3}</t>
  </si>
  <si>
    <t>{'Suncrest - Ocotillo (Proposed)': 13.8, 'Miguel': 19.7}</t>
  </si>
  <si>
    <t>{'BlytheSC 161 kV': 12.6}</t>
  </si>
  <si>
    <t>{'Kern': 15.1}</t>
  </si>
  <si>
    <t>{'ECO': 9.2, 'Imperial Valley': 19.2}</t>
  </si>
  <si>
    <t>Southern_NV_Eldorado</t>
  </si>
  <si>
    <t>{'Del Amo': 5.7, 'Long Beach': 7.3, 'Barre': 7.4, 'Harborgen': 7.5, 'Hinson': 8.0, 'Arcogen': 9.1, 'Lighthipe': 9.1, 'Ellis': 10.5, 'Huntington Beach': 10.8, 'Center': 11.3, 'Lewis': 11.9, 'Johanna': 14.6, 'Laguna Bell': 14.8, 'La Fresa': 15.3, 'Villa Park': 15.6, 'Olinda': 16.1, 'Redondo': 17.6, 'El Nido': 18.2, 'Serrano': 18.3, 'Mesa (SCE)': 18.8, 'Walnut': 18.8, 'Chevmain': 19.9}</t>
  </si>
  <si>
    <t>{'Birds Landing': 3.2, 'Pittsburg': 9.6, 'Peabody': 10.5, 'Contra Costa': 12.2, 'Grand Island': 14.6, 'Lone Tree': 16.1, 'Vaca Dixon': 16.5, 'Clayton': 16.9, 'Martinez': 18.1, 'Brentwood': 19.6}</t>
  </si>
  <si>
    <t>{'Carrizo Plains': 6.9, 'Solar SS': 8.1, 'Kernridge': 10.9, 'Temblor': 12.5}</t>
  </si>
  <si>
    <t>{'Lamont': 0.1, 'Grimway': 3.4, 'Magunden': 5.5, 'Columbus': 8.2, 'California Water': 8.9, 'Bakersfield': 10.1, 'Westpark': 11.3, 'Stockdale': 11.6, 'Sycamore': 12.9, 'Rosedale': 13.3, 'Kern Oil': 13.3, 'Kern Power': 14.4, 'Tevis': 15.1, 'Wheeler Ridge': 15.7, '7th Standard': 18.0, 'Renfro': 18.1, 'Poso Mountain': 18.9}</t>
  </si>
  <si>
    <t>{'Eagle Rock': 6.0, 'Cloverdale': 14.1, 'Fulton': 17.7}</t>
  </si>
  <si>
    <t>{'Carrizo Plains': 1.1, 'Caliente': 8.1, 'Kernridge': 18.5}</t>
  </si>
  <si>
    <t>{'Alpaugh': 4.6, 'Smyrna': 12.5, 'Corcoran': 15.9, 'Gates-Midway (Proposed)': 19.4}</t>
  </si>
  <si>
    <t>{'Renfro': 4.0, 'Lerdo': 4.3, 'Kern Power': 4.5, 'Rosedale': 5.3, 'Kern Oil': 6.2, 'Westpark': 6.8, 'Rio Bravo': 7.3, 'Bakersfield': 8.0, 'Sycamore': 8.0, 'Tevis': 8.3, 'Stockdale': 9.2, 'Tupman': 9.8, 'Columbus': 11.2, 'Shafter': 11.7, 'Poso Mountain': 12.8, 'Magunden': 13.0, 'California Water': 13.0, 'Norco': 14.6, 'Charca': 16.0, 'Regulus': 18.0, 'Lamont': 18.1, 'Midway': 18.3}</t>
  </si>
  <si>
    <t>{'Cortina': 17.3}</t>
  </si>
  <si>
    <t>{'San Luis Obispo': 3.7, 'Morro Bay': 12.2, 'Diablo': 12.9, 'Oceano': 15.2, 'Templeton': 16.7}</t>
  </si>
  <si>
    <t>{'Cheney': 7.6, 'Mendota': 9.5, 'Panoche': 10.7, 'Cantua': 11.6, 'Helm': 12.7, 'Newhall': 19.6, 'Schindler': 19.7}</t>
  </si>
  <si>
    <t>{'Lugo - Pisgah (Proposed)': 18.2}</t>
  </si>
  <si>
    <t>{'Carpenter Canyon (fka Gamebird)': 9.1, 'Sandy': 9.4, 'Pahrump': 13.6}</t>
  </si>
  <si>
    <t>{'Palo Verde': 12.1, 'Hassayampa': 14.1}</t>
  </si>
  <si>
    <t>{'Pahrump': 4.5, 'Trout Canyon (fka Crazy Eyes)': 9.1, 'Vista (VEA)': 12.4, 'Sandy': 18.4}</t>
  </si>
  <si>
    <t>{'Palo Verde': 2.7, 'Delaney': 14.1}</t>
  </si>
  <si>
    <t>{'Vista (VEA)': 18.6}</t>
  </si>
  <si>
    <t>{'Valley (VEA)': 11.3}</t>
  </si>
  <si>
    <t>{'Carpenter Canyon (fka Gamebird)': 4.5, 'Vista (VEA)': 8.6, 'Trout Canyon (fka Crazy Eyes)': 13.6}</t>
  </si>
  <si>
    <t>{'Hassayampa': 2.7, 'Delaney': 12.1}</t>
  </si>
  <si>
    <t>{'Eldorado': 5.2, 'Mead': 11.1}</t>
  </si>
  <si>
    <t>{'Lathrop': 11.3}</t>
  </si>
  <si>
    <t>{'Pahrump': 8.6, 'Carpenter Canyon (fka Gamebird)': 12.4, 'Innovation': 18.6}</t>
  </si>
  <si>
    <t>{'Silvergate': 6.6, 'Miguel': 8.1, 'Otay Mesa': 11.0, 'Mission': 12.3, 'Old Town': 12.3, 'Kearny': 15.6}</t>
  </si>
  <si>
    <t>{'Viejo': 12.5, 'Valley': 16.9, 'Margarita': 17.2, 'Trabuco': 18.2, 'Mira Loma': 19.0, 'Santiago': 19.2}</t>
  </si>
  <si>
    <t>{'Henrietta': 3.9, 'Mustang': 4.8, 'GWF Hanford Sw Sta': 10.6, 'Gates': 17.7, 'Corcoran': 17.9}</t>
  </si>
  <si>
    <t>{'Sloan Canyon (fka Bob)': 11.1, 'Eldorado': 13.3}</t>
  </si>
  <si>
    <t>{'Los Banos': 5.3, 'Fink (Proposed)': 17.7}</t>
  </si>
  <si>
    <t>{'Trout Canyon (fka Crazy Eyes)': 9.4, 'Carpenter Canyon (fka Gamebird)': 18.4}</t>
  </si>
  <si>
    <t>{'Sloan Canyon (fka Bob)': 5.2, 'Mead': 13.3}</t>
  </si>
  <si>
    <t>{'Westley': 14.9, 'Quinto': 17.7}</t>
  </si>
  <si>
    <t>{'Arco': 8.7, 'Goose Lake': 15.8, 'Smyrna': 17.5, 'Olive': 19.4}</t>
  </si>
  <si>
    <t>{'Camanche': 5.8, 'Bellota': 8.2, 'Lockeford': 9.0, 'Weber': 19.8}</t>
  </si>
  <si>
    <t>{'Elk Hills': 9.4, 'Norco': 11.6, 'Taft': 12.1, 'Tevis': 15.8, 'Tupman': 16.0, 'Wheeler Ridge': 16.7, 'Stockdale': 17.6, 'Renfro': 19.3}</t>
  </si>
  <si>
    <t>{'Suncrest': 13.8}</t>
  </si>
  <si>
    <t>{'High Line': 4.3, 'El Centro': 19.4}</t>
  </si>
  <si>
    <t>{'Calcite': 18.2}</t>
  </si>
  <si>
    <t>Nevada</t>
  </si>
  <si>
    <t>{'Pittsburg': 1.2, 'Clayton': 6.3, 'Contra Costa': 6.9, 'Birds Landing': 8.3, 'Lone Tree': 9.5, 'Shiloh III': 10.8, 'Martinez': 11.5, 'Brentwood': 14.3, 'Peabody': 18.6, 'Carquinez': 19.3}</t>
  </si>
  <si>
    <t>{'Delevan': 11.8, 'Glenn': 17.7}</t>
  </si>
  <si>
    <t>{'Kem': 13.4, 'Red Bluff': 18.1}</t>
  </si>
  <si>
    <t>{'Llagas': 13.0}</t>
  </si>
  <si>
    <t>{'East County': 9.0, 'Suncrest - Ocotillo (Proposed)': 13.7, 'Ocotillo Express': 14.6}</t>
  </si>
  <si>
    <t>{'Hollister': 13.0, 'Metcalf Energy Center': 18.1, 'Metcalf 1': 18.1, 'Moss Landing': 18.4}</t>
  </si>
  <si>
    <t>{'Fink (Proposed)': 8.1, 'Crow Creek': 8.4, 'Quinto': 9.6, 'Los Banos': 14.8}</t>
  </si>
  <si>
    <t>{'Putah Creek': 10.3, 'Woodland': 11.3, 'Davis': 15.4, 'Vaca-Dixon &amp; Gc Yard': 18.8}</t>
  </si>
  <si>
    <t>{'Peoria': 3.4, 'Chinese Station': 5.7, 'Curtis': 11.6}</t>
  </si>
  <si>
    <t>{'Corcoran': 2.3, 'GWF Hanford': 9.9, 'Alpaugh': 13.8, 'Leprino': 15.9, 'Olive': 18.2, 'Henrietta': 19.6}</t>
  </si>
  <si>
    <t>{'Schindler': 5.2, 'Cantua': 6.5, 'Helm': 13.6, 'Tranquility': 16.3, 'Gates': 18.8, 'Mc Mullin': 19.0}</t>
  </si>
  <si>
    <t>{'Brunswick': 10.8, 'Palermo': 19.5}</t>
  </si>
  <si>
    <t>{'Cholame': 12.7, 'Avenal': 13.7}</t>
  </si>
  <si>
    <t>CEC provided land-use and environmental data criteria for in-state substations at a 15 mile radius for onshore wind resource potential. Note theseare based on a techno-economic resource potential base using a 20% CF factor.</t>
  </si>
  <si>
    <t>{'Newark': [11.2, 230.0], 'Martin': [16.9, 2414.0], 'Los Esteros': [17.0, 60.0], 'Scott': [19.3, 53.0], 'Cayetano': [20.5, 0.0], 'Clayton': [23.5, 0.0], 'Martinez': [26.9, 0.0], 'Hicks': [29.5, 0.0], 'Lone Tree': [29.5, 0.0], 'Kirker': [29.7, 0.0], 'Delta Pumps': [29.7, 0.0], 'Midway Green Ridge Services': [29.8, 0.0]}</t>
  </si>
  <si>
    <t>{'Los Esteros': [5.9, 60.0], 'Scott': [8.7, 53.0], 'Eastshore': [11.2, 230.0], 'Hicks': [19.0, 0.0], 'Cayetano': [20.2, 5.0], 'Metcalf 1': [23.3, 0.0], 'Metcalf Energy Center': [23.4, 0.0], 'Midway Green Ridge Services': [26.8, 5.0], 'Martin': [27.1, 16.0], 'Tesla': [27.3, 5.0], 'Delta Pumps': [28.8, 0.0], 'Kelso': [29.3, 0.0]}</t>
  </si>
  <si>
    <t>{'Midway Green Ridge Services': [1.6, 1533.0], 'Kelso': [6.2, 668.0], 'Delta Pumps': [6.8, 668.0], 'Cayetano': [11.4, 422.0], 'Brentwood': [15.5, 179.0], 'Vierra': [17.0, 1349.0], 'Lone Tree': [19.3, 179.0], 'Westley': [21.7, 859.0], 'Stagg': [22.7, 0.0], 'Weber': [22.8, 0.0], 'Contra Costa': [23.1, 179.0], 'Ripon': [23.1, 527.0], 'Eight Mile': [26.0, 0.0], 'Newark': [27.3, 5.0], 'Clayton': [27.3, 179.0], 'Los Esteros': [28.2, 0.0], 'Kirker': [28.3, 0.0], 'Pittsburg': [28.8, 0.0]}</t>
  </si>
  <si>
    <t>{'Sisquoc': [17.3, 204.0], 'Mesa': [25.2, 0.0]}</t>
  </si>
  <si>
    <t>{'Palermo': [10.1, 7242.0], 'East Marysville': [11.0, 21739.0], 'Pease': [11.0, 21948.0], 'Wyandotte': [12.2, 7582.0], 'Thermalito': [13.5, 8062.0], 'Olivehurst': [16.0, 17365.0], 'Table Mt.': [16.4, 6128.0], 'Colgate': [21.7, 91.0], 'Rio Oso': [27.5, 23.0]}</t>
  </si>
  <si>
    <t>{'Wyandotte': [2.9, 8310.0], 'Thermalito': [7.4, 7931.0], 'Table Mt.': [9.7, 6217.0], 'Honcut': [10.1, 7242.0], 'Colgate': [19.5, 0.0], 'East Marysville': [20.2, 3512.0], 'Pease': [21.1, 3735.0], 'Olivehurst': [25.1, 1105.0]}</t>
  </si>
  <si>
    <t>{'Thermalito': [2.9, 21018.0], 'Wyandotte': [7.1, 7772.0], 'Palermo': [9.7, 6217.0], 'Honcut': [16.4, 6128.0], 'Pease': [26.6, 696.0], 'East Marysville': [27.4, 473.0], 'Colgate': [28.8, 0.0]}</t>
  </si>
  <si>
    <t>{'Palermo': [2.9, 8310.0], 'Thermalito': [5.1, 9477.0], 'Table Mt.': [7.1, 7772.0], 'Honcut': [12.2, 7582.0], 'Colgate': [21.8, 0.0], 'East Marysville': [22.7, 2407.0], 'Pease': [23.1, 2630.0], 'Olivehurst': [27.6, 0.0]}</t>
  </si>
  <si>
    <t>{'Delevan': [17.3, 9095.0], 'Logan Creek': [29.0, 1011.0]}</t>
  </si>
  <si>
    <t>{'Rancho Vista': [0.4, 0.0], 'Mira Loma': [6.0, 0.0], 'Padua': [6.8, 0.0], 'Chino': [10.7, 0.0], 'Vista': [12.4, 0.0], 'San Bernardino': [16.6, 0.0], 'Lugo': [21.2, 0.0], 'Serrano': [23.4, 0.0], 'Lee Lake (Proposed)': [23.8, 0.0], 'Olinda': [24.7, 0.0], 'Walnut': [24.9, 0.0], 'Villa Park': [25.8, 0.0], 'Rio Hondo': [26.0, 0.0], 'El Casco': [27.2, 0.0], 'Lewis': [28.8, 0.0], 'Victor': [29.7, 0.0], 'Viejo': [29.8, 0.0]}</t>
  </si>
  <si>
    <t>{'Lone Tree': [4.9, 1798.0], 'Contra Costa': [8.0, 1798.0], 'Delta Pumps': [8.7, 1560.0], 'Kelso': [9.3, 1560.0], 'Cayetano': [13.5, 1560.0], 'Midway Green Ridge Services': [14.2, 203.0], 'Kirker': [14.3, 1595.0], 'Pittsburg': [14.5, 1595.0], 'Tesla': [15.5, 179.0], 'Clayton': [16.0, 1633.0], 'Birds Landing': [16.5, 1060.0], 'Stagg': [18.6, 0.0], 'Eight Mile': [19.0, 0.0], 'Shiloh III': [19.6, 238.0], 'Grand Island': [22.1, 165.0], 'Vierra': [23.5, 0.0], 'Weber': [23.8, 0.0], 'Martinez': [24.9, 0.0], 'Peabody': [29.9, 6.0]}</t>
  </si>
  <si>
    <t>{'Kirker': [6.3, 5373.0], 'Pittsburg': [7.5, 5130.0], 'Martinez': [9.4, 5292.0], 'Contra Costa': [10.9, 1825.0], 'Lone Tree': [11.4, 1762.0], 'Birds Landing': [14.6, 1088.0], 'Brentwood': [16.0, 1633.0], 'Shiloh III': [16.9, 265.0], 'Cayetano': [17.8, 1560.0], 'Carquinez': [18.3, 5159.0], 'Delta Pumps': [21.4, 1560.0], 'Kelso': [22.4, 1560.0], 'Eastshore': [23.5, 0.0], 'Peabody': [23.6, 198.0], 'Midway Green Ridge Services': [25.7, 203.0], 'Tulucay': [26.5, 3194.0], 'Tesla': [27.3, 179.0], 'Grand Island': [28.6, 0.0], 'Martin': [29.2, 0.0]}</t>
  </si>
  <si>
    <t>{'Lone Tree': [3.9, 2127.0], 'Pittsburg': [6.7, 5209.0], 'Kirker': [6.9, 4903.0], 'Brentwood': [8.0, 1798.0], 'Birds Landing': [9.0, 4674.0], 'Clayton': [10.9, 1825.0], 'Shiloh III': [12.2, 3852.0], 'Delta Pumps': [16.3, 1560.0], 'Kelso': [17.1, 1560.0], 'Cayetano': [18.0, 1560.0], 'Martinez': [18.2, 133.0], 'Grand Island': [19.1, 3566.0], 'Midway Green Ridge Services': [21.7, 203.0], 'Peabody': [22.2, 3410.0], 'Eight Mile': [22.5, 0.0], 'Tesla': [23.1, 179.0], 'Stagg': [23.7, 0.0], 'Carquinez': [26.1, 0.0], 'Vaca-Dixon &amp; Gc Yard': [28.7, 848.0]}</t>
  </si>
  <si>
    <t>{'Kirker': [1.2, 9115.0], 'Contra Costa': [6.7, 5209.0], 'Birds Landing': [7.1, 6462.0], 'Clayton': [7.5, 5130.0], 'Shiloh III': [9.6, 5639.0], 'Lone Tree': [9.7, 1924.0], 'Martinez': [12.0, 3641.0], 'Brentwood': [14.5, 1595.0], 'Peabody': [17.6, 5198.0], 'Carquinez': [19.5, 3508.0], 'Grand Island': [21.4, 5216.0], 'Cayetano': [21.7, 1357.0], 'Delta Pumps': [22.2, 1357.0], 'Kelso': [23.0, 1357.0], 'Tulucay': [24.9, 2634.0], 'Vaca-Dixon &amp; Gc Yard': [25.2, 2453.0], 'Midway Green Ridge Services': [27.3, 0.0], 'Eight Mile': [28.4, 0.0], 'Tesla': [28.8, 0.0]}</t>
  </si>
  <si>
    <t>{'Vista': [5.3, 0.0], 'El Casco': [12.1, 0.0], 'Etiwanda': [16.6, 0.0], 'Rancho Vista': [17.0, 0.0], 'Mira Loma': [19.3, 0.0], 'Lugo': [21.1, 0.0], 'Padua': [23.1, 0.0], 'Valley': [23.9, 0.0], 'Lee Lake (Proposed)': [25.8, 0.0], 'Chino': [25.9, 0.0]}</t>
  </si>
  <si>
    <t>{'Gold Hill': [19.7, 0.0], 'Higgins': [27.2, 0.0], 'Pleasant Grove': [28.9, 0.0]}</t>
  </si>
  <si>
    <t>{'Excelsior': [6.5, 145124.0], 'Schindler': [11.4, 137529.0], 'Tranquility': [11.6, 93908.0], 'Helm': [14.5, 132067.0], 'Cheney': [17.6, 41023.0], 'Panoche': [20.4, 21950.0], 'Mendota': [21.1, 28473.0], 'Mc Mullin': [22.7, 37562.0], 'Gates': [23.3, 17756.0], 'Mustang': [27.2, 14617.0], 'Henrietta': [27.6, 11183.0]}</t>
  </si>
  <si>
    <t>{'Panoche': [3.1, 71241.0], 'Mendota': [7.3, 81006.0], 'Tranquility': [7.6, 78588.0], 'Cantua': [17.6, 41023.0], 'Oro Loma': [18.8, 24213.0], 'Newhall': [19.7, 47169.0], 'Helm': [20.0, 55338.0], 'Excelsior': [23.2, 20070.0], 'Schindler': [27.1, 12475.0]}</t>
  </si>
  <si>
    <t>{'Avenal': [11.2, 10020.0], 'Mustang': [13.1, 77490.0], 'Henrietta': [14.2, 72030.0], 'Leprino': [17.7, 50044.0], 'Schindler': [18.1, 59420.0], 'Excelsior': [18.8, 48893.0], 'Cal Flats': [21.7, 0.0], 'Cantua': [23.3, 17756.0], 'Arco': [27.8, 0.0], 'GWF Hanford': [28.1, 367.0]}</t>
  </si>
  <si>
    <t>{'Mc Mullin': [10.4, 151808.0], 'Tranquility': [12.7, 110797.0], 'Schindler': [13.2, 147157.0], 'Excelsior': [13.6, 129312.0], 'Cantua': [14.5, 132067.0], 'Mendota': [18.0, 48501.0], 'Kearney (New)': [18.1, 92878.0], 'Cheney': [20.0, 55338.0], 'Newhall': [20.8, 24121.0], 'West Fresno': [21.7, 60410.0], 'Panoche': [22.9, 33667.0], 'Gregg': [23.1, 36801.0], 'California Ave': [24.5, 36479.0], 'Borden': [25.2, 18963.0], 'Malaga': [25.9, 22892.0], 'Henrietta': [28.5, 5382.0], 'Mustang': [28.6, 4995.0], 'McCall': [29.8, 122.0]}</t>
  </si>
  <si>
    <t>{'West Fresno': [3.6, 160718.0], 'California Ave': [6.6, 123148.0], 'Malaga': [8.7, 98520.0], 'Mc Mullin': [9.7, 175820.0], 'Gregg': [10.3, 94560.0], 'McCall': [15.0, 57800.0], 'Sanger': [15.1, 31162.0], 'Borden': [16.0, 62569.0], 'Helm': [18.1, 92878.0], 'Kingsburg': [22.4, 22539.0], 'Wahtoke': [24.7, 1276.0], 'Schindler': [25.3, 25216.0], 'Newhall': [27.1, 8837.0], 'Excelsior': [28.7, 2857.0], 'Reedley': [29.0, 0.0]}</t>
  </si>
  <si>
    <t>{'McCall': [9.0, 50679.0], 'Wahtoke': [11.4, 4262.0], 'Reedley': [14.0, 0.0], 'Sanger': [15.2, 16705.0], 'GWF Hanford': [15.5, 35954.0], 'Malaga': [16.2, 23372.0], 'California Ave': [18.9, 21318.0], 'West Fresno': [20.6, 21994.0], 'Leprino': [22.1, 22619.0], 'Kearney (New)': [22.4, 22539.0], 'Rector': [22.7, 0.0], 'Mc Mullin': [23.7, 27303.0], 'Waukena': [24.2, 190.0], 'Henrietta': [24.7, 12407.0], 'Mustang': [25.8, 6188.0], 'Corcoran': [26.2, 0.0]}</t>
  </si>
  <si>
    <t>{'California Ave': [2.8, 96210.0], 'West Fresno': [5.4, 98031.0], 'Sanger': [6.5, 31199.0], 'McCall': [7.5, 58613.0], 'Kearney (New)': [8.7, 98520.0], 'Gregg': [15.3, 39756.0], 'Wahtoke': [16.1, 1313.0], 'Mc Mullin': [16.1, 96567.0], 'Kingsburg': [16.2, 23372.0], 'Reedley': [20.4, 0.0], 'Borden': [21.3, 15856.0], 'Helm': [25.9, 22892.0], 'GWF Hanford': [29.6, 296.0]}</t>
  </si>
  <si>
    <t>{'Sanger': [6.8, 31161.0], 'Malaga': [7.5, 58613.0], 'Kingsburg': [9.0, 50679.0], 'California Ave': [10.2, 55789.0], 'Wahtoke': [10.4, 4262.0], 'West Fresno': [12.4, 57255.0], 'Reedley': [14.6, 0.0], 'Kearney (New)': [15.0, 57800.0], 'Mc Mullin': [19.4, 60662.0], 'Gregg': [22.7, 10952.0], 'GWF Hanford': [23.6, 23406.0], 'Leprino': [27.8, 9552.0], 'Borden': [28.8, 0.0], 'Henrietta': [29.4, 1475.0], 'Helm': [29.8, 122.0]}</t>
  </si>
  <si>
    <t>{'Kearney (New)': [9.7, 175820.0], 'Helm': [10.4, 151808.0], 'West Fresno': [12.8, 143169.0], 'California Ave': [15.2, 113388.0], 'Schindler': [15.6, 88908.0], 'Malaga': [16.1, 96567.0], 'Gregg': [18.4, 69550.0], 'Excelsior': [19.0, 59376.0], 'McCall': [19.4, 60662.0], 'Sanger': [22.4, 29486.0], 'Borden': [22.7, 37559.0], 'Cantua': [22.7, 37562.0], 'Tranquility': [23.1, 16632.0], 'Kingsburg': [23.7, 27303.0], 'Henrietta': [24.7, 15301.0], 'Mustang': [25.2, 13512.0], 'Leprino': [25.9, 7678.0], 'Newhall': [26.7, 5827.0], 'Mendota': [27.5, 789.0], 'GWF Hanford': [29.3, 1585.0], 'Wahtoke': [29.8, 198.0]}</t>
  </si>
  <si>
    <t>{'Cheney': [7.3, 81006.0], 'Panoche': [8.2, 74912.0], 'Tranquility': [9.5, 68737.0], 'Newhall': [12.4, 75239.0], 'Oro Loma': [15.8, 43972.0], 'Helm': [18.0, 48501.0], 'Cantua': [21.1, 28473.0], 'Dairyland': [24.4, 4038.0], 'Excelsior': [25.5, 7497.0], 'Mc Mullin': [27.5, 789.0], 'Schindler': [28.3, 2849.0], 'Borden': [29.7, 218.0]}</t>
  </si>
  <si>
    <t>{'Mendota': [15.8, 43972.0], 'Panoche': [16.6, 29159.0], 'Newhall': [18.1, 52122.0], 'Cheney': [18.8, 24213.0], 'Dairyland': [22.0, 19060.0], 'Los Banos': [23.3, 2539.0], 'Tranquility': [24.8, 9222.0], 'Quinto': [28.0, 166.0], 'Merced': [28.3, 2667.0], 'Le Grand': [29.4, 0.0]}</t>
  </si>
  <si>
    <t>{'Cheney': [3.1, 71241.0], 'Mendota': [8.2, 74912.0], 'Tranquility': [10.7, 56250.0], 'Oro Loma': [16.6, 29159.0], 'Cantua': [20.4, 21950.0], 'Newhall': [20.4, 48908.0], 'Helm': [22.9, 33667.0], 'Excelsior': [26.2, 3838.0]}</t>
  </si>
  <si>
    <t>{'Wahtoke': [4.3, 0.0], 'Kingsburg': [14.0, 0.0], 'McCall': [14.6, 0.0], 'Sanger': [14.8, 0.0], 'Malaga': [20.4, 0.0], 'Rector': [22.0, 0.0], 'California Ave': [22.9, 0.0], 'West Fresno': [25.8, 0.0], 'GWF Hanford': [27.6, 0.0], 'Kearney (New)': [29.0, 0.0]}</t>
  </si>
  <si>
    <t>{'Malaga': [6.5, 31199.0], 'McCall': [6.8, 31161.0], 'California Ave': [8.5, 31162.0], 'Wahtoke': [10.8, 1353.0], 'West Fresno': [11.6, 31162.0], 'Reedley': [14.8, 0.0], 'Kearney (New)': [15.1, 31162.0], 'Kingsburg': [15.2, 16705.0], 'Gregg': [19.7, 7599.0], 'Mc Mullin': [22.4, 29486.0], 'Borden': [25.5, 7.0]}</t>
  </si>
  <si>
    <t>{'Excelsior': [5.2, 195976.0], 'Cantua': [11.4, 137529.0], 'Helm': [13.2, 147157.0], 'Mc Mullin': [15.6, 88908.0], 'Mustang': [16.9, 72298.0], 'Henrietta': [17.2, 67181.0], 'Gates': [18.1, 59420.0], 'Tranquility': [19.7, 65337.0], 'Leprino': [20.4, 34770.0], 'Kearney (New)': [25.3, 25216.0], 'Cheney': [27.1, 12475.0], 'West Fresno': [28.1, 8011.0], 'Mendota': [28.3, 2849.0], 'GWF Hanford': [28.9, 0.0], 'Avenal': [29.3, 786.0]}</t>
  </si>
  <si>
    <t>{'Reedley': [4.3, 0.0], 'McCall': [10.4, 4262.0], 'Sanger': [10.8, 1353.0], 'Kingsburg': [11.4, 4262.0], 'Malaga': [16.1, 1313.0], 'California Ave': [18.7, 1276.0], 'West Fresno': [21.5, 1276.0], 'Rector': [24.4, 0.0], 'Kearney (New)': [24.7, 1276.0], 'GWF Hanford': [26.2, 2834.0], 'Mc Mullin': [29.8, 198.0]}</t>
  </si>
  <si>
    <t>{'California Ave': [3.0, 123246.0], 'Kearney (New)': [3.6, 160718.0], 'Malaga': [5.4, 98031.0], 'Gregg': [10.8, 80650.0], 'Sanger': [11.6, 31162.0], 'McCall': [12.4, 57255.0], 'Mc Mullin': [12.8, 143169.0], 'Borden': [16.8, 48769.0], 'Kingsburg': [20.6, 21994.0], 'Wahtoke': [21.5, 1276.0], 'Helm': [21.7, 60410.0], 'Reedley': [25.8, 0.0], 'Schindler': [28.1, 8011.0]}</t>
  </si>
  <si>
    <t>{'Logan Creek': [17.7, 46282.0], 'Delevan': [29.1, 425.0]}</t>
  </si>
  <si>
    <t>{'Imperial Valley': [11.9, 24435.0], 'Highline': [15.5, 92337.0], 'North Gila - IV (Proposed)': [19.4, 62147.0], 'Arkansas': [23.2, 22624.0], 'Sonora': [25.8, 9276.0], 'Bannister': [27.8, 3006.0], 'Ocotillo Express': [29.8, 220.0]}</t>
  </si>
  <si>
    <t>{'North Gila - IV (Proposed)': [4.3, 71425.0], 'El Centro': [15.5, 92337.0], 'Imperial Valley': [26.0, 7427.0], 'Arkansas': [27.5, 7757.0], 'Sonora': [29.4, 1301.0]}</t>
  </si>
  <si>
    <t>{'El Centro': [11.9, 24435.0], 'Ocotillo Express': [19.2, 1781.0], 'East County': [24.6, 676.0], 'Highline': [26.0, 7427.0], 'North Gila - IV (Proposed)': [29.3, 1616.0]}</t>
  </si>
  <si>
    <t>{'Chevmain': [1.2, 379.0], 'El Nido': [3.0, 356.0], 'Redondo': [4.6, 334.0], 'La Fresa': [5.8, 331.0], 'La Cienega': [6.9, 170.0], 'Arcogen': [12.1, 294.0], 'Hinson': [13.1, 293.0], 'Lighthipe': [14.4, 230.0], 'Harborgen': [14.4, 291.0], 'Long Beach': [15.0, 288.0], 'Laguna Bell': [16.5, 27.0], 'Center': [18.3, 137.0], 'Del Amo': [19.2, 142.0], 'Mesa': [20.0, 0.0], 'Alamitos': [21.1, 150.0], 'Goodrich': [25.5, 0.0], 'Gould': [25.5, 0.0], 'Barre': [26.3, 132.0], 'Sylmar-Pac Intertie': [27.7, 0.0], 'Walnut': [28.0, 0.0], 'Rio Hondo': [28.8, 0.0], 'Olinda': [28.9, 0.0]}</t>
  </si>
  <si>
    <t>{'Gates-Midway (Proposed)': [8.7, 0.0], 'Avenal': [18.0, 3.0], 'Goose Lake': [22.3, 0.0], 'Cal Flats': [23.8, 62.0], 'Cholame': [24.5, 62.0], 'Kernridge': [25.0, 0.0], 'Smyrna': [26.0, 0.0], 'Caliente': [27.4, 0.0], 'Olive': [27.6, 0.0], 'Gates': [27.8, 0.0], 'Carrizo Plains': [28.2, 0.0], 'Solar': [28.4, 0.0], 'Alpaugh': [28.7, 0.0], 'Semitropic': [29.3, 0.0], 'Temblor': [29.7, 0.0]}</t>
  </si>
  <si>
    <t>{'West Park': [2.2, 0.0], 'Columbus': [3.7, 0.0], 'Kern Oil': [3.8, 0.0], 'Rosedale': [4.2, 0.0], 'Sycamore': [4.6, 0.0], 'Magunden': [5.0, 0.0], 'Kern Power': [5.3, 0.0], 'Stockdale': [6.0, 0.0], 'Cal Water': [6.3, 0.0], '7th Standard': [8.0, 0.0], 'Tevis': [8.4, 0.0], 'Renfro': [9.0, 0.0], 'Unknown - 3327': [10.1, 0.0], 'Lamont': [10.2, 0.0], 'Lerdo': [11.4, 0.0], 'Poso Mt.': [12.2, 0.0], 'Grimmway-Malaga': [12.6, 0.0], 'Rio Bravo': [14.9, 0.0], 'Tupman': [15.2, 0.0], 'Norco': [18.6, 0.0], 'Shafter': [19.7, 0.0], 'Wheeler Ridge': [20.7, 0.0], 'Charca': [23.6, 0.0], 'Midway - Wheeler Ridge (Proposed)': [23.6, 0.0], 'Elk Hills': [23.8, 0.0], 'Midway': [25.3, 0.0], 'Semitropic': [28.5, 0.0]}</t>
  </si>
  <si>
    <t>{'Semitropic': [6.3, 0.0], 'Shafter': [6.5, 0.0], 'Smyrna': [10.5, 0.0], 'Rio Bravo': [12.0, 0.0], 'Lerdo': [12.3, 0.0], 'Goose Lake': [14.3, 0.0], 'Midway': [15.8, 0.0], '7th Standard': [16.0, 0.0], 'Renfro': [17.7, 0.0], 'Tupman': [17.8, 0.0], 'Kern Power': [20.3, 0.0], 'Kern Oil': [20.7, 0.0], 'Vestal': [21.0, 0.0], 'Poso Mt.': [21.0, 0.0], 'Olive': [21.1, 0.0], 'Rosedale': [21.2, 0.0], 'Sycamore': [21.7, 0.0], 'Norco': [22.2, 0.0], 'West Park': [22.8, 0.0], 'Tevis': [22.8, 0.0], 'Bakersfield': [23.6, 0.0], 'Stockdale': [24.8, 0.0], 'Alpaugh': [25.6, 0.0], 'Kernridge': [26.0, 0.0], 'Temblor': [26.0, 0.0], 'Columbus': [26.1, 0.0], 'Elk Hills': [26.5, 0.0], 'Gates-Midway (Proposed)': [27.0, 0.0], 'Cal Water': [27.1, 0.0], 'Magunden': [28.4, 0.0]}</t>
  </si>
  <si>
    <t>{'Cal Water': [2.7, 0.0], 'Magunden': [2.8, 0.0], 'Bakersfield': [3.7, 0.0], 'Sycamore': [4.7, 0.0], 'Kern Oil': [5.4, 0.0], 'West Park': [5.9, 0.0], 'Rosedale': [7.9, 0.0], 'Unknown - 3327': [8.2, 0.0], 'Lamont': [8.3, 0.0], 'Kern Power': [9.0, 0.0], 'Stockdale': [9.1, 0.0], 'Poso Mt.': [11.1, 0.0], '7th Standard': [11.2, 0.0], 'Grimmway-Malaga': [11.3, 0.0], 'Tevis': [12.0, 0.0], 'Renfro': [12.7, 0.0], 'Lerdo': [13.9, 0.0], 'Rio Bravo': [18.3, 0.0], 'Tupman': [18.9, 0.0], 'Wheeler Ridge': [21.5, 0.0], 'Norco': [22.2, 0.0], 'Shafter': [22.7, 0.0], 'Charca': [26.1, 0.0], 'Midway - Wheeler Ridge (Proposed)': [26.6, 0.0], 'Elk Hills': [27.4, 0.0], 'Midway': [28.9, 0.0]}</t>
  </si>
  <si>
    <t>{'Norco': [5.6, 0.0], 'Taft': [8.6, 0.0], 'Midway - Wheeler Ridge (Proposed)': [9.4, 0.0], 'Tupman': [10.7, 0.0], 'Midway': [13.0, 0.0], 'Tevis': [15.4, 0.0], 'Rio Bravo': [16.3, 0.0], 'Renfro': [16.4, 0.0], 'Stockdale': [18.5, 0.0], 'Kern Power': [19.0, 0.0], 'Rosedale': [19.8, 0.0], 'Shafter': [20.1, 0.0], '7th Standard': [20.2, 0.0], 'Temblor': [21.0, 0.0], 'West Park': [21.6, 0.0], 'Lerdo': [22.8, 0.0], 'Bakersfield': [23.8, 0.0], 'Wheeler Ridge': [24.6, 0.0], 'Kern Oil': [25.0, 0.0], 'Kernridge': [25.4, 0.0], 'Semitropic': [26.1, 0.0], 'Charca': [26.5, 0.0], 'Sycamore': [26.8, 0.0], 'Magunden': [27.3, 0.0], 'Columbus': [27.4, 0.0], 'Goose Lake': [28.3, 0.0], 'Grimmway-Malaga': [29.2, 0.0], 'Unknown - 3327': [29.4, 0.0], 'Lamont': [29.5, 0.0]}</t>
  </si>
  <si>
    <t>{'Semitropic': [8.0, 0.0], 'Smyrna': [10.6, 0.0], 'Kernridge': [14.2, 0.0], 'Charca': [14.3, 0.0], 'Midway': [15.4, 0.0], 'Gates-Midway (Proposed)': [15.8, 0.0], 'Shafter': [15.9, 0.0], 'Temblor': [16.5, 0.0], 'Rio Bravo': [21.1, 0.0], 'Olive': [21.8, 0.0], 'Arco': [22.3, 0.0], 'Tupman': [24.4, 0.0], 'Caliente': [24.4, 0.0], 'Lerdo': [25.1, 0.0], 'Alpaugh': [25.9, 0.0], 'Norco': [26.6, 0.0], '7th Standard': [27.6, 0.0], 'Renfro': [27.7, 0.0], 'Elk Hills': [28.3, 0.0]}</t>
  </si>
  <si>
    <t>{'Temblor': [4.8, 7323.0], 'Caliente': [10.9, 7774.0], 'Goose Lake': [14.2, 0.0], 'Midway': [16.4, 0.0], 'Carrizo Plains': [17.5, 7774.0], 'Solar': [18.5, 7773.0], 'Semitropic': [20.2, 0.0], 'Gates-Midway (Proposed)': [23.2, 0.0], 'Shafter': [24.3, 0.0], 'Smyrna': [24.8, 0.0], 'Arco': [25.0, 0.0], 'Elk Hills': [25.4, 0.0], 'Taft': [25.7, 0.0], 'Charca': [26.0, 0.0], 'Norco': [26.6, 0.0], 'Rio Bravo': [27.0, 0.0], 'Tupman': [27.1, 0.0]}</t>
  </si>
  <si>
    <t>{'Unknown - 3327': [0.1, 0.0], 'Grimmway-Malaga': [3.4, 0.0], 'Magunden': [5.6, 0.0], 'Columbus': [8.3, 0.0], 'Cal Water': [8.9, 0.0], 'Bakersfield': [10.2, 0.0], 'West Park': [11.4, 0.0], 'Stockdale': [11.7, 0.0], 'Sycamore': [13.0, 0.0], 'Rosedale': [13.4, 0.0], 'Kern Oil': [13.4, 0.0], 'Kern Power': [14.5, 0.0], 'Tevis': [15.2, 0.0], 'Wheeler Ridge': [15.7, 0.0], '7th Standard': [18.1, 0.0], 'Renfro': [18.2, 0.0], 'Poso Mt.': [18.9, 0.0], 'Lerdo': [21.6, 0.0], 'Tupman': [23.4, 0.0], 'Rio Bravo': [24.7, 0.0], 'Pastoria': [25.0, 0.0], 'Norco': [25.3, 0.0], 'Midway - Wheeler Ridge (Proposed)': [26.0, 0.0], 'Elk Hills': [29.5, 0.0], 'Shafter': [29.8, 0.0]}</t>
  </si>
  <si>
    <t>{'7th Standard': [4.3, 0.0], 'Rio Bravo': [7.3, 0.0], 'Renfro': [7.8, 0.0], 'Kern Oil': [8.5, 0.0], 'Kern Power': [8.9, 0.0], 'Shafter': [9.4, 0.0], 'Rosedale': [9.5, 0.0], 'Sycamore': [9.7, 0.0], 'West Park': [10.8, 0.0], 'Bakersfield': [11.4, 0.0], 'Poso Mt.': [11.7, 0.0], 'Tupman': [12.1, 0.0], 'Charca': [12.3, 0.0], 'Tevis': [12.5, 0.0], 'Stockdale': [13.5, 0.0], 'Columbus': [13.9, 0.0], 'Cal Water': [15.1, 0.0], 'Magunden': [16.1, 0.0], 'Norco': [17.2, 0.0], 'Semitropic': [17.5, 0.0], 'Midway': [18.2, 0.0], 'Unknown - 3327': [21.5, 0.0], 'Lamont': [21.6, 0.0], 'Smyrna': [22.7, 0.0], 'Elk Hills': [22.8, 0.0], 'Vestal': [23.9, 0.0], 'Grimmway-Malaga': [24.0, 0.0], 'Goose Lake': [25.1, 0.0], 'Midway - Wheeler Ridge (Proposed)': [27.0, 0.0]}</t>
  </si>
  <si>
    <t>{'Columbus': [2.8, 0.0], 'Cal Water': [4.4, 0.0], 'Bakersfield': [5.0, 0.0], 'Unknown - 3327': [5.5, 0.0], 'Lamont': [5.6, 0.0], 'West Park': [6.7, 0.0], 'Sycamore': [7.4, 0.0], 'Kern Oil': [7.8, 0.0], 'Grimmway-Malaga': [8.6, 0.0], 'Stockdale': [8.8, 0.0], 'Rosedale': [8.9, 0.0], 'Kern Power': [10.0, 0.0], 'Tevis': [12.0, 0.0], '7th Standard': [13.0, 0.0], 'Poso Mt.': [13.8, 0.0], 'Renfro': [13.8, 0.0], 'Lerdo': [16.1, 0.0], 'Wheeler Ridge': [19.0, 0.0], 'Tupman': [19.7, 0.0], 'Rio Bravo': [19.9, 0.0], 'Norco': [22.5, 0.0], 'Shafter': [24.7, 0.0], 'Midway - Wheeler Ridge (Proposed)': [25.6, 0.0], 'Elk Hills': [27.3, 0.0], 'Charca': [28.4, 0.0], 'Pastoria': [29.7, 0.0]}</t>
  </si>
  <si>
    <t>{'Shafter': [10.7, 0.0], 'Tupman': [10.8, 0.0], 'Rio Bravo': [11.1, 0.0], 'Norco': [11.5, 0.0], 'Elk Hills': [13.0, 0.0], 'Semitropic': [13.6, 0.0], 'Temblor': [13.8, 0.0], 'Goose Lake': [15.4, 0.0], 'Charca': [15.8, 0.0], 'Renfro': [16.3, 0.0], 'Kernridge': [16.4, 0.0], 'Lerdo': [18.2, 0.0], '7th Standard': [18.3, 0.0], 'Taft': [18.6, 0.0], 'Tevis': [19.1, 0.0], 'Kern Power': [20.1, 0.0], 'Rosedale': [21.2, 0.0], 'Smyrna': [21.7, 0.0], 'Midway - Wheeler Ridge (Proposed)': [22.1, 0.0], 'Stockdale': [22.5, 0.0], 'West Park': [23.3, 0.0], 'Kern Oil': [24.5, 0.0], 'Bakersfield': [25.3, 0.0], 'Sycamore': [26.3, 0.0], 'Caliente': [26.3, 0.0], 'Columbus': [28.9, 0.0], 'Poso Mt.': [29.9, 0.0]}</t>
  </si>
  <si>
    <t>{'Tupman': [5.2, 0.0], 'Elk Hills': [5.6, 0.0], 'Tevis': [10.4, 0.0], 'Renfro': [10.8, 0.0], 'Rio Bravo': [11.1, 0.0], 'Midway': [11.5, 0.0], 'Midway - Wheeler Ridge (Proposed)': [11.6, 0.0], 'Kern Power': [13.6, 0.0], 'Stockdale': [13.8, 0.0], 'Taft': [14.2, 0.0], 'Rosedale': [14.5, 0.0], '7th Standard': [14.6, 0.0], 'Shafter': [15.7, 0.0], 'West Park': [16.3, 0.0], 'Lerdo': [17.2, 0.0], 'Bakersfield': [18.6, 0.0], 'Kern Oil': [19.5, 0.0], 'Sycamore': [21.3, 0.0], 'Charca': [22.2, 0.0], 'Columbus': [22.2, 0.0], 'Magunden': [22.5, 0.0], 'Temblor': [22.8, 0.0], 'Semitropic': [22.9, 0.0], 'Wheeler Ridge': [23.2, 0.0], 'Cal Water': [24.9, 0.0], 'Unknown - 3327': [25.2, 0.0], 'Lamont': [25.3, 0.0], 'Grimmway-Malaga': [25.5, 0.0], 'Goose Lake': [26.6, 0.0], 'Kernridge': [26.6, 0.0], 'Poso Mt.': [27.3, 0.0]}</t>
  </si>
  <si>
    <t>{'Shafter': [5.9, 0.0], 'Tupman': [6.1, 0.0], 'Renfro': [6.6, 0.0], 'Lerdo': [7.3, 0.0], '7th Standard': [7.3, 0.0], 'Kern Power': [10.2, 0.0], 'Midway': [11.1, 0.0], 'Norco': [11.1, 0.0], 'Rosedale': [11.2, 0.0], 'Tevis': [11.3, 0.0], 'Charca': [12.0, 0.0], 'West Park': [13.3, 0.0], 'Kern Oil': [13.5, 0.0], 'Stockdale': [13.9, 0.0], 'Semitropic': [14.8, 0.0], 'Bakersfield': [14.9, 0.0], 'Sycamore': [15.2, 0.0], 'Elk Hills': [16.3, 0.0], 'Columbus': [18.3, 0.0], 'Poso Mt.': [18.9, 0.0], 'Magunden': [19.9, 0.0], 'Cal Water': [20.3, 0.0], 'Goose Lake': [21.1, 0.0], 'Smyrna': [22.0, 0.0], 'Midway - Wheeler Ridge (Proposed)': [22.1, 0.0], 'Taft': [24.5, 0.0], 'Unknown - 3327': [24.6, 0.0], 'Lamont': [24.7, 0.0], 'Temblor': [24.9, 0.0], 'Grimmway-Malaga': [26.3, 0.0], 'Kernridge': [27.0, 0.0], 'Wheeler Ridge': [29.2, 0.0], 'Vestal': [29.3, 0.0]}</t>
  </si>
  <si>
    <t>{'Kern Power': [1.1, 0.0], 'West Park': [2.1, 0.0], 'Bakersfield': [4.2, 0.0], 'Stockdale': [4.2, 0.0], 'Renfro': [4.9, 0.0], 'Tevis': [4.9, 0.0], '7th Standard': [5.3, 0.0], 'Kern Oil': [5.4, 0.0], 'Sycamore': [7.2, 0.0], 'Columbus': [7.9, 0.0], 'Magunden': [8.9, 0.0], 'Lerdo': [9.5, 0.0], 'Cal Water': [10.5, 0.0], 'Tupman': [11.0, 0.0], 'Rio Bravo': [11.2, 0.0], 'Unknown - 3327': [13.3, 0.0], 'Lamont': [13.4, 0.0], 'Poso Mt.': [14.3, 0.0], 'Norco': [14.5, 0.0], 'Grimmway-Malaga': [15.2, 0.0], 'Shafter': [16.5, 0.0], 'Elk Hills': [19.8, 0.0], 'Wheeler Ridge': [20.7, 0.0], 'Midway - Wheeler Ridge (Proposed)': [20.7, 0.0], 'Charca': [21.2, 0.0], 'Midway': [21.2, 0.0], 'Semitropic': [25.5, 0.0], 'Taft': [28.3, 0.0]}</t>
  </si>
  <si>
    <t>{'Charca': [6.3, 0.0], 'Goose Lake': [8.0, 0.0], 'Smyrna': [8.1, 0.0], 'Shafter': [9.0, 0.0], 'Midway': [13.6, 0.0], 'Rio Bravo': [14.8, 0.0], 'Lerdo': [17.5, 0.0], 'Tupman': [19.4, 0.0], 'Kernridge': [20.2, 0.0], 'Olive': [20.5, 0.0], '7th Standard': [20.5, 0.0], 'Temblor': [20.9, 0.0], 'Renfro': [21.3, 0.0], 'Gates-Midway (Proposed)': [21.8, 0.0], 'Norco': [22.9, 0.0], 'Kern Power': [24.5, 0.0], 'Alpaugh': [25.1, 0.0], 'Rosedale': [25.5, 0.0], 'Kern Oil': [25.9, 0.0], 'Vestal': [25.9, 0.0], 'Elk Hills': [26.1, 0.0], 'Tevis': [26.1, 0.0], 'Poso Mt.': [27.1, 0.0], 'Sycamore': [27.2, 0.0], 'West Park': [27.3, 0.0], 'Bakersfield': [28.5, 0.0], 'Stockdale': [28.6, 0.0], 'Arco': [29.3, 0.0]}</t>
  </si>
  <si>
    <t>{'Rio Bravo': [5.9, 0.0], 'Charca': [6.5, 0.0], 'Semitropic': [9.0, 0.0], 'Lerdo': [9.4, 0.0], 'Midway': [10.7, 0.0], 'Tupman': [11.3, 0.0], '7th Standard': [11.7, 0.0], 'Renfro': [12.3, 0.0], 'Kern Power': [15.5, 0.0], 'Norco': [15.7, 0.0], 'Goose Lake': [15.9, 0.0], 'Smyrna': [16.1, 0.0], 'Rosedale': [16.5, 0.0], 'Tevis': [17.1, 0.0], 'Kern Oil': [17.5, 0.0], 'West Park': [18.4, 0.0], 'Sycamore': [18.9, 0.0], 'Stockdale': [19.6, 0.0], 'Bakersfield': [19.7, 0.0], 'Elk Hills': [20.1, 0.0], 'Poso Mt.': [20.5, 0.0], 'Columbus': [22.7, 0.0], 'Temblor': [23.2, 0.0], 'Kernridge': [24.3, 0.0], 'Cal Water': [24.3, 0.0], 'Magunden': [24.7, 0.0], 'Vestal': [26.1, 0.0], 'Midway - Wheeler Ridge (Proposed)': [27.2, 0.0], 'Olive': [27.5, 0.0], 'Taft': [27.7, 0.0], 'Unknown - 3327': [29.7, 0.0], 'Lamont': [29.8, 0.0]}</t>
  </si>
  <si>
    <t>{'Semitropic': [8.1, 0.0], 'Charca': [10.5, 0.0], 'Goose Lake': [10.6, 0.0], 'Olive': [12.5, 0.0], 'Shafter': [16.1, 0.0], 'Alpaugh': [17.0, 0.0], 'Gates-Midway (Proposed)': [17.5, 0.0], 'Midway': [21.7, 0.0], 'Rio Bravo': [22.0, 0.0], 'Vestal': [22.5, 0.0], 'Lerdo': [22.7, 0.0], 'Kernridge': [24.8, 0.0], 'Arco': [26.0, 0.0], '7th Standard': [26.5, 0.0], 'Temblor': [26.8, 0.0], 'Tupman': [27.2, 0.0], 'Corcoran': [27.6, 0.0], 'Renfro': [28.1, 0.0], 'Waukena': [29.8, 0.0]}</t>
  </si>
  <si>
    <t>{'Tevis': [3.5, 0.0], 'Rosedale': [4.2, 0.0], 'West Park': [4.2, 0.0], 'Kern Power': [4.7, 0.0], 'Bakersfield': [6.0, 0.0], 'Renfro': [7.3, 0.0], 'Magunden': [8.8, 0.0], 'Kern Oil': [8.9, 0.0], 'Columbus': [9.1, 0.0], '7th Standard': [9.2, 0.0], 'Sycamore': [10.3, 0.0], 'Unknown - 3327': [11.6, 0.0], 'Lamont': [11.7, 0.0], 'Tupman': [11.7, 0.0], 'Cal Water': [11.9, 0.0], 'Grimmway-Malaga': [12.6, 0.0], 'Lerdo': [13.5, 0.0], 'Norco': [13.8, 0.0], 'Rio Bravo': [13.9, 0.0], 'Wheeler Ridge': [16.6, 0.0], 'Midway - Wheeler Ridge (Proposed)': [17.6, 0.0], 'Poso Mt.': [17.8, 0.0], 'Elk Hills': [18.5, 0.0], 'Shafter': [19.6, 0.0], 'Midway': [22.5, 0.0], 'Charca': [24.8, 0.0], 'Taft': [26.5, 0.0], 'Semitropic': [28.6, 0.0], 'Pastoria': [29.2, 0.0]}</t>
  </si>
  <si>
    <t>{'Elk Hills': [8.6, 0.0], 'Midway - Wheeler Ridge (Proposed)': [12.1, 0.0], 'Norco': [14.2, 0.0], 'Midway': [18.6, 0.0], 'Tupman': [19.2, 0.0], 'Temblor': [20.9, 0.0], 'Tevis': [23.6, 0.0], 'Rio Bravo': [24.5, 0.0], 'Renfro': [25.0, 0.0], 'Kernridge': [25.7, 0.0], 'Stockdale': [26.5, 0.0], 'Kern Power': [27.5, 0.0], 'Shafter': [27.7, 0.0], 'Rosedale': [28.3, 0.0], 'Wheeler Ridge': [28.8, 0.0], '7th Standard': [28.8, 0.0], 'Caliente': [29.8, 0.0], 'West Park': [29.9, 0.0]}</t>
  </si>
  <si>
    <t>{'Kernridge': [4.8, 7323.0], 'Caliente': [12.5, 7323.0], 'Midway': [13.8, 0.0], 'Goose Lake': [16.5, 0.0], 'Carrizo Plains': [19.4, 7323.0], 'Solar': [20.5, 7322.0], 'Semitropic': [20.9, 0.0], 'Taft': [20.9, 0.0], 'Elk Hills': [21.0, 0.0], 'Norco': [22.8, 0.0], 'Shafter': [23.2, 0.0], 'Tupman': [24.1, 0.0], 'Rio Bravo': [24.9, 0.0], 'Charca': [26.0, 0.0], 'Smyrna': [26.8, 0.0], 'Gates-Midway (Proposed)': [27.5, 0.0], 'Arco': [29.7, 0.0]}</t>
  </si>
  <si>
    <t>{'Norco': [5.2, 0.0], 'Rio Bravo': [6.1, 0.0], 'Renfro': [6.4, 0.0], 'Tevis': [8.3, 0.0], '7th Standard': [9.8, 0.0], 'Kern Power': [9.9, 0.0], 'Elk Hills': [10.7, 0.0], 'Midway': [10.8, 0.0], 'Rosedale': [11.0, 0.0], 'Shafter': [11.3, 0.0], 'Stockdale': [11.7, 0.0], 'Lerdo': [12.1, 0.0], 'West Park': [13.1, 0.0], 'Bakersfield': [15.2, 0.0], 'Kern Oil': [15.3, 0.0], 'Midway - Wheeler Ridge (Proposed)': [16.0, 0.0], 'Sycamore': [17.2, 0.0], 'Charca': [17.8, 0.0], 'Columbus': [18.9, 0.0], 'Taft': [19.2, 0.0], 'Semitropic': [19.4, 0.0], 'Magunden': [19.7, 0.0], 'Cal Water': [21.4, 0.0], 'Poso Mt.': [22.6, 0.0], 'Unknown - 3327': [23.3, 0.0], 'Lamont': [23.4, 0.0], 'Temblor': [24.1, 0.0], 'Grimmway-Malaga': [24.3, 0.0], 'Goose Lake': [24.4, 0.0], 'Wheeler Ridge': [24.8, 0.0], 'Kernridge': [27.1, 0.0], 'Smyrna': [27.2, 0.0]}</t>
  </si>
  <si>
    <t>{'Rosedale': [2.1, 0.0], 'Bakersfield': [2.2, 0.0], 'Kern Power': [3.2, 0.0], 'Stockdale': [4.2, 0.0], 'Kern Oil': [4.7, 0.0], 'Columbus': [5.9, 0.0], 'Sycamore': [6.1, 0.0], 'Tevis': [6.3, 0.0], 'Magunden': [6.7, 0.0], '7th Standard': [6.8, 0.0], 'Renfro': [7.0, 0.0], 'Cal Water': [8.5, 0.0], 'Lerdo': [10.8, 0.0], 'Unknown - 3327': [11.3, 0.0], 'Lamont': [11.4, 0.0], 'Tupman': [13.1, 0.0], 'Rio Bravo': [13.3, 0.0], 'Grimmway-Malaga': [13.4, 0.0], 'Poso Mt.': [13.6, 0.0], 'Norco': [16.3, 0.0], 'Shafter': [18.4, 0.0], 'Wheeler Ridge': [20.0, 0.0], 'Elk Hills': [21.6, 0.0], 'Midway - Wheeler Ridge (Proposed)': [21.7, 0.0], 'Charca': [22.8, 0.0], 'Midway': [23.3, 0.0], 'Semitropic': [27.3, 0.0], 'Taft': [29.9, 0.0]}</t>
  </si>
  <si>
    <t>{'Grimmway-Malaga': [12.7, 0.0], 'Pastoria': [13.0, 0.0], 'Lamont': [15.7, 0.0], 'Unknown - 3327': [15.7, 0.0], 'Stockdale': [16.6, 0.0], 'Midway - Wheeler Ridge (Proposed)': [16.7, 0.0], 'Tevis': [18.1, 0.0], 'Magunden': [19.0, 0.0], 'West Park': [20.0, 0.0], 'Bakersfield': [20.7, 0.0], 'Rosedale': [20.7, 0.0], 'Kern Power': [21.2, 0.0], 'Columbus': [21.5, 0.0], 'Norco': [23.2, 0.0], 'Renfro': [23.2, 0.0], 'Cal Water': [23.4, 0.0], 'Kern Oil': [24.4, 0.0], 'Bailey': [24.4, 0.0], 'Elk Hills': [24.6, 0.0], 'Tupman': [24.8, 0.0], 'Sycamore': [25.1, 0.0], '7th Standard': [25.8, 0.0], 'Taft': [28.8, 0.0], 'Rio Bravo': [29.2, 0.0]}</t>
  </si>
  <si>
    <t>{'Sycamore': [1.9, 0.0], 'Bakersfield': [3.8, 0.0], 'West Park': [4.7, 0.0], 'Columbus': [5.4, 0.0], 'Rosedale': [5.4, 0.0], 'Kern Power': [6.0, 0.0], '7th Standard': [6.2, 0.0], 'Cal Water': [6.9, 0.0], 'Magunden': [7.8, 0.0], 'Lerdo': [8.5, 0.0], 'Stockdale': [8.9, 0.0], 'Poso Mt.': [8.9, 0.0], 'Renfro': [8.9, 0.0], 'Tevis': [10.3, 0.0], 'Unknown - 3327': [13.3, 0.0], 'Lamont': [13.4, 0.0], 'Rio Bravo': [13.5, 0.0], 'Tupman': [15.3, 0.0], 'Grimmway-Malaga': [16.1, 0.0], 'Shafter': [17.5, 0.0], 'Norco': [19.5, 0.0], 'Charca': [20.7, 0.0], 'Wheeler Ridge': [24.4, 0.0], 'Midway': [24.5, 0.0], 'Elk Hills': [25.0, 0.0], 'Semitropic': [25.9, 0.0], 'Midway - Wheeler Ridge (Proposed)': [26.1, 0.0], 'Vestal': [27.9, 0.0]}</t>
  </si>
  <si>
    <t>{'Bailey': [11.6, 859.0], 'Wheeler Ridge': [13.0, 0.0], 'Grimmway-Malaga': [21.6, 0.0], 'Whirlwind': [23.7, 853.0], 'Lamont': [25.0, 0.0], 'Unknown - 3327': [25.0, 0.0], 'Midway - Wheeler Ridge (Proposed)': [27.3, 0.0], 'Highwind': [28.7, 0.0], 'Stockdale': [29.2, 0.0], 'Magunden': [29.7, 0.0]}</t>
  </si>
  <si>
    <t>{'Kern Oil': [1.9, 0.0], 'Bakersfield': [4.6, 0.0], 'Columbus': [4.7, 0.0], 'Cal Water': [5.5, 0.0], 'West Park': [6.1, 0.0], 'Rosedale': [7.2, 0.0], 'Magunden': [7.4, 0.0], 'Poso Mt.': [7.6, 0.0], 'Kern Power': [7.8, 0.0], '7th Standard': [8.0, 0.0], 'Lerdo': [9.7, 0.0], 'Stockdale': [10.3, 0.0], 'Renfro': [10.8, 0.0], 'Tevis': [12.0, 0.0], 'Unknown - 3327': [12.9, 0.0], 'Lamont': [13.0, 0.0], 'Rio Bravo': [15.2, 0.0], 'Grimmway-Malaga': [15.9, 0.0], 'Tupman': [17.2, 0.0], 'Shafter': [18.9, 0.0], 'Norco': [21.3, 0.0], 'Charca': [21.7, 0.0], 'Wheeler Ridge': [25.1, 0.0], 'Midway': [26.3, 0.0], 'Elk Hills': [26.8, 0.0], 'Semitropic': [27.2, 0.0], 'Vestal': [27.4, 0.0], 'Midway - Wheeler Ridge (Proposed)': [27.7, 0.0]}</t>
  </si>
  <si>
    <t>{'Gates': [11.2, 10020.0], 'Cal Flats': [13.7, 714.0], 'Arco': [18.0, 3.0], 'Mustang': [20.7, 8769.0], 'Henrietta': [21.8, 8397.0], 'Cholame': [23.6, 653.0], 'Leprino': [24.0, 4644.0], 'Gates-Midway (Proposed)': [24.4, 0.0], 'Schindler': [29.3, 786.0], 'Excelsior': [29.8, 260.0]}</t>
  </si>
  <si>
    <t>{'Waukena': [2.3, 40858.0], 'Alpaugh': [11.5, 0.0], 'GWF Hanford': [12.2, 40858.0], 'Olive': [15.9, 0.0], 'Leprino': [17.9, 40858.0], 'Henrietta': [21.4, 35057.0], 'Mustang': [21.9, 32550.0], 'Rector': [22.0, 0.0], 'Gates-Midway (Proposed)': [25.5, 0.0], 'Kingsburg': [26.2, 0.0], 'Smyrna': [27.6, 0.0]}</t>
  </si>
  <si>
    <t>{'Mustang': [1.1, 141692.0], 'Leprino': [3.9, 115565.0], 'Gates': [14.2, 72030.0], 'GWF Hanford': [14.4, 57222.0], 'Schindler': [17.2, 67181.0], 'Waukena': [19.6, 40596.0], 'Excelsior': [21.3, 53852.0], 'Corcoran': [21.4, 35057.0], 'Avenal': [21.8, 8397.0], 'Kingsburg': [24.7, 12407.0], 'Mc Mullin': [24.7, 15301.0], 'Cantua': [27.6, 11183.0], 'Helm': [28.5, 5382.0], 'McCall': [29.4, 1475.0]}</t>
  </si>
  <si>
    <t>{'Geysers Tap 1': [6.0, 1367.0], 'Cloverdale': [11.0, 974.0], 'Hopland': [17.6, 0.0], 'Fulton': [23.0, 31.0], 'Ukiah': [29.9, 0.0]}</t>
  </si>
  <si>
    <t>{'Richmond': [7.1, 14059.0]}</t>
  </si>
  <si>
    <t>{'Whirlwind': [14.1, 34783.0], 'Vincent': [17.3, 13730.0], 'Pardee': [23.5, 968.0], 'Windhub': [24.0, 7260.0], 'Saugus': [24.1, 874.0], 'Bailey': [27.7, 336.0], 'Sylmar-Pac Intertie': [28.7, 0.0], 'Highwind': [28.8, 572.0]}</t>
  </si>
  <si>
    <t>{'Pastoria': [11.6, 859.0], 'Whirlwind': [20.1, 7920.0], 'Wheeler Ridge': [24.4, 0.0], 'Pardee': [25.7, 87.0], 'Saugus': [26.9, 87.0], 'Antelope': [27.7, 336.0]}</t>
  </si>
  <si>
    <t>{'Laguna Bell': [4.0, 217.0], 'Lighthipe': [5.2, 1983.0], 'Del Amo': [5.6, 1983.0], 'Mesa': [7.5, 0.0], 'Hinson': [10.1, 1983.0], 'Walnut': [10.5, 0.0], 'Olinda': [10.6, 0.0], 'Barre': [10.9, 1955.0], 'Arcogen': [11.0, 1983.0], 'Alamitos': [11.3, 1983.0], 'Harborgen': [12.5, 1983.0], 'Long Beach': [13.2, 1983.0], 'La Fresa': [13.7, 1954.0], 'Rio Hondo': [14.1, 0.0], 'Lewis': [14.5, 39.0], 'Goodrich': [15.4, 0.0], 'El Nido': [15.5, 1793.0], 'La Cienega': [16.4, 0.0], 'Redondo': [17.1, 1944.0], 'Chevmain': [17.2, 791.0], 'Villa Park': [17.4, 0.0], 'El Segundo': [18.3, 137.0], 'Ellis': [19.2, 348.0], 'Serrano': [19.4, 0.0], 'Gould': [20.7, 0.0], 'Johanna': [20.8, 19.0], 'Huntington Beach': [20.8, 893.0], 'Chino': [25.0, 0.0], 'Santiago': [26.6, 0.0], 'Padua': [29.8, 0.0]}</t>
  </si>
  <si>
    <t>{'Chevmain': [1.8, 1036.0], 'La Fresa': [2.9, 2121.0], 'El Segundo': [3.0, 356.0], 'Redondo': [3.4, 2124.0], 'La Cienega': [7.2, 144.0], 'Arcogen': [9.2, 2084.0], 'Hinson': [10.1, 2083.0], 'Lighthipe': [11.4, 2020.0], 'Harborgen': [11.6, 2081.0], 'Long Beach': [12.4, 2078.0], 'Laguna Bell': [14.1, 213.0], 'Center': [15.5, 1793.0], 'Del Amo': [16.2, 1930.0], 'Mesa': [18.0, 0.0], 'Alamitos': [18.2, 1940.0], 'Barre': [23.3, 1764.0], 'Goodrich': [24.1, 0.0], 'Gould': [24.9, 0.0], 'Walnut': [25.5, 0.0], 'Olinda': [26.2, 0.0], 'Rio Hondo': [26.8, 0.0], 'Lewis': [27.9, 0.0], 'Huntington Beach': [28.5, 702.0], 'Ellis': [28.7, 157.0], 'Sylmar-Pac Intertie': [29.2, 0.0]}</t>
  </si>
  <si>
    <t>{'Rio Hondo': [6.9, 0.0], 'Gould': [7.5, 43.0], 'Mesa': [8.0, 0.0], 'Laguna Bell': [12.6, 0.0], 'Walnut': [12.6, 0.0], 'Center': [15.4, 0.0], 'Olinda': [17.0, 0.0], 'Lighthipe': [19.3, 0.0], 'La Cienega': [19.6, 0.0], 'Del Amo': [20.9, 0.0], 'Vincent': [23.1, 43.0], 'La Fresa': [24.0, 0.0], 'El Nido': [24.1, 0.0], 'Hinson': [24.2, 0.0], 'Barre': [24.4, 0.0], 'Arcogen': [24.7, 0.0], 'Chevmain': [24.9, 0.0], 'El Segundo': [25.5, 0.0], 'Chino': [25.7, 0.0], 'Padua': [25.8, 0.0], 'Sylmar-Pac Intertie': [25.9, 0.0], 'Lewis': [26.0, 0.0], 'Alamitos': [26.6, 0.0], 'Harborgen': [26.9, 0.0], 'Redondo': [27.1, 0.0], 'Villa Park': [27.3, 0.0], 'Long Beach': [27.7, 0.0], 'Serrano': [28.1, 0.0]}</t>
  </si>
  <si>
    <t>{'Goodrich': [7.5, 43.0], 'Mesa': [13.4, 0.0], 'Rio Hondo': [14.3, 0.0], 'Laguna Bell': [17.1, 0.0], 'Vincent': [18.7, 828.0], 'La Cienega': [18.8, 0.0], 'Sylmar-Pac Intertie': [18.8, 88.0], 'Walnut': [20.0, 0.0], 'Center': [20.7, 0.0], 'Lighthipe': [23.5, 0.0], 'Olinda': [24.3, 0.0], 'El Nido': [24.9, 0.0], 'Chevmain': [25.2, 0.0], 'El Segundo': [25.5, 0.0], 'La Fresa': [25.6, 0.0], 'Saugus': [26.2, 23.0], 'Del Amo': [26.3, 0.0], 'Pardee': [27.2, 0.0], 'Hinson': [27.8, 0.0], 'Arcogen': [28.0, 0.0], 'Redondo': [28.2, 0.0]}</t>
  </si>
  <si>
    <t>{'Chevmain': [6.9, 168.0], 'El Segundo': [6.9, 170.0], 'El Nido': [7.2, 144.0], 'La Fresa': [9.4, 120.0], 'Redondo': [10.5, 122.0], 'Laguna Bell': [13.3, 0.0], 'Lighthipe': [14.3, 79.0], 'Arcogen': [14.8, 82.0], 'Hinson': [15.4, 81.0], 'Mesa': [15.6, 0.0], 'Center': [16.4, 0.0], 'Harborgen': [17.6, 79.0], 'Long Beach': [18.4, 76.0], 'Gould': [18.8, 0.0], 'Del Amo': [19.3, 0.0], 'Goodrich': [19.6, 0.0], 'Sylmar-Pac Intertie': [22.1, 0.0], 'Alamitos': [22.9, 0.0], 'Rio Hondo': [23.9, 0.0], 'Walnut': [24.6, 0.0], 'Barre': [26.3, 0.0], 'Olinda': [26.5, 0.0]}</t>
  </si>
  <si>
    <t>{'Center': [4.0, 217.0], 'Mesa': [4.7, 0.0], 'Lighthipe': [6.8, 217.0], 'Del Amo': [9.3, 217.0], 'Walnut': [11.6, 0.0], 'Hinson': [11.6, 217.0], 'Arcogen': [12.2, 217.0], 'Goodrich': [12.6, 0.0], 'La Fresa': [12.9, 217.0], 'Olinda': [13.1, 0.0], 'Rio Hondo': [13.1, 0.0], 'La Cienega': [13.3, 0.0], 'El Nido': [14.1, 213.0], 'Harborgen': [14.3, 217.0], 'Alamitos': [14.8, 217.0], 'Barre': [15.0, 217.0], 'Long Beach': [15.2, 217.0], 'Chevmain': [15.5, 148.0], 'Redondo': [16.4, 217.0], 'El Segundo': [16.5, 27.0], 'Gould': [17.1, 0.0], 'Lewis': [18.3, 0.0], 'Villa Park': [21.1, 0.0], 'Serrano': [22.9, 0.0], 'Ellis': [23.2, 12.0], 'Johanna': [24.8, 0.0], 'Huntington Beach': [24.8, 54.0], 'Chino': [27.0, 0.0]}</t>
  </si>
  <si>
    <t>{'Walnut': [4.6, 0.0], 'Lewis': [9.5, 0.0], 'Barre': [10.1, 0.0], 'Villa Park': [10.3, 0.0], 'Center': [10.6, 0.0], 'Serrano': [11.1, 0.0], 'Rio Hondo': [11.5, 0.0], 'Del Amo': [12.1, 0.0], 'Mesa': [12.5, 0.0], 'Laguna Bell': [13.1, 0.0], 'Chino': [14.5, 0.0], 'Lighthipe': [15.2, 0.0], 'Alamitos': [16.1, 0.0], 'Johanna': [16.5, 0.0], 'Goodrich': [17.0, 0.0], 'Ellis': [18.0, 0.0], 'Hinson': [19.4, 0.0], 'Padua': [20.2, 0.0], 'Arcogen': [20.5, 0.0], 'Huntington Beach': [20.9, 0.0], 'Harborgen': [21.0, 0.0], 'Mira Loma': [21.0, 0.0], 'Santiago': [21.3, 0.0], 'Long Beach': [21.4, 0.0], 'La Fresa': [24.2, 0.0], 'Gould': [24.3, 0.0], 'Rancho Vista': [24.3, 0.0], 'Etiwanda': [24.7, 0.0], 'Viejo': [25.1, 0.0], 'El Nido': [26.2, 0.0], 'La Cienega': [26.5, 0.0], 'Redondo': [27.6, 0.0], 'Chevmain': [27.8, 0.0], 'El Segundo': [28.9, 0.0]}</t>
  </si>
  <si>
    <t>{'Saugus': [1.3, 5011.0], 'Sylmar-Pac Intertie': [10.4, 1233.0], 'Moorpark': [21.3, 1631.0], 'Antelope': [23.5, 968.0], 'Bailey': [25.7, 87.0], 'Vincent': [26.7, 501.0], 'Gould': [27.2, 0.0]}</t>
  </si>
  <si>
    <t>{'Goodrich': [6.9, 0.0], 'Walnut': [6.9, 0.0], 'Mesa': [8.8, 0.0], 'Olinda': [11.5, 0.0], 'Laguna Bell': [13.1, 0.0], 'Center': [14.1, 0.0], 'Gould': [14.3, 0.0], 'Chino': [18.8, 0.0], 'Del Amo': [19.0, 0.0], 'Lighthipe': [19.1, 0.0], 'Padua': [19.6, 0.0], 'Barre': [20.4, 0.0], 'Lewis': [20.9, 0.0], 'Villa Park': [21.7, 0.0], 'Serrano': [22.0, 0.0], 'La Cienega': [23.9, 0.0], 'Hinson': [24.1, 0.0], 'Alamitos': [24.4, 0.0], 'Mira Loma': [24.8, 0.0], 'Arcogen': [24.9, 0.0], 'Rancho Vista': [25.6, 0.0], 'La Fresa': [25.9, 0.0], 'Etiwanda': [26.0, 0.0], 'Harborgen': [26.6, 0.0], 'El Nido': [26.8, 0.0], 'Long Beach': [27.3, 0.0], 'Vincent': [27.4, 0.0], 'Johanna': [28.0, 0.0], 'Chevmain': [28.0, 0.0], 'El Segundo': [28.8, 0.0], 'Ellis': [29.0, 0.0], 'Redondo': [29.3, 0.0]}</t>
  </si>
  <si>
    <t>{'Pardee': [1.3, 5011.0], 'Sylmar-Pac Intertie': [9.1, 1256.0], 'Moorpark': [21.1, 1631.0], 'Antelope': [24.1, 874.0], 'Gould': [26.2, 23.0], 'Vincent': [26.5, 502.0], 'Bailey': [26.9, 87.0]}</t>
  </si>
  <si>
    <t>{'Antelope': [17.3, 13730.0], 'Gould': [18.7, 828.0], 'Goodrich': [23.1, 43.0], 'Sylmar-Pac Intertie': [25.1, 66.0], 'Saugus': [26.5, 502.0], 'Pardee': [26.7, 501.0], 'Rio Hondo': [27.4, 0.0]}</t>
  </si>
  <si>
    <t>{'Gregg': [6.1, 90205.0], 'Kearney (New)': [16.0, 62569.0], 'West Fresno': [16.8, 48769.0], 'California Ave': [18.6, 34033.0], 'Newhall': [19.4, 48028.0], 'Dairyland': [20.5, 21569.0], 'Malaga': [21.3, 15856.0], 'Mc Mullin': [22.7, 37559.0], 'Le Grand': [24.2, 14706.0], 'Helm': [25.2, 18963.0], 'Sanger': [25.5, 7.0], 'McCall': [28.8, 0.0], 'Mendota': [29.7, 218.0]}</t>
  </si>
  <si>
    <t>{'Le Grand': [9.3, 78447.0], 'Newhall': [13.0, 63973.0], 'Wilson': [17.2, 33966.0], 'Merced': [17.8, 34052.0], 'Borden': [20.5, 21569.0], 'Oro Loma': [22.0, 19060.0], 'Mendota': [24.4, 4038.0], 'Gregg': [26.1, 829.0]}</t>
  </si>
  <si>
    <t>{'Borden': [6.1, 90205.0], 'Kearney (New)': [10.3, 94560.0], 'West Fresno': [10.8, 80650.0], 'California Ave': [12.5, 62668.0], 'Malaga': [15.3, 39756.0], 'Mc Mullin': [18.4, 69550.0], 'Sanger': [19.7, 7599.0], 'McCall': [22.7, 10952.0], 'Newhall': [22.8, 31204.0], 'Helm': [23.1, 36801.0], 'Dairyland': [26.1, 829.0]}</t>
  </si>
  <si>
    <t>{'Mendota': [12.4, 75239.0], 'Dairyland': [13.0, 63973.0], 'Oro Loma': [18.1, 52122.0], 'Borden': [19.4, 48028.0], 'Tranquility': [19.6, 35091.0], 'Cheney': [19.7, 47169.0], 'Panoche': [20.4, 48908.0], 'Helm': [20.8, 24121.0], 'Le Grand': [22.2, 37664.0], 'Gregg': [22.8, 31204.0], 'Mc Mullin': [26.7, 5827.0], 'Kearney (New)': [27.1, 8837.0], 'Merced': [29.4, 257.0], 'Wilson': [29.8, 0.0]}</t>
  </si>
  <si>
    <t>{'Lakeville': [12.2, 985.0], 'Carquinez': [15.9, 2053.0], 'Penngrove': [18.2, 690.0], 'Tulucay': [18.9, 453.0], 'Bellevue': [22.9, 0.0], 'Martinez': [23.5, 524.0], 'Martin': [26.8, 1576.0]}</t>
  </si>
  <si>
    <t>{'Mendocino': [3.7, 1832.0], 'Ukiah': [3.7, 1859.0], 'Hopland': [16.6, 958.0], 'Cloverdale': [29.3, 0.0]}</t>
  </si>
  <si>
    <t>{'Cloverdale': [12.7, 271.0], 'Ukiah': [13.2, 1098.0], 'Calpella': [16.6, 958.0], 'Eagle Rock': [17.6, 0.0], 'Mendocino': [20.2, 473.0], 'Geysers Tap 1': [23.2, 0.0]}</t>
  </si>
  <si>
    <t>{'Calpella': [3.7, 1832.0], 'Ukiah': [7.4, 1374.0], 'Hopland': [20.2, 473.0]}</t>
  </si>
  <si>
    <t>{'Calpella': [3.7, 1859.0], 'Mendocino': [7.4, 1374.0], 'Hopland': [13.2, 1098.0], 'Cloverdale': [25.8, 135.0], 'Eagle Rock': [29.9, 0.0]}</t>
  </si>
  <si>
    <t>{'Dairyland': [9.3, 78447.0], 'Wilson': [10.5, 37045.0], 'Merced': [13.2, 36711.0], 'Newhall': [22.2, 37664.0], 'Borden': [24.2, 14706.0], 'Oro Loma': [29.4, 0.0]}</t>
  </si>
  <si>
    <t>{'Wilson': [4.6, 47367.0], 'Le Grand': [13.2, 36711.0], 'Dairyland': [17.8, 34052.0], 'Oro Loma': [28.3, 2667.0], 'Newhall': [29.4, 257.0]}</t>
  </si>
  <si>
    <t>{'Merced': [4.6, 47367.0], 'Le Grand': [10.5, 37045.0], 'Dairyland': [17.2, 33966.0], 'Newhall': [29.8, 0.0]}</t>
  </si>
  <si>
    <t>{'Quinto': [5.3, 11136.0], 'Miller': [14.8, 6988.0], 'Fink (Proposed)': [22.8, 0.0], 'Crow Creek': [23.0, 0.0], 'Oro Loma': [23.3, 2539.0], 'Hollister': [25.0, 0.0], 'Llagas': [29.8, 0.0]}</t>
  </si>
  <si>
    <t>{'Carquinez': [10.9, 7355.0], 'Peabody': [16.3, 5826.0], 'Lakeville': [17.0, 372.0], 'Martinez': [18.1, 4859.0], 'Ignacio': [18.9, 453.0], 'Vaca-Dixon &amp; Gc Yard': [21.6, 5586.0], 'Penngrove': [22.9, 308.0], 'Shiloh III': [23.5, 317.0], 'Putah Creek': [24.1, 422.0], 'Pittsburg': [24.9, 2634.0], 'Kirker': [25.2, 2661.0], 'Birds Landing': [25.3, 0.0], 'Bellevue': [25.8, 0.0], 'Clayton': [26.5, 3194.0]}</t>
  </si>
  <si>
    <t>{'Colgate': [10.8, 0.0], 'Higgins': [13.3, 0.0], 'Drum 1': [14.5, 1114.0], 'East Marysville': [28.6, 0.0], 'Olivehurst': [28.9, 0.0]}</t>
  </si>
  <si>
    <t>{'Brunswick': [13.3, 0.0], 'Pleasant Grove': [19.2, 0.0], 'Colgate': [20.5, 0.0], 'Rio Oso': [21.6, 0.0], 'Drum 1': [22.8, 0.0], 'Olivehurst': [24.5, 0.0], 'East Marysville': [26.6, 0.0], 'Gold Hill': [26.8, 0.0], 'Placerville': [27.2, 0.0]}</t>
  </si>
  <si>
    <t>{'Lewis': [4.8, 192.0], 'Del Amo': [7.1, 1996.0], 'Alamitos': [7.4, 2086.0], 'Villa Park': [8.5, 92.0], 'Ellis': [8.8, 500.0], 'Johanna': [9.9, 172.0], 'Olinda': [10.1, 0.0], 'Center': [10.9, 1955.0], 'Serrano': [11.1, 0.0], 'Huntington Beach': [11.2, 1045.0], 'Lighthipe': [12.2, 1962.0], 'Walnut': [13.9, 0.0], 'Hinson': [13.9, 1975.0], 'Harborgen': [14.3, 1988.0], 'Long Beach': [14.3, 1989.0], 'Laguna Bell': [15.0, 217.0], 'Arcogen': [15.1, 1962.0], 'Santiago': [15.8, 133.0], 'Mesa': [17.4, 0.0], 'Rio Hondo': [20.4, 0.0], 'La Fresa': [20.6, 1925.0], 'Chino': [21.8, 0.0], 'Viejo': [21.9, 0.0], 'El Nido': [23.3, 1764.0], 'Redondo': [23.5, 1916.0], 'Goodrich': [24.4, 0.0], 'Trabuco': [24.6, 31.0], 'Chevmain': [25.1, 763.0], 'La Cienega': [26.3, 0.0], 'El Segundo': [26.3, 132.0], 'Margarita': [27.1, 0.0], 'Capistrano': [27.4, 0.0], 'Mira Loma': [27.6, 0.0], 'Padua': [29.1, 0.0]}</t>
  </si>
  <si>
    <t>{'Huntington Beach': [3.4, 535.0], 'Johanna': [5.6, 207.0], 'Barre': [8.8, 500.0], 'Lewis': [8.9, 205.0], 'Santiago': [10.2, 168.0], 'Alamitos': [10.5, 478.0], 'Villa Park': [10.9, 92.0], 'Serrano': [13.3, 0.0], 'Del Amo': [14.3, 388.0], 'Long Beach': [17.2, 381.0], 'Viejo': [17.4, 24.0], 'Harborgen': [17.6, 380.0], 'Trabuco': [17.7, 67.0], 'Olinda': [18.0, 0.0], 'Hinson': [18.6, 367.0], 'Lighthipe': [19.0, 355.0], 'Center': [19.2, 348.0], 'Arcogen': [19.5, 355.0], 'Capistrano': [20.0, 33.0], 'Margarita': [20.4, 23.0], 'Walnut': [22.3, 0.0], 'Laguna Bell': [23.2, 12.0], 'La Fresa': [25.8, 318.0], 'Mesa': [26.1, 0.0], 'Chino': [26.4, 0.0], 'Talega': [26.8, 7.0], 'Redondo': [28.0, 309.0], 'El Nido': [28.7, 157.0], 'Lee Lake (Proposed)': [28.8, 0.0], 'Rio Hondo': [29.0, 0.0]}</t>
  </si>
  <si>
    <t>{'Ellis': [5.6, 207.0], 'Santiago': [5.9, 170.0], 'Villa Park': [7.1, 92.0], 'Lewis': [7.1, 185.0], 'Huntington Beach': [8.6, 207.0], 'Serrano': [8.7, 0.0], 'Barre': [9.9, 172.0], 'Viejo': [12.5, 26.0], 'Trabuco': [14.6, 68.0], 'Alamitos': [14.6, 150.0], 'Olinda': [16.5, 0.0], 'Del Amo': [16.8, 60.0], 'Margarita': [17.2, 25.0], 'Capistrano': [17.6, 35.0], 'Center': [20.8, 19.0], 'Walnut': [21.1, 0.0], 'Lighthipe': [21.8, 26.0], 'Long Beach': [21.8, 53.0], 'Chino': [22.0, 0.0], 'Harborgen': [22.0, 52.0], 'Hinson': [22.5, 39.0], 'Lee Lake (Proposed)': [23.3, 0.0], 'Arcogen': [23.6, 26.0], 'Talega': [24.2, 9.0], 'Laguna Bell': [24.8, 0.0], 'Mira Loma': [26.2, 0.0], 'Mesa': [26.8, 0.0], 'Rio Hondo': [28.0, 0.0], 'San Onofre': [29.3, 0.0], 'La Fresa': [29.7, 0.0]}</t>
  </si>
  <si>
    <t>{'Villa Park': [3.7, 92.0], 'Barre': [4.8, 192.0], 'Serrano': [6.4, 0.0], 'Johanna': [7.1, 185.0], 'Ellis': [8.9, 205.0], 'Olinda': [9.5, 0.0], 'Del Amo': [11.7, 80.0], 'Alamitos': [11.9, 170.0], 'Huntington Beach': [12.1, 205.0], 'Santiago': [12.5, 146.0], 'Walnut': [14.0, 0.0], 'Center': [14.5, 39.0], 'Lighthipe': [16.6, 46.0], 'Viejo': [17.7, 2.0], 'Chino': [18.2, 0.0], 'Laguna Bell': [18.3, 0.0], 'Hinson': [18.6, 59.0], 'Harborgen': [19.0, 72.0], 'Long Beach': [19.0, 73.0], 'Arcogen': [19.8, 46.0], 'Mesa': [19.9, 0.0], 'Rio Hondo': [20.9, 0.0], 'Trabuco': [21.4, 44.0], 'Mira Loma': [23.6, 0.0], 'Margarita': [23.7, 1.0], 'Capistrano': [24.5, 11.0], 'La Fresa': [25.3, 9.0], 'Goodrich': [26.0, 0.0], 'Padua': [26.1, 0.0], 'Lee Lake (Proposed)': [26.2, 0.0], 'El Nido': [27.9, 0.0], 'Redondo': [28.2, 0.0], 'Rancho Vista': [28.4, 0.0], 'Etiwanda': [28.8, 0.0], 'Chevmain': [29.7, 0.0]}</t>
  </si>
  <si>
    <t>{'Johanna': [5.9, 170.0], 'Viejo': [7.2, 78.0], 'Trabuco': [8.9, 120.0], 'Ellis': [10.2, 168.0], 'Villa Park': [11.1, 79.0], 'Margarita': [11.3, 76.0], 'Serrano': [11.4, 0.0], 'Capistrano': [12.0, 87.0], 'Huntington Beach': [12.2, 169.0], 'Lewis': [12.5, 146.0], 'Barre': [15.8, 133.0], 'Talega': [18.5, 61.0], 'Lee Lake (Proposed)': [19.2, 0.0], 'Alamitos': [20.3, 111.0], 'Olinda': [21.3, 0.0], 'Del Amo': [22.7, 21.0], 'Chino': [23.5, 0.0], 'San Onofre': [23.8, 52.0], 'Walnut': [25.9, 0.0], 'Mira Loma': [26.4, 0.0], 'Center': [26.6, 0.0], 'Long Beach': [27.2, 14.0], 'Harborgen': [27.6, 13.0], 'Lighthipe': [27.7, 0.0], 'Hinson': [28.3, 0.0], 'Arcogen': [29.3, 0.0]}</t>
  </si>
  <si>
    <t>{'Villa Park': [2.7, 0.0], 'Lewis': [6.4, 0.0], 'Johanna': [8.7, 0.0], 'Olinda': [11.1, 0.0], 'Barre': [11.1, 0.0], 'Santiago': [11.4, 0.0], 'Ellis': [13.3, 0.0], 'Chino': [13.3, 0.0], 'Viejo': [14.0, 0.0], 'Walnut': [15.4, 0.0], 'Huntington Beach': [16.6, 0.0], 'Del Amo': [17.7, 0.0], 'Mira Loma': [17.9, 0.0], 'Alamitos': [18.3, 0.0], 'Center': [19.4, 0.0], 'Trabuco': [19.5, 0.0], 'Lee Lake (Proposed)': [20.3, 0.0], 'Margarita': [21.3, 0.0], 'Padua': [21.9, 0.0], 'Rio Hondo': [22.0, 0.0], 'Lighthipe': [22.4, 0.0], 'Laguna Bell': [22.9, 0.0], 'Capistrano': [22.9, 0.0], 'Rancho Vista': [23.1, 0.0], 'Etiwanda': [23.4, 0.0], 'Mesa': [23.4, 0.0], 'Hinson': [24.9, 0.0], 'Harborgen': [25.4, 0.0], 'Long Beach': [25.4, 0.0], 'Arcogen': [26.1, 0.0], 'Goodrich': [28.1, 0.0], 'Talega': [28.8, 0.0]}</t>
  </si>
  <si>
    <t>{'Serrano': [2.7, 0.0], 'Lewis': [3.7, 92.0], 'Johanna': [7.1, 92.0], 'Barre': [8.5, 92.0], 'Olinda': [10.3, 0.0], 'Ellis': [10.9, 92.0], 'Santiago': [11.1, 79.0], 'Huntington Beach': [14.3, 92.0], 'Walnut': [14.9, 0.0], 'Viejo': [15.1, 0.0], 'Del Amo': [15.3, 34.0], 'Chino': [15.5, 0.0], 'Alamitos': [15.6, 92.0], 'Center': [17.4, 0.0], 'Trabuco': [19.7, 0.0], 'Lighthipe': [20.1, 1.0], 'Mira Loma': [20.4, 0.0], 'Laguna Bell': [21.1, 0.0], 'Rio Hondo': [21.7, 0.0], 'Margarita': [21.8, 0.0], 'Mesa': [22.0, 0.0], 'Hinson': [22.3, 13.0], 'Lee Lake (Proposed)': [22.6, 0.0], 'Harborgen': [22.8, 26.0], 'Long Beach': [22.8, 27.0], 'Capistrano': [23.0, 0.0], 'Arcogen': [23.5, 1.0], 'Padua': [23.8, 0.0], 'Rancho Vista': [25.5, 0.0], 'Etiwanda': [25.8, 0.0], 'Goodrich': [27.3, 0.0], 'La Fresa': [28.9, 0.0], 'Talega': [29.2, 0.0]}</t>
  </si>
  <si>
    <t>{'Margarita': [3.4, 127.0], 'Trabuco': [3.5, 134.0], 'Talega': [6.8, 113.0], 'Viejo': [10.7, 81.0], 'San Onofre': [11.8, 104.0], 'Santiago': [12.0, 87.0], 'Johanna': [17.6, 35.0], 'Ellis': [20.0, 33.0], 'Huntington Beach': [20.2, 34.0], 'Lee Lake (Proposed)': [20.5, 0.0], 'Serrano': [22.9, 0.0], 'Villa Park': [23.0, 0.0], 'Lewis': [24.5, 11.0], 'Barre': [27.4, 0.0], 'San Luis Rey': [28.2, 2.0]}</t>
  </si>
  <si>
    <t>{'Margarita': [2.8, 123.0], 'Capistrano': [3.5, 134.0], 'Viejo': [7.4, 81.0], 'Santiago': [8.9, 120.0], 'Talega': [9.6, 108.0], 'Johanna': [14.6, 68.0], 'San Onofre': [15.0, 99.0], 'Ellis': [17.7, 67.0], 'Lee Lake (Proposed)': [18.2, 0.0], 'Huntington Beach': [18.5, 67.0], 'Serrano': [19.5, 0.0], 'Villa Park': [19.7, 0.0], 'Lewis': [21.4, 44.0], 'Barre': [24.6, 31.0], 'Alamitos': [28.2, 10.0]}</t>
  </si>
  <si>
    <t>{'Rio Oso': [11.6, 20583.0], 'Gold Hill': [14.6, 0.0], 'Higgins': [19.2, 0.0], 'Olivehurst': [22.6, 16658.0], 'Woodland': [26.4, 0.0], 'East Marysville': [27.3, 2564.0], 'Placerville': [28.9, 0.0], 'Davis': [30.0, 0.0]}</t>
  </si>
  <si>
    <t>{'Drum 1': [21.2, 3259.0]}</t>
  </si>
  <si>
    <t>{'Mirage': [14.4, 10573.0], 'El Casco': [28.8, 0.0]}</t>
  </si>
  <si>
    <t>{'Julian Hinds': [13.4, 4515.0], 'Red Bluff': [15.1, 15591.0]}</t>
  </si>
  <si>
    <t>{'Devers': [14.4, 10573.0]}</t>
  </si>
  <si>
    <t>{'El Casco': [16.3, 0.0], 'Lee Lake (Proposed)': [16.9, 0.0], 'Vista': [22.8, 0.0], 'San Bernardino': [23.9, 0.0], 'Viejo': [28.5, 0.0], 'Mira Loma': [29.9, 0.0]}</t>
  </si>
  <si>
    <t>{'Pleasant Grove': [14.6, 0.0], 'Placerville': [19.7, 0.0], 'Rio Oso': [26.2, 0.0], 'Higgins': [26.8, 0.0]}</t>
  </si>
  <si>
    <t>{'Shiloh III': [14.6, 5279.0], 'Birds Landing': [15.0, 5279.0], 'Eight Mile': [16.6, 13925.0], 'Contra Costa': [19.1, 3566.0], 'Peabody': [21.0, 4952.0], 'Stagg': [21.1, 9663.0], 'Vaca-Dixon &amp; Gc Yard': [21.4, 3007.0], 'Pittsburg': [21.4, 5216.0], 'Lone Tree': [21.8, 364.0], 'Brentwood': [22.1, 165.0], 'Kirker': [22.5, 3827.0], 'Davis': [23.0, 650.0], 'Lockeford': [24.7, 13370.0], 'Clayton': [28.6, 0.0], 'Weber': [28.8, 0.0], 'Putah Creek': [29.8, 0.0], 'Delta Pumps': [29.8, 0.0], 'Kelso': [30.0, 0.0]}</t>
  </si>
  <si>
    <t>{'Mira Loma': [6.6, 0.0], 'Padua': [8.7, 0.0], 'Rancho Vista': [10.3, 0.0], 'Etiwanda': [10.7, 0.0], 'Serrano': [13.3, 0.0], 'Olinda': [14.5, 0.0], 'Villa Park': [15.5, 0.0], 'Walnut': [15.6, 0.0], 'Lewis': [18.2, 0.0], 'Rio Hondo': [18.8, 0.0], 'Vista': [20.8, 0.0], 'Lee Lake (Proposed)': [21.6, 0.0], 'Barre': [21.8, 0.0], 'Johanna': [22.0, 0.0], 'Viejo': [22.9, 0.0], 'Santiago': [23.5, 0.0], 'Mesa': [24.9, 0.0], 'Center': [25.0, 0.0], 'Goodrich': [25.7, 0.0], 'San Bernardino': [25.9, 0.0], 'Del Amo': [26.2, 0.0], 'Ellis': [26.4, 0.0], 'Laguna Bell': [27.0, 0.0], 'Alamitos': [29.0, 0.0], 'Lighthipe': [29.7, 0.0], 'Huntington Beach': [29.8, 0.0]}</t>
  </si>
  <si>
    <t>{'Victor': [9.6, 6128.0], 'Roadway': [14.7, 6120.0], 'San Bernardino': [21.1, 0.0], 'Etiwanda': [21.2, 0.0], 'Rancho Vista': [21.4, 0.0], 'Vista': [22.6, 0.0], 'Padua': [23.0, 0.0], 'Mira Loma': [27.1, 0.0], 'Calcite': [27.8, 0.0]}</t>
  </si>
  <si>
    <t>{'Rancho Vista': [5.8, 0.0], 'Etiwanda': [6.0, 0.0], 'Chino': [6.6, 0.0], 'Padua': [8.8, 0.0], 'Vista': [14.3, 0.0], 'Serrano': [17.9, 0.0], 'Lee Lake (Proposed)': [19.0, 0.0], 'San Bernardino': [19.3, 0.0], 'Villa Park': [20.4, 0.0], 'Olinda': [21.0, 0.0], 'Walnut': [22.1, 0.0], 'Lewis': [23.6, 0.0], 'Viejo': [23.9, 0.0], 'Rio Hondo': [24.8, 0.0], 'Johanna': [26.2, 0.0], 'Santiago': [26.4, 0.0], 'Lugo': [27.1, 0.0], 'Barre': [27.6, 0.0], 'El Casco': [28.1, 0.0], 'Valley': [29.9, 0.0]}</t>
  </si>
  <si>
    <t>{'Rancho Vista': [6.4, 0.0], 'Etiwanda': [6.8, 0.0], 'Chino': [8.7, 0.0], 'Mira Loma': [8.8, 0.0], 'Vista': [19.2, 0.0], 'Walnut': [19.4, 0.0], 'Rio Hondo': [19.6, 0.0], 'Olinda': [20.2, 0.0], 'Serrano': [21.9, 0.0], 'Lugo': [23.0, 0.0], 'San Bernardino': [23.1, 0.0], 'Villa Park': [23.8, 0.0], 'Goodrich': [25.8, 0.0], 'Lewis': [26.1, 0.0], 'Mesa': [27.6, 0.0], 'Lee Lake (Proposed)': [27.7, 0.0], 'Barre': [29.1, 0.0], 'Center': [29.8, 0.0]}</t>
  </si>
  <si>
    <t>{'Cool Water': [27.3, 7756.0]}</t>
  </si>
  <si>
    <t>{'Victor': [5.1, 16098.0], 'Lugo': [14.7, 6120.0], 'Calcite': [28.5, 153.0], 'Kramer': [29.4, 0.0], 'Tortilla': [29.4, 125.0]}</t>
  </si>
  <si>
    <t>{'Cool Water': [10.0, 122.0], 'Calcite': [24.5, 7.0], 'Roadway': [29.4, 125.0]}</t>
  </si>
  <si>
    <t>{'Roadway': [5.1, 16098.0], 'Lugo': [9.6, 6128.0], 'Calcite': [26.9, 2371.0], 'Etiwanda': [29.7, 0.0], 'Rancho Vista': [29.9, 0.0]}</t>
  </si>
  <si>
    <t>{'San Bernardino': [5.3, 0.0], 'Etiwanda': [12.4, 0.0], 'Rancho Vista': [12.8, 0.0], 'Mira Loma': [14.3, 0.0], 'El Casco': [14.8, 0.0], 'Padua': [19.2, 0.0], 'Chino': [20.8, 0.0], 'Lee Lake (Proposed)': [21.5, 0.0], 'Lugo': [22.6, 0.0], 'Valley': [22.8, 0.0]}</t>
  </si>
  <si>
    <t>{'Palomar Airport': [2.9, 57.0], 'San Luis Rey': [5.1, 53.0], 'Escondido': [12.7, 16.0], 'Penasquitos': [16.5, 7.0], 'San Onofre': [20.4, 27.0], 'Sycamore Canyon': [23.3, 5.0], 'Kearny': [24.0, 5.0], 'Talega': [25.7, 2.0], 'Mission': [26.9, 2.0], 'Old Town': [26.9, 4.0]}</t>
  </si>
  <si>
    <t>{'Palomar Airport': [9.9, 16.0], 'Encina': [12.7, 16.0], 'San Luis Rey': [13.9, 11.0], 'Sycamore Canyon': [15.2, 5.0], 'Penasquitos': [15.5, 7.0], 'Kearny': [20.2, 5.0], 'Mission': [23.6, 2.0], 'Old Town': [25.2, 4.0], 'Silvergate': [29.7, 0.0]}</t>
  </si>
  <si>
    <t>{'Mission': [3.4, 1079.0], 'Old Town': [5.8, 1081.0], 'Penasquitos': [7.8, 746.0], 'Sycamore Canyon': [8.3, 27.0], 'Silvergate': [9.5, 1072.0], 'Miguel': [13.7, 908.0], 'Bay Boulevard': [15.6, 1005.0], 'Escondido': [20.2, 5.0], 'Palomar Airport': [21.9, 5.0], 'Otay Mesa': [22.0, 85.0], 'Encina': [24.0, 5.0], 'Suncrest': [26.2, 0.0], 'San Luis Rey': [28.6, 0.0]}</t>
  </si>
  <si>
    <t>{'Bay Boulevard': [8.1, 979.0], 'Otay Mesa': [8.3, 155.0], 'Silvergate': [9.4, 936.0], 'Mission': [11.6, 917.0], 'Old Town': [13.6, 917.0], 'Kearny': [13.7, 908.0], 'Sycamore Canyon': [16.7, 0.0], 'Suncrest': [19.7, 0.0], 'Penasquitos': [21.5, 624.0]}</t>
  </si>
  <si>
    <t>{'Kearny': [3.4, 1079.0], 'Old Town': [3.4, 1088.0], 'Silvergate': [6.1, 1081.0], 'Penasquitos': [10.4, 743.0], 'Sycamore Canyon': [11.1, 24.0], 'Miguel': [11.6, 917.0], 'Bay Boulevard': [12.3, 1014.0], 'Otay Mesa': [19.6, 94.0], 'Escondido': [23.6, 2.0], 'Palomar Airport': [24.9, 2.0], 'Suncrest': [26.5, 0.0], 'Encina': [26.9, 2.0]}</t>
  </si>
  <si>
    <t>{'Kearny': [7.8, 746.0], 'Mission': [10.4, 743.0], 'Old Town': [10.6, 745.0], 'Sycamore Canyon': [10.9, 27.0], 'Palomar Airport': [14.6, 7.0], 'Escondido': [15.5, 7.0], 'Silvergate': [16.0, 736.0], 'Encina': [16.5, 7.0], 'San Luis Rey': [21.2, 3.0], 'Miguel': [21.5, 624.0], 'Bay Boulevard': [22.6, 668.0], 'Otay Mesa': [29.7, 0.0]}</t>
  </si>
  <si>
    <t>{'Encina': [5.1, 53.0], 'Palomar Airport': [6.7, 52.0], 'Escondido': [13.9, 11.0], 'San Onofre': [16.8, 34.0], 'Penasquitos': [21.2, 3.0], 'Talega': [21.6, 8.0], 'Sycamore Canyon': [26.8, 0.0], 'Capistrano': [28.2, 2.0], 'Kearny': [28.6, 0.0], 'Margarita': [28.8, 0.0]}</t>
  </si>
  <si>
    <t>{'Kearny': [8.3, 27.0], 'Penasquitos': [10.9, 27.0], 'Mission': [11.1, 24.0], 'Old Town': [14.0, 26.0], 'Escondido': [15.2, 5.0], 'Silvergate': [16.6, 17.0], 'Miguel': [16.7, 0.0], 'Palomar Airport': [20.6, 5.0], 'Suncrest': [21.6, 0.0], 'Bay Boulevard': [21.6, 0.0], 'Encina': [23.3, 5.0], 'Otay Mesa': [24.6, 0.0], 'San Luis Rey': [26.8, 0.0]}</t>
  </si>
  <si>
    <t>{'San Onofre': [5.8, 110.0], 'Capistrano': [6.8, 113.0], 'Margarita': [7.4, 111.0], 'Trabuco': [9.6, 108.0], 'Viejo': [15.3, 63.0], 'Santiago': [18.5, 61.0], 'Lee Lake (Proposed)': [21.6, 0.0], 'San Luis Rey': [21.6, 8.0], 'Johanna': [24.2, 9.0], 'Encina': [25.7, 2.0], 'Ellis': [26.8, 7.0], 'Huntington Beach': [27.0, 8.0], 'Palomar Airport': [28.1, 0.0], 'Serrano': [28.8, 0.0], 'Villa Park': [29.2, 0.0]}</t>
  </si>
  <si>
    <t>{'Eastshore': [16.9, 2414.0], 'Martinez': [26.8, 289.0], 'Ignacio': [26.8, 1576.0], 'Newark': [27.1, 16.0], 'Carquinez': [28.2, 743.0], 'Clayton': [29.2, 0.0]}</t>
  </si>
  <si>
    <t>{'Rancho Seco - Bellota (Proposed)': [8.2, 1564.0], 'Lockeford': [10.7, 568.0], 'Camanche': [13.7, 568.0], 'Weber': [14.0, 18592.0], 'Riverbank': [18.0, 23888.0], 'Stagg': [18.3, 5136.0], 'Ripon': [19.3, 22487.0], 'Eight Mile': [20.0, 568.0], 'Vierra': [20.7, 18575.0], 'Warnerville': [22.1, 7204.0], 'New Melones': [26.8, 0.0], 'Peoria': [29.2, 0.0]}</t>
  </si>
  <si>
    <t>{'Vierra': [7.6, 45246.0], 'Weber': [12.4, 31291.0], 'Westley': [12.6, 27789.0], 'Riverbank': [13.1, 44016.0], 'Warnerville': [18.8, 13879.0], 'Bellota': [19.3, 22487.0], 'Stagg': [19.7, 5639.0], 'Tesla': [23.1, 527.0], 'Midway Green Ridge Services': [24.2, 527.0], 'Eight Mile': [24.4, 0.0], 'Lockeford': [25.0, 0.0], 'Kelso': [25.1, 0.0], 'Delta Pumps': [26.1, 0.0], 'Crow Creek': [26.4, 3893.0], 'Fink (Proposed)': [26.7, 3459.0], 'Rancho Seco - Bellota (Proposed)': [27.3, 0.0]}</t>
  </si>
  <si>
    <t>{'Rancho Seco - Bellota (Proposed)': [9.0, 1715.0], 'Camanche': [9.9, 1715.0], 'Bellota': [10.7, 568.0], 'Eight Mile': [12.5, 15235.0], 'Stagg': [13.4, 9860.0], 'Weber': [14.3, 0.0], 'Vierra': [22.9, 0.0], 'Grand Island': [24.7, 13370.0], 'Ripon': [25.0, 0.0], 'Riverbank': [27.7, 0.0]}</t>
  </si>
  <si>
    <t>{'Eight Mile': [4.8, 9860.0], 'Weber': [7.7, 5639.0], 'Lockeford': [13.4, 9860.0], 'Vierra': [14.0, 5639.0], 'Bellota': [18.3, 5136.0], 'Brentwood': [18.6, 0.0], 'Kelso': [19.3, 0.0], 'Ripon': [19.7, 5639.0], 'Delta Pumps': [19.9, 0.0], 'Grand Island': [21.1, 9663.0], 'Rancho Seco - Bellota (Proposed)': [21.5, 28.0], 'Midway Green Ridge Services': [22.5, 0.0], 'Lone Tree': [22.6, 0.0], 'Tesla': [22.7, 0.0], 'Camanche': [23.3, 28.0], 'Contra Costa': [23.7, 0.0], 'Birds Landing': [27.8, 0.0], 'Riverbank': [28.6, 3103.0], 'Cayetano': [29.0, 0.0], 'Westley': [29.6, 0.0], 'Shiloh III': [29.8, 0.0]}</t>
  </si>
  <si>
    <t>{'Stagg': [7.7, 5639.0], 'Vierra': [8.6, 31274.0], 'Eight Mile': [12.2, 0.0], 'Ripon': [12.4, 31291.0], 'Bellota': [14.0, 18592.0], 'Lockeford': [14.3, 0.0], 'Rancho Seco - Bellota (Proposed)': [19.8, 0.0], 'Riverbank': [20.9, 23462.0], 'Kelso': [21.5, 0.0], 'Delta Pumps': [22.4, 0.0], 'Tesla': [22.8, 0.0], 'Midway Green Ridge Services': [23.2, 0.0], 'Camanche': [23.4, 0.0], 'Westley': [23.6, 8063.0], 'Brentwood': [23.8, 0.0], 'Warnerville': [26.9, 0.0], 'Lone Tree': [28.4, 0.0], 'Grand Island': [28.8, 0.0]}</t>
  </si>
  <si>
    <t>{'Solar': [1.1, 12869.0], 'Caliente': [6.9, 9622.0], 'Kernridge': [17.5, 7774.0], 'Temblor': [19.4, 7323.0], 'Cholame': [26.9, 1098.0], 'Arco': [28.2, 0.0]}</t>
  </si>
  <si>
    <t>{'Cal Flats': [12.7, 1152.0], 'Templeton': [21.4, 4949.0], 'Avenal': [23.6, 653.0], 'Arco': [24.5, 62.0], 'Solar': [26.1, 1098.0], 'Carrizo Plains': [26.9, 1098.0]}</t>
  </si>
  <si>
    <t>{'Oceano': [9.7, 4147.0], 'Sisquoc': [11.4, 1633.0], 'San Luis Obispo': [20.2, 1077.0], 'Cabrillo': [25.2, 0.0], 'Diablo Canyon': [26.5, 64.0]}</t>
  </si>
  <si>
    <t>{'Mesa': [9.7, 4147.0], 'San Luis Obispo': [11.5, 3260.0], 'Diablo Canyon': [17.0, 1900.0], 'Sisquoc': [20.9, 1538.0], 'Morro Bay': [24.4, 1543.0]}</t>
  </si>
  <si>
    <t>{'Oceano': [11.5, 3260.0], 'Diablo Canyon': [12.4, 2074.0], 'Morro Bay': [14.7, 1824.0], 'Mesa': [20.2, 1077.0], 'Templeton': [20.4, 613.0]}</t>
  </si>
  <si>
    <t>{'Morro Bay': [15.9, 1675.0], 'San Luis Obispo': [20.4, 613.0], 'Cholame': [21.4, 4949.0], 'Diablo Canyon': [25.2, 18.0], 'Cal Flats': [29.6, 0.0]}</t>
  </si>
  <si>
    <t>{'Mesa': [11.4, 1633.0], 'Cabrillo': [17.3, 204.0], 'Oceano': [20.9, 1538.0]}</t>
  </si>
  <si>
    <t>{'Los Esteros': [3.7, 53.0], 'Newark': [8.7, 53.0], 'Hicks': [10.3, 437.0], 'Metcalf Energy Center': [15.7, 0.0], 'Metcalf 1': [15.7, 0.0], 'Eastshore': [19.3, 53.0], 'Cayetano': [26.9, 0.0]}</t>
  </si>
  <si>
    <t>{'Metcalf Energy Center': [8.5, 16.0], 'Metcalf 1': [8.8, 16.0], 'Scott': [10.3, 437.0], 'Los Esteros': [13.5, 0.0], 'Newark': [19.0, 0.0], 'Llagas': [24.6, 0.0], 'Eastshore': [29.5, 0.0]}</t>
  </si>
  <si>
    <t>{'Jessup': [5.5, 25299.0]}</t>
  </si>
  <si>
    <t>{'Cottonwood': [5.5, 25299.0]}</t>
  </si>
  <si>
    <t>{'Cove Road': [4.9, 12533.0], 'New Sub - Pit 1 - Cottonwood (Proposed)': [6.1, 15739.0], 'Pit 1': [26.2, 1348.0]}</t>
  </si>
  <si>
    <t>{'Martinez': [8.9, 8354.0], 'Tulucay': [10.9, 7355.0], 'Ignacio': [15.9, 2053.0], 'Clayton': [18.3, 5159.0], 'Kirker': [19.3, 3751.0], 'Pittsburg': [19.5, 3508.0], 'Peabody': [20.2, 2431.0], 'Lakeville': [21.2, 281.0], 'Shiloh III': [22.5, 317.0], 'Birds Landing': [22.9, 1.0], 'Contra Costa': [26.1, 0.0], 'Vaca-Dixon &amp; Gc Yard': [27.9, 2204.0], 'Penngrove': [28.2, 0.0], 'Martin': [28.2, 743.0], 'Lone Tree': [28.4, 0.0]}</t>
  </si>
  <si>
    <t>{'Vaca-Dixon &amp; Gc Yard': [8.4, 28473.0], 'Shiloh III': [10.5, 7583.0], 'Birds Landing': [13.5, 5572.0], 'Tulucay': [16.3, 5826.0], 'Putah Creek': [16.4, 20549.0], 'Pittsburg': [17.6, 5198.0], 'Kirker': [18.6, 3819.0], 'Carquinez': [20.2, 2431.0], 'Martinez': [20.3, 133.0], 'Grand Island': [21.0, 4952.0], 'Davis': [22.0, 18400.0], 'Contra Costa': [22.2, 3410.0], 'Clayton': [23.6, 198.0], 'Lone Tree': [26.1, 136.0], 'Madison': [26.6, 6875.0], 'Woodland': [29.5, 1217.0], 'Brentwood': [29.9, 6.0]}</t>
  </si>
  <si>
    <t>{'Peabody': [8.4, 28473.0], 'Putah Creek': [9.3, 49799.0], 'Davis': [14.2, 50928.0], 'Shiloh III': [16.5, 4824.0], 'Madison': [18.8, 27821.0], 'Birds Landing': [19.7, 2828.0], 'Woodland': [21.0, 25742.0], 'Grand Island': [21.4, 3007.0], 'Tulucay': [21.6, 5586.0], 'Pittsburg': [25.2, 2453.0], 'Kirker': [26.3, 1512.0], 'Carquinez': [27.9, 2204.0], 'Martinez': [28.7, 0.0], 'Contra Costa': [28.7, 848.0]}</t>
  </si>
  <si>
    <t>{'Penngrove': [4.7, 1869.0], 'Fulton': [8.6, 4566.0], 'Lakeville': [11.3, 564.0], 'Ignacio': [22.9, 0.0], 'Tulucay': [25.8, 0.0], 'Geysers Tap 1': [26.0, 0.0]}</t>
  </si>
  <si>
    <t>{'Eagle Rock': [11.0, 974.0], 'Hopland': [12.7, 271.0], 'Geysers Tap 1': [14.1, 1137.0], 'Fulton': [24.7, 143.0], 'Ukiah': [25.8, 135.0], 'Calpella': [29.3, 0.0]}</t>
  </si>
  <si>
    <t>{'Bellevue': [8.6, 4566.0], 'Penngrove': [13.3, 1536.0], 'Geysers Tap 1': [17.7, 143.0], 'Lakeville': [19.6, 231.0], 'Eagle Rock': [23.0, 31.0], 'Cloverdale': [24.7, 143.0]}</t>
  </si>
  <si>
    <t>{'Penngrove': [7.0, 1254.0], 'Bellevue': [11.3, 564.0], 'Ignacio': [12.2, 985.0], 'Tulucay': [17.0, 372.0], 'Fulton': [19.6, 231.0], 'Carquinez': [21.2, 281.0]}</t>
  </si>
  <si>
    <t>{'Bellevue': [4.7, 1869.0], 'Lakeville': [7.0, 1254.0], 'Fulton': [13.3, 1536.0], 'Ignacio': [18.2, 690.0], 'Tulucay': [22.9, 308.0], 'Carquinez': [28.2, 0.0]}</t>
  </si>
  <si>
    <t>{'Riverbank': [6.1, 36451.0], 'Ripon': [18.8, 13879.0], 'Chinese Station': [19.9, 0.0], 'Peoria': [20.0, 0.0], 'New Melones': [20.5, 0.0], 'Bellota': [22.1, 7204.0], 'Westley': [24.8, 2393.0], 'Vierra': [26.1, 2557.0], 'Weber': [26.9, 0.0], 'Rancho Seco - Bellota (Proposed)': [29.0, 775.0]}</t>
  </si>
  <si>
    <t>{'Warnerville': [6.1, 36451.0], 'Ripon': [13.1, 44016.0], 'Bellota': [18.0, 23888.0], 'Vierra': [20.1, 31716.0], 'Westley': [20.9, 12254.0], 'Weber': [20.9, 23462.0], 'New Melones': [24.0, 0.0], 'Peoria': [24.2, 0.0], 'Chinese Station': [24.6, 0.0], 'Rancho Seco - Bellota (Proposed)': [25.6, 996.0], 'Lockeford': [27.7, 0.0], 'Stagg': [28.6, 3103.0]}</t>
  </si>
  <si>
    <t>{'East Marysville': [5.4, 46578.0], 'Olivehurst': [8.3, 46574.0], 'Honcut': [11.0, 21948.0], 'Rio Oso': [19.3, 21640.0], 'Palermo': [21.1, 3735.0], 'Wyandotte': [23.1, 2630.0], 'Thermalito': [23.8, 2630.0], 'Table Mt.': [26.6, 696.0], 'Colgate': [27.6, 77.0]}</t>
  </si>
  <si>
    <t>{'Pleasant Grove': [11.6, 20583.0], 'Olivehurst': [11.6, 38762.0], 'East Marysville': [16.6, 24666.0], 'Pease': [19.3, 21640.0], 'Higgins': [21.6, 0.0], 'Woodland': [23.7, 1013.0], 'Gold Hill': [26.2, 0.0], 'Honcut': [27.5, 23.0]}</t>
  </si>
  <si>
    <t>{'Olive': [4.6, 0.0], 'Corcoran': [11.5, 0.0], 'Waukena': [13.8, 0.0], 'Smyrna': [17.0, 0.0], 'Gates-Midway (Proposed)': [21.2, 0.0], 'Vestal': [22.5, 0.0], 'GWF Hanford': [23.7, 0.0], 'Semitropic': [25.1, 0.0], 'Charca': [25.6, 0.0], 'Goose Lake': [25.9, 0.0], 'Rector': [26.4, 0.0], 'Leprino': [28.4, 0.0], 'Arco': [28.7, 0.0]}</t>
  </si>
  <si>
    <t>{'Springville': [21.8, 0.0], 'Waukena': [21.8, 0.0], 'Reedley': [22.0, 0.0], 'Corcoran': [22.0, 0.0], 'GWF Hanford': [22.6, 0.0], 'Kingsburg': [22.7, 0.0], 'Wahtoke': [24.4, 0.0], 'Alpaugh': [26.4, 0.0]}</t>
  </si>
  <si>
    <t>{'Vestal': [20.1, 0.0], 'Rector': [21.8, 0.0]}</t>
  </si>
  <si>
    <t>{'Springville': [20.1, 0.0], 'Olive': [20.6, 0.0], 'Poso Mt.': [20.8, 0.0], 'Charca': [21.0, 0.0], 'Smyrna': [22.5, 0.0], 'Alpaugh': [22.5, 0.0], 'Lerdo': [23.9, 0.0], 'Semitropic': [25.9, 0.0], 'Shafter': [26.1, 0.0], 'Sycamore': [27.4, 0.0], 'Kern Oil': [27.9, 0.0], '7th Standard': [27.9, 0.0], 'Rio Bravo': [29.3, 0.0]}</t>
  </si>
  <si>
    <t>{'Peoria': [2.3, 57.0], 'New Melones': [5.7, 57.0], 'Curtis': [11.1, 0.0], 'Warnerville': [19.9, 0.0], 'Riverbank': [24.6, 0.0]}</t>
  </si>
  <si>
    <t>{'Peoria': [10.9, 0.0], 'Chinese Station': [11.1, 0.0], 'New Melones': [11.6, 0.0], 'Donnells-Curtis': [24.4, 0.0]}</t>
  </si>
  <si>
    <t>{'Chinese Station': [2.3, 57.0], 'New Melones': [3.4, 57.0], 'Curtis': [10.9, 0.0], 'Warnerville': [20.0, 0.0], 'Riverbank': [24.2, 0.0], 'Bellota': [29.2, 0.0]}</t>
  </si>
  <si>
    <t>{'Santa Clara': [16.2, 0.0], 'Mandalay': [20.4, 0.0], 'Saugus': [21.1, 1631.0], 'Pardee': [21.3, 1631.0], 'Sylmar-Pac Intertie': [23.1, 27.0]}</t>
  </si>
  <si>
    <t>{'Mandalay': [7.5, 385.0], 'Moorpark': [16.2, 0.0]}</t>
  </si>
  <si>
    <t>{'Woodland': [9.3, 34892.0], 'Putah Creek': [14.2, 50729.0], 'Vaca-Dixon &amp; Gc Yard': [14.2, 50928.0], 'Madison': [15.4, 34221.0], 'Peabody': [22.0, 18400.0], 'Grand Island': [23.0, 650.0], 'Shiloh III': [26.7, 707.0], 'Birds Landing': [29.5, 0.0], 'Pleasant Grove': [30.0, 0.0]}</t>
  </si>
  <si>
    <t>{'Vaca-Dixon &amp; Gc Yard': [9.3, 49799.0], 'Madison': [10.3, 33514.0], 'Davis': [14.2, 50729.0], 'Peabody': [16.4, 20549.0], 'Woodland': [16.7, 29534.0], 'Tulucay': [24.1, 422.0], 'Shiloh III': [25.7, 1921.0], 'Birds Landing': [28.9, 226.0], 'Grand Island': [29.8, 0.0]}</t>
  </si>
  <si>
    <t>{'Olivehurst': [5.0, 45409.0], 'Pease': [5.4, 46578.0], 'Honcut': [11.0, 21739.0], 'Rio Oso': [16.6, 24666.0], 'Palermo': [20.2, 3512.0], 'Wyandotte': [22.7, 2407.0], 'Colgate': [23.0, 392.0], 'Thermalito': [24.5, 2407.0], 'Higgins': [26.6, 0.0], 'Pleasant Grove': [27.3, 2564.0], 'Table Mt.': [27.4, 473.0], 'Brunswick': [28.6, 0.0]}</t>
  </si>
  <si>
    <t>{'East Marysville': [5.0, 45409.0], 'Pease': [8.3, 46574.0], 'Rio Oso': [11.6, 38762.0], 'Honcut': [16.0, 17365.0], 'Pleasant Grove': [22.6, 16658.0], 'Higgins': [24.5, 0.0], 'Colgate': [25.1, 392.0], 'Palermo': [25.1, 1105.0], 'Wyandotte': [27.6, 0.0], 'Brunswick': [28.9, 0.0], 'Thermalito': [29.5, 0.0]}</t>
  </si>
  <si>
    <t>{'Diablo Canyon': [10.9, 1768.0], 'San Luis Obispo': [14.7, 1824.0], 'Templeton': [15.9, 1675.0], 'Oceano': [24.4, 1543.0]}</t>
  </si>
  <si>
    <t>{'Encina': [2.9, 57.0], 'San Luis Rey': [6.7, 52.0], 'Escondido': [9.9, 16.0], 'Penasquitos': [14.6, 7.0], 'Sycamore Canyon': [20.6, 5.0], 'Kearny': [21.9, 5.0], 'San Onofre': [23.0, 26.0], 'Mission': [24.9, 2.0], 'Old Town': [25.2, 4.0], 'Talega': [28.1, 0.0]}</t>
  </si>
  <si>
    <t>{'Trabuco': [2.8, 123.0], 'Capistrano': [3.4, 127.0], 'Talega': [7.4, 111.0], 'Viejo': [8.1, 79.0], 'Santiago': [11.3, 76.0], 'San Onofre': [13.1, 102.0], 'Lee Lake (Proposed)': [17.2, 0.0], 'Johanna': [17.2, 25.0], 'Ellis': [20.4, 23.0], 'Huntington Beach': [21.2, 24.0], 'Serrano': [21.3, 0.0], 'Villa Park': [21.8, 0.0], 'Lewis': [23.7, 1.0], 'Barre': [27.1, 0.0], 'San Luis Rey': [28.8, 0.0]}</t>
  </si>
  <si>
    <t>{'Ellis': [3.4, 535.0], 'Johanna': [8.6, 207.0], 'Alamitos': [10.8, 1023.0], 'Barre': [11.2, 1045.0], 'Lewis': [12.1, 205.0], 'Santiago': [12.2, 169.0], 'Villa Park': [14.3, 92.0], 'Del Amo': [15.5, 933.0], 'Long Beach': [16.5, 926.0], 'Serrano': [16.6, 0.0], 'Harborgen': [17.0, 925.0], 'Trabuco': [18.5, 67.0], 'Hinson': [18.5, 912.0], 'Arcogen': [19.3, 900.0], 'Viejo': [19.4, 25.0], 'Lighthipe': [19.8, 900.0], 'Capistrano': [20.2, 34.0], 'Center': [20.8, 893.0], 'Olinda': [20.9, 0.0], 'Margarita': [21.2, 24.0], 'Laguna Bell': [24.8, 54.0], 'Walnut': [25.0, 0.0], 'La Fresa': [25.6, 863.0], 'Talega': [27.0, 8.0], 'Redondo': [27.4, 853.0], 'Mesa': [28.0, 0.0], 'El Nido': [28.5, 702.0], 'Chino': [29.8, 0.0]}</t>
  </si>
  <si>
    <t>{'Scott': [3.7, 53.0], 'Newark': [5.9, 60.0], 'Hicks': [13.5, 0.0], 'Eastshore': [17.0, 60.0], 'Metcalf Energy Center': [17.5, 0.0], 'Metcalf 1': [17.5, 0.0], 'Cayetano': [23.2, 0.0], 'Midway Green Ridge Services': [28.0, 0.0], 'Tesla': [28.2, 0.0]}</t>
  </si>
  <si>
    <t>{'Shiloh III': [3.2, 6014.0], 'Pittsburg': [7.1, 6462.0], 'Kirker': [8.3, 5073.0], 'Contra Costa': [9.0, 4674.0], 'Lone Tree': [12.9, 1389.0], 'Peabody': [13.5, 5572.0], 'Clayton': [14.6, 1088.0], 'Grand Island': [15.0, 5279.0], 'Brentwood': [16.5, 1060.0], 'Martinez': [17.3, 134.0], 'Vaca-Dixon &amp; Gc Yard': [19.7, 2828.0], 'Carquinez': [22.9, 1.0], 'Eight Mile': [25.1, 0.0], 'Delta Pumps': [25.1, 822.0], 'Tulucay': [25.3, 0.0], 'Kelso': [25.8, 822.0], 'Cayetano': [26.9, 822.0], 'Stagg': [27.8, 0.0], 'Putah Creek': [28.9, 226.0], 'Davis': [29.5, 0.0]}</t>
  </si>
  <si>
    <t>{'Delta Pumps': [9.3, 1797.0], 'Kelso': [10.0, 1797.0], 'Midway Green Ridge Services': [10.1, 446.0], 'Tesla': [11.4, 422.0], 'Brentwood': [13.5, 1560.0], 'Lone Tree': [14.4, 1560.0], 'Clayton': [17.8, 1560.0], 'Contra Costa': [18.0, 1560.0], 'Newark': [20.2, 5.0], 'Eastshore': [20.5, 0.0], 'Kirker': [20.8, 1357.0], 'Pittsburg': [21.7, 1357.0], 'Los Esteros': [23.2, 0.0], 'Martinez': [26.8, 0.0], 'Scott': [26.9, 0.0], 'Birds Landing': [26.9, 822.0], 'Vierra': [27.5, 237.0], 'Stagg': [29.0, 0.0]}</t>
  </si>
  <si>
    <t>{'Old Town': [5.7, 1081.0], 'Mission': [6.1, 1081.0], 'Bay Boulevard': [6.6, 1032.0], 'Miguel': [9.4, 936.0], 'Kearny': [9.5, 1072.0], 'Otay Mesa': [15.9, 112.0], 'Penasquitos': [16.0, 736.0], 'Sycamore Canyon': [16.6, 17.0], 'Suncrest': [28.0, 0.0], 'Escondido': [29.7, 0.0]}</t>
  </si>
  <si>
    <t>{'Leavitt': [7.1, 14059.0]}</t>
  </si>
  <si>
    <t>{'Etiwanda': [0.4, 0.0], 'Mira Loma': [5.8, 0.0], 'Padua': [6.4, 0.0], 'Chino': [10.3, 0.0], 'Vista': [12.8, 0.0], 'San Bernardino': [17.0, 0.0], 'Lugo': [21.4, 0.0], 'Serrano': [23.1, 0.0], 'Lee Lake (Proposed)': [23.8, 0.0], 'Olinda': [24.3, 0.0], 'Walnut': [24.5, 0.0], 'Villa Park': [25.5, 0.0], 'Rio Hondo': [25.6, 0.0], 'El Casco': [27.6, 0.0], 'Lewis': [28.4, 0.0], 'Viejo': [29.7, 0.0], 'Victor': [29.9, 0.0]}</t>
  </si>
  <si>
    <t>{'Table Mt.': [2.9, 21018.0], 'Wyandotte': [5.1, 9477.0], 'Palermo': [7.4, 7931.0], 'Honcut': [13.5, 8062.0], 'Pease': [23.8, 2630.0], 'East Marysville': [24.5, 2407.0], 'Colgate': [26.8, 0.0], 'Olivehurst': [29.5, 0.0]}</t>
  </si>
  <si>
    <t>{'Carquinez': [8.9, 8354.0], 'Clayton': [9.4, 5292.0], 'Kirker': [11.5, 3884.0], 'Pittsburg': [12.0, 3641.0], 'Birds Landing': [17.3, 134.0], 'Shiloh III': [18.1, 133.0], 'Tulucay': [18.1, 4859.0], 'Contra Costa': [18.2, 133.0], 'Lone Tree': [20.0, 70.0], 'Peabody': [20.3, 133.0], 'Ignacio': [23.5, 524.0], 'Brentwood': [24.9, 0.0], 'Cayetano': [26.8, 0.0], 'Martin': [26.8, 289.0], 'Eastshore': [26.9, 0.0], 'Vaca-Dixon &amp; Gc Yard': [28.7, 0.0]}</t>
  </si>
  <si>
    <t>{'Contra Costa': [3.9, 2127.0], 'Brentwood': [4.9, 1798.0], 'Kirker': [9.5, 1924.0], 'Pittsburg': [9.7, 1924.0], 'Clayton': [11.4, 1762.0], 'Delta Pumps': [12.6, 1560.0], 'Birds Landing': [12.9, 1389.0], 'Kelso': [13.4, 1560.0], 'Cayetano': [14.4, 1560.0], 'Shiloh III': [16.1, 567.0], 'Midway Green Ridge Services': [17.9, 203.0], 'Tesla': [19.3, 179.0], 'Martinez': [20.0, 70.0], 'Grand Island': [21.8, 364.0], 'Eight Mile': [22.3, 0.0], 'Stagg': [22.6, 0.0], 'Peabody': [26.1, 136.0], 'Weber': [28.4, 0.0], 'Carquinez': [28.4, 0.0], 'Vierra': [28.4, 0.0], 'Eastshore': [29.5, 0.0]}</t>
  </si>
  <si>
    <t>{'Kelso': [1.0, 2049.0], 'Midway Green Ridge Services': [5.4, 692.0], 'Tesla': [6.8, 668.0], 'Brentwood': [8.7, 1560.0], 'Cayetano': [9.3, 1797.0], 'Lone Tree': [12.6, 1560.0], 'Contra Costa': [16.3, 1560.0], 'Vierra': [18.9, 489.0], 'Stagg': [19.9, 0.0], 'Clayton': [21.4, 1560.0], 'Kirker': [21.8, 1357.0], 'Pittsburg': [22.2, 1357.0], 'Eight Mile': [22.3, 0.0], 'Weber': [22.4, 0.0], 'Birds Landing': [25.1, 822.0], 'Ripon': [26.1, 0.0], 'Westley': [27.4, 0.0], 'Shiloh III': [28.3, 0.0], 'Newark': [28.8, 0.0], 'Eastshore': [29.7, 0.0], 'Grand Island': [29.8, 0.0]}</t>
  </si>
  <si>
    <t>{'Tesla': [1.6, 1533.0], 'Kelso': [5.0, 692.0], 'Delta Pumps': [5.4, 692.0], 'Cayetano': [10.1, 446.0], 'Brentwood': [14.2, 203.0], 'Vierra': [17.8, 1349.0], 'Lone Tree': [17.9, 203.0], 'Contra Costa': [21.7, 203.0], 'Stagg': [22.5, 0.0], 'Weber': [23.2, 0.0], 'Westley': [23.2, 859.0], 'Ripon': [24.2, 527.0], 'Eight Mile': [25.7, 0.0], 'Clayton': [25.7, 203.0], 'Kirker': [26.8, 0.0], 'Newark': [26.8, 5.0], 'Pittsburg': [27.3, 0.0], 'Los Esteros': [28.0, 0.0], 'Eastshore': [29.8, 0.0]}</t>
  </si>
  <si>
    <t>{'Control': [2.2, 2617.0]}</t>
  </si>
  <si>
    <t>{'Inyo': [2.2, 2617.0]}</t>
  </si>
  <si>
    <t>{'Llagas': [18.4, 0.0], 'Hollister': [20.8, 0.0], 'Metcalf Energy Center': [28.7, 0.0], 'Metcalf 1': [28.9, 0.0]}</t>
  </si>
  <si>
    <t>{'Malaga': [2.8, 96210.0], 'West Fresno': [3.0, 123246.0], 'Kearney (New)': [6.6, 123148.0], 'Sanger': [8.5, 31162.0], 'McCall': [10.2, 55789.0], 'Gregg': [12.5, 62668.0], 'Mc Mullin': [15.2, 113388.0], 'Borden': [18.6, 34033.0], 'Wahtoke': [18.7, 1276.0], 'Kingsburg': [18.9, 21318.0], 'Reedley': [22.9, 0.0], 'Helm': [24.5, 36479.0]}</t>
  </si>
  <si>
    <t>{'Sycamore': [7.6, 0.0], 'Kern Oil': [8.9, 0.0], 'Cal Water': [10.0, 0.0], 'Columbus': [11.1, 0.0], 'Lerdo': [11.7, 0.0], 'Bakersfield': [12.2, 0.0], '7th Standard': [12.8, 0.0], 'West Park': [13.6, 0.0], 'Magunden': [13.8, 0.0], 'Rosedale': [14.3, 0.0], 'Kern Power': [14.7, 0.0], 'Renfro': [16.6, 0.0], 'Stockdale': [17.8, 0.0], 'Lamont': [18.9, 0.0], 'Rio Bravo': [18.9, 0.0], 'Unknown - 3327': [18.9, 0.0], 'Tevis': [19.2, 0.0], 'Shafter': [20.5, 0.0], 'Vestal': [20.8, 0.0], 'Charca': [21.0, 0.0], 'Grimmway-Malaga': [22.2, 0.0], 'Tupman': [22.6, 0.0], 'Semitropic': [27.1, 0.0], 'Norco': [27.3, 0.0], 'Midway': [29.9, 0.0]}</t>
  </si>
  <si>
    <t>{'Olinda': [4.6, 0.0], 'Rio Hondo': [6.9, 0.0], 'Mesa': [9.4, 0.0], 'Center': [10.5, 0.0], 'Laguna Bell': [11.6, 0.0], 'Goodrich': [12.6, 0.0], 'Del Amo': [13.9, 0.0], 'Barre': [13.9, 0.0], 'Lewis': [14.0, 0.0], 'Villa Park': [14.9, 0.0], 'Serrano': [15.4, 0.0], 'Lighthipe': [15.6, 0.0], 'Chino': [15.6, 0.0], 'Alamitos': [18.8, 0.0], 'Padua': [19.4, 0.0], 'Gould': [20.0, 0.0], 'Hinson': [20.4, 0.0], 'Johanna': [21.1, 0.0], 'Arcogen': [21.4, 0.0], 'Mira Loma': [22.1, 0.0], 'Ellis': [22.3, 0.0], 'Harborgen': [22.5, 0.0], 'Long Beach': [23.0, 0.0], 'La Fresa': [24.0, 0.0], 'Rancho Vista': [24.5, 0.0], 'La Cienega': [24.6, 0.0], 'Etiwanda': [24.9, 0.0], 'Huntington Beach': [25.0, 0.0], 'El Nido': [25.5, 0.0], 'Santiago': [25.9, 0.0], 'Chevmain': [27.0, 0.0], 'Redondo': [27.5, 0.0], 'El Segundo': [28.0, 0.0], 'Viejo': [29.4, 0.0]}</t>
  </si>
  <si>
    <t>{'El Segundo': [1.2, 379.0], 'El Nido': [1.8, 1036.0], 'Redondo': [3.8, 1014.0], 'La Fresa': [4.6, 1011.0], 'La Cienega': [6.9, 168.0], 'Arcogen': [10.9, 973.0], 'Hinson': [11.9, 972.0], 'Lighthipe': [13.2, 910.0], 'Harborgen': [13.2, 970.0], 'Long Beach': [13.9, 968.0], 'Laguna Bell': [15.5, 148.0], 'Center': [17.2, 791.0], 'Del Amo': [18.0, 820.0], 'Mesa': [19.2, 0.0], 'Alamitos': [19.9, 830.0], 'Goodrich': [24.9, 0.0], 'Barre': [25.1, 763.0], 'Gould': [25.2, 0.0], 'Walnut': [27.0, 0.0], 'Olinda': [27.8, 0.0], 'Rio Hondo': [28.0, 0.0], 'Sylmar-Pac Intertie': [28.3, 0.0], 'Lewis': [29.7, 0.0]}</t>
  </si>
  <si>
    <t>{'New Sub - Pit 1 - Cottonwood (Proposed)': [20.5, 1897.0], 'Cove Road': [23.9, 1575.0], 'Round Mt.': [26.2, 1348.0]}</t>
  </si>
  <si>
    <t>{'Round Mt.': [4.9, 12533.0], 'New Sub - Pit 1 - Cottonwood (Proposed)': [6.8, 13435.0], 'Pit 1': [23.9, 1575.0]}</t>
  </si>
  <si>
    <t>{'Brunswick': [14.5, 1114.0], 'Summit': [21.2, 3259.0], 'Higgins': [22.8, 0.0], 'Colgate': [23.2, 0.0]}</t>
  </si>
  <si>
    <t>{'Ripon': [7.6, 45246.0], 'Weber': [8.6, 31274.0], 'Stagg': [14.0, 5639.0], 'Westley': [15.5, 22181.0], 'Tesla': [17.0, 1349.0], 'Midway Green Ridge Services': [17.8, 1349.0], 'Kelso': [18.0, 489.0], 'Eight Mile': [18.9, 0.0], 'Delta Pumps': [18.9, 489.0], 'Riverbank': [20.1, 31716.0], 'Bellota': [20.7, 18575.0], 'Lockeford': [22.9, 0.0], 'Brentwood': [23.5, 0.0], 'Warnerville': [26.1, 2557.0], 'Cayetano': [27.5, 237.0], 'Rancho Seco - Bellota (Proposed)': [27.7, 0.0], 'Lone Tree': [28.4, 0.0]}</t>
  </si>
  <si>
    <t>{'Metcalf 1': [0.3, 17.0], 'Hicks': [8.5, 16.0], 'Scott': [15.7, 0.0], 'Los Esteros': [17.5, 0.0], 'Llagas': [18.1, 0.0], 'Newark': [23.4, 0.0], 'Moss Landing': [28.7, 0.0]}</t>
  </si>
  <si>
    <t>{'Morro Bay': [10.9, 1768.0], 'San Luis Obispo': [12.4, 2074.0], 'Oceano': [17.0, 1900.0], 'Templeton': [25.2, 18.0], 'Mesa': [26.5, 64.0]}</t>
  </si>
  <si>
    <t>{'Tortilla': [10.0, 122.0], 'Calcite': [23.9, 0.0], 'Pisgah': [27.3, 7756.0]}</t>
  </si>
  <si>
    <t>{'Talega': [5.8, 110.0], 'Capistrano': [11.8, 104.0], 'Margarita': [13.1, 102.0], 'Trabuco': [15.0, 99.0], 'San Luis Rey': [16.8, 34.0], 'Encina': [20.4, 27.0], 'Viejo': [21.1, 55.0], 'Palomar Airport': [23.0, 26.0], 'Santiago': [23.8, 52.0], 'Lee Lake (Proposed)': [26.9, 0.0], 'Johanna': [29.3, 0.0]}</t>
  </si>
  <si>
    <t>{'Davis': [9.3, 34892.0], 'Madison': [11.3, 42357.0], 'Putah Creek': [16.7, 29534.0], 'Vaca-Dixon &amp; Gc Yard': [21.0, 25742.0], 'Rio Oso': [23.7, 1013.0], 'Pleasant Grove': [26.4, 0.0], 'Peabody': [29.5, 1217.0]}</t>
  </si>
  <si>
    <t>{'Curtis': [24.4, 0.0]}</t>
  </si>
  <si>
    <t>{'Santa Clara': [7.5, 385.0], 'Moorpark': [20.4, 0.0]}</t>
  </si>
  <si>
    <t>{'Stagg': [4.8, 9860.0], 'Weber': [12.2, 0.0], 'Lockeford': [12.5, 15235.0], 'Grand Island': [16.6, 13925.0], 'Vierra': [18.9, 0.0], 'Brentwood': [19.0, 0.0], 'Bellota': [20.0, 568.0], 'Rancho Seco - Bellota (Proposed)': [21.3, 1710.0], 'Kelso': [21.9, 0.0], 'Camanche': [22.0, 1710.0], 'Lone Tree': [22.3, 0.0], 'Delta Pumps': [22.3, 0.0], 'Contra Costa': [22.5, 0.0], 'Ripon': [24.4, 0.0], 'Birds Landing': [25.1, 0.0], 'Midway Green Ridge Services': [25.7, 0.0], 'Tesla': [26.0, 0.0], 'Shiloh III': [26.7, 0.0], 'Pittsburg': [28.4, 0.0], 'Kirker': [28.9, 0.0]}</t>
  </si>
  <si>
    <t>{'Rosedale': [1.1, 0.0], 'West Park': [3.2, 0.0], 'Renfro': [3.8, 0.0], 'Tevis': [4.5, 0.0], '7th Standard': [4.5, 0.0], 'Stockdale': [4.7, 0.0], 'Bakersfield': [5.3, 0.0], 'Kern Oil': [6.0, 0.0], 'Sycamore': [7.8, 0.0], 'Lerdo': [8.9, 0.0], 'Columbus': [9.0, 0.0], 'Tupman': [9.9, 0.0], 'Magunden': [10.0, 0.0], 'Rio Bravo': [10.2, 0.0], 'Cal Water': [11.5, 0.0], 'Norco': [13.6, 0.0], 'Unknown - 3327': [14.4, 0.0], 'Lamont': [14.5, 0.0], 'Poso Mt.': [14.7, 0.0], 'Shafter': [15.5, 0.0], 'Grimmway-Malaga': [16.2, 0.0], 'Elk Hills': [19.0, 0.0], 'Midway': [20.1, 0.0], 'Charca': [20.3, 0.0], 'Midway - Wheeler Ridge (Proposed)': [20.3, 0.0], 'Wheeler Ridge': [21.2, 0.0], 'Semitropic': [24.5, 0.0], 'Taft': [27.5, 0.0]}</t>
  </si>
  <si>
    <t>{'Kern Power': [3.8, 0.0], '7th Standard': [4.0, 0.0], 'Rosedale': [4.9, 0.0], 'Tevis': [5.1, 0.0], 'Tupman': [6.4, 0.0], 'Rio Bravo': [6.6, 0.0], 'West Park': [7.0, 0.0], 'Stockdale': [7.3, 0.0], 'Lerdo': [7.8, 0.0], 'Kern Oil': [8.9, 0.0], 'Bakersfield': [9.0, 0.0], 'Norco': [10.8, 0.0], 'Sycamore': [10.8, 0.0], 'Shafter': [12.3, 0.0], 'Columbus': [12.7, 0.0], 'Magunden': [13.8, 0.0], 'Cal Water': [15.0, 0.0], 'Midway': [16.3, 0.0], 'Elk Hills': [16.4, 0.0], 'Poso Mt.': [16.6, 0.0], 'Charca': [17.7, 0.0], 'Unknown - 3327': [18.1, 0.0], 'Lamont': [18.2, 0.0], 'Midway - Wheeler Ridge (Proposed)': [19.3, 0.0], 'Grimmway-Malaga': [19.7, 0.0], 'Semitropic': [21.3, 0.0], 'Wheeler Ridge': [23.2, 0.0], 'Taft': [25.0, 0.0], 'Goose Lake': [27.7, 0.0], 'Smyrna': [28.1, 0.0]}</t>
  </si>
  <si>
    <t>{'Windhub': [7.1, 17748.0], 'Whirlwind': [16.9, 7175.0], 'Pastoria': [28.7, 0.0], 'Antelope': [28.8, 572.0], 'Grimmway-Malaga': [29.1, 780.0]}</t>
  </si>
  <si>
    <t>{'Saugus': [9.1, 1256.0], 'Pardee': [10.4, 1233.0], 'Gould': [18.8, 88.0], 'La Cienega': [22.1, 0.0], 'Moorpark': [23.1, 27.0], 'Vincent': [25.1, 66.0], 'Goodrich': [25.9, 0.0], 'El Segundo': [27.7, 0.0], 'Chevmain': [28.3, 0.0], 'Antelope': [28.7, 0.0], 'Mesa': [29.0, 0.0], 'El Nido': [29.2, 0.0]}</t>
  </si>
  <si>
    <t>{'Ripon': [12.6, 27789.0], 'Crow Creek': [14.7, 23961.0], 'Fink (Proposed)': [14.9, 22711.0], 'Vierra': [15.5, 22181.0], 'Riverbank': [20.9, 12254.0], 'Tesla': [21.7, 859.0], 'Miller': [23.1, 0.0], 'Midway Green Ridge Services': [23.2, 859.0], 'Weber': [23.6, 8063.0], 'Warnerville': [24.8, 2393.0], 'Kelso': [26.4, 0.0], 'Delta Pumps': [27.4, 0.0], 'Stagg': [29.6, 0.0]}</t>
  </si>
  <si>
    <t>{'Waukena': [9.9, 46588.0], 'Leprino': [10.6, 72563.0], 'Corcoran': [12.2, 40858.0], 'Henrietta': [14.4, 57222.0], 'Mustang': [15.4, 49220.0], 'Kingsburg': [15.5, 35954.0], 'Rector': [22.6, 0.0], 'McCall': [23.6, 23406.0], 'Alpaugh': [23.7, 0.0], 'Wahtoke': [26.2, 2834.0], 'Reedley': [27.6, 0.0], 'Olive': [28.0, 0.0], 'Gates': [28.1, 367.0], 'Schindler': [28.9, 0.0], 'Mc Mullin': [29.3, 1585.0], 'Malaga': [29.6, 296.0]}</t>
  </si>
  <si>
    <t>{'Stockdale': [3.5, 0.0], 'Kern Power': [4.5, 0.0], 'Rosedale': [4.9, 0.0], 'Renfro': [5.1, 0.0], 'West Park': [6.3, 0.0], 'Tupman': [8.3, 0.0], '7th Standard': [8.3, 0.0], 'Bakersfield': [8.4, 0.0], 'Kern Oil': [10.3, 0.0], 'Norco': [10.4, 0.0], 'Rio Bravo': [11.3, 0.0], 'Columbus': [12.0, 0.0], 'Magunden': [12.0, 0.0], 'Sycamore': [12.0, 0.0], 'Lerdo': [12.5, 0.0], 'Cal Water': [14.7, 0.0], 'Unknown - 3327': [15.1, 0.0], 'Lamont': [15.2, 0.0], 'Elk Hills': [15.4, 0.0], 'Midway - Wheeler Ridge (Proposed)': [15.8, 0.0], 'Grimmway-Malaga': [15.9, 0.0], 'Shafter': [17.1, 0.0], 'Wheeler Ridge': [18.1, 0.0], 'Midway': [19.1, 0.0], 'Poso Mt.': [19.2, 0.0], 'Charca': [22.8, 0.0], 'Taft': [23.6, 0.0], 'Semitropic': [26.1, 0.0]}</t>
  </si>
  <si>
    <t>{'Miguel': [8.3, 155.0], 'Bay Boulevard': [11.0, 155.0], 'Silvergate': [15.9, 112.0], 'Mission': [19.6, 94.0], 'Suncrest': [21.0, 0.0], 'Old Town': [21.1, 94.0], 'Kearny': [22.0, 85.0], 'Sycamore Canyon': [24.6, 0.0], 'Penasquitos': [29.7, 0.0]}</t>
  </si>
  <si>
    <t>{'Sonora': [2.7, 47565.0], 'Bannister': [7.8, 27551.0], 'El Centro': [23.2, 22624.0], 'Highline': [27.5, 7757.0]}</t>
  </si>
  <si>
    <t>{'Columbus': [2.7, 0.0], 'Magunden': [4.4, 0.0], 'Sycamore': [5.5, 0.0], 'Bakersfield': [6.3, 0.0], 'Kern Oil': [6.9, 0.0], 'West Park': [8.5, 0.0], 'Lamont': [8.9, 0.0], 'Unknown - 3327': [8.9, 0.0], 'Poso Mt.': [10.0, 0.0], 'Rosedale': [10.5, 0.0], 'Kern Power': [11.5, 0.0], 'Stockdale': [11.9, 0.0], 'Grimmway-Malaga': [12.3, 0.0], '7th Standard': [13.0, 0.0], 'Tevis': [14.7, 0.0], 'Renfro': [15.0, 0.0], 'Lerdo': [15.1, 0.0], 'Rio Bravo': [20.3, 0.0], 'Tupman': [21.4, 0.0], 'Wheeler Ridge': [23.4, 0.0], 'Shafter': [24.3, 0.0], 'Norco': [24.9, 0.0], 'Charca': [27.1, 0.0], 'Midway - Wheeler Ridge (Proposed)': [29.3, 0.0]}</t>
  </si>
  <si>
    <t>{'Lamont': [3.4, 0.0], 'Unknown - 3327': [3.4, 0.0], 'Magunden': [8.6, 0.0], 'Columbus': [11.3, 0.0], 'Cal Water': [12.3, 0.0], 'Bakersfield': [12.6, 0.0], 'Stockdale': [12.6, 0.0], 'Wheeler Ridge': [12.7, 0.0], 'West Park': [13.4, 0.0], 'Rosedale': [15.2, 0.0], 'Sycamore': [15.9, 0.0], 'Tevis': [15.9, 0.0], 'Kern Oil': [16.1, 0.0], 'Kern Power': [16.2, 0.0], 'Renfro': [19.7, 0.0], '7th Standard': [20.2, 0.0], 'Pastoria': [21.6, 0.0], 'Poso Mt.': [22.2, 0.0], 'Lerdo': [24.0, 0.0], 'Tupman': [24.3, 0.0], 'Midway - Wheeler Ridge (Proposed)': [24.6, 0.0], 'Norco': [25.5, 0.0], 'Rio Bravo': [26.3, 0.0], 'Highwind': [29.1, 780.0], 'Elk Hills': [29.2, 0.0]}</t>
  </si>
  <si>
    <t>{'Santiago': [7.2, 78.0], 'Trabuco': [7.4, 81.0], 'Margarita': [8.1, 79.0], 'Capistrano': [10.7, 81.0], 'Lee Lake (Proposed)': [12.5, 0.0], 'Johanna': [12.5, 26.0], 'Serrano': [14.0, 0.0], 'Villa Park': [15.1, 0.0], 'Talega': [15.3, 63.0], 'Ellis': [17.4, 24.0], 'Lewis': [17.7, 2.0], 'Huntington Beach': [19.4, 25.0], 'San Onofre': [21.1, 55.0], 'Barre': [21.9, 0.0], 'Chino': [22.9, 0.0], 'Mira Loma': [23.9, 0.0], 'Olinda': [25.1, 0.0], 'Alamitos': [27.2, 0.0], 'Valley': [28.5, 0.0], 'Del Amo': [29.0, 0.0], 'Walnut': [29.4, 0.0], 'Rancho Vista': [29.7, 0.0], 'Etiwanda': [29.8, 0.0]}</t>
  </si>
  <si>
    <t>{'Delta Pumps': [1.0, 2049.0], 'Midway Green Ridge Services': [5.0, 692.0], 'Tesla': [6.2, 668.0], 'Brentwood': [9.3, 1560.0], 'Cayetano': [10.0, 1797.0], 'Lone Tree': [13.4, 1560.0], 'Contra Costa': [17.1, 1560.0], 'Vierra': [18.0, 489.0], 'Stagg': [19.3, 0.0], 'Weber': [21.5, 0.0], 'Eight Mile': [21.9, 0.0], 'Clayton': [22.4, 1560.0], 'Kirker': [22.6, 1357.0], 'Pittsburg': [23.0, 1357.0], 'Ripon': [25.1, 0.0], 'Birds Landing': [25.8, 822.0], 'Westley': [26.4, 0.0], 'Shiloh III': [28.9, 0.0], 'Newark': [29.3, 0.0], 'Grand Island': [30.0, 0.0]}</t>
  </si>
  <si>
    <t>{'Colorado River': [12.6, 8546.0]}</t>
  </si>
  <si>
    <t>{'Highwind': [7.1, 17748.0], 'Whirlwind': [15.0, 14899.0], 'Antelope': [24.0, 7260.0]}</t>
  </si>
  <si>
    <t>{'Rancho Seco - Bellota (Proposed)': [5.8, 1715.0], 'Lockeford': [9.9, 1715.0], 'Bellota': [13.7, 568.0], 'Eight Mile': [22.0, 1710.0], 'Stagg': [23.3, 28.0], 'Weber': [23.4, 0.0]}</t>
  </si>
  <si>
    <t>{'Antelope': [14.1, 34783.0], 'Windhub': [15.0, 14899.0], 'Highwind': [16.9, 7175.0], 'Bailey': [20.1, 7920.0], 'Pastoria': [23.7, 853.0]}</t>
  </si>
  <si>
    <t>{'San Bernardino': [12.1, 0.0], 'Vista': [14.8, 0.0], 'Valley': [16.3, 0.0], 'Lee Lake (Proposed)': [26.1, 0.0], 'Etiwanda': [27.2, 0.0], 'Rancho Vista': [27.6, 0.0], 'Mira Loma': [28.1, 0.0], 'Devers': [28.8, 0.0]}</t>
  </si>
  <si>
    <t>{'Suncrest - Ocotillo (Proposed)': [13.8, 174.0], 'Miguel': [19.7, 0.0], 'Otay Mesa': [21.0, 0.0], 'Sycamore Canyon': [21.6, 0.0], 'Boulevard': [26.0, 174.0], 'Kearny': [26.2, 0.0], 'Mission': [26.5, 0.0], 'Bay Boulevard': [27.7, 0.0], 'Silvergate': [28.0, 0.0], 'Old Town': [29.8, 0.0]}</t>
  </si>
  <si>
    <t>{'Blythe': [12.6, 8546.0], 'Red Bluff': [29.8, 0.0]}</t>
  </si>
  <si>
    <t>{'Kem': [15.1, 15591.0], 'Julian Hinds': [18.1, 3569.0], 'Colorado River': [29.8, 0.0]}</t>
  </si>
  <si>
    <t>{'East County': [9.2, 2807.0], 'Boulevard': [14.6, 1542.0], 'Imperial Valley': [19.2, 1781.0], 'Suncrest - Ocotillo (Proposed)': [23.8, 263.0], 'El Centro': [29.8, 220.0]}</t>
  </si>
  <si>
    <t>{'Primm': [9.5, 17.0]}</t>
  </si>
  <si>
    <t>{'Birds Landing': [3.2, 6014.0], 'Pittsburg': [9.6, 5639.0], 'Peabody': [10.5, 7583.0], 'Kirker': [10.8, 4250.0], 'Contra Costa': [12.2, 3852.0], 'Grand Island': [14.6, 5279.0], 'Lone Tree': [16.1, 567.0], 'Vaca-Dixon &amp; Gc Yard': [16.5, 4824.0], 'Clayton': [16.9, 265.0], 'Martinez': [18.1, 133.0], 'Brentwood': [19.6, 238.0], 'Carquinez': [22.5, 317.0], 'Tulucay': [23.5, 317.0], 'Putah Creek': [25.7, 1921.0], 'Eight Mile': [26.7, 0.0], 'Davis': [26.7, 707.0], 'Delta Pumps': [28.3, 0.0], 'Kelso': [28.9, 0.0], 'Stagg': [29.8, 0.0]}</t>
  </si>
  <si>
    <t>{'Boulevard': [9.0, 9392.0], 'Ocotillo Express': [9.2, 2807.0], 'Suncrest - Ocotillo (Proposed)': [22.1, 7684.0], 'Imperial Valley': [24.6, 676.0]}</t>
  </si>
  <si>
    <t>{'Arkansas': [2.7, 47565.0], 'Bannister': [7.6, 21946.0], 'El Centro': [25.8, 9276.0], 'Highline': [29.4, 1301.0]}</t>
  </si>
  <si>
    <t>{'Carrizo Plains': [6.9, 9622.0], 'Solar': [8.1, 9621.0], 'Kernridge': [10.9, 7774.0], 'Temblor': [12.5, 7323.0], 'Goose Lake': [24.4, 0.0], 'Midway': [26.3, 0.0], 'Arco': [27.4, 0.0], 'Gates-Midway (Proposed)': [28.9, 0.0], 'Taft': [29.8, 0.0]}</t>
  </si>
  <si>
    <t>{'Lamont': [0.1, 0.0], 'Grimmway-Malaga': [3.4, 0.0], 'Magunden': [5.5, 0.0], 'Columbus': [8.2, 0.0], 'Cal Water': [8.9, 0.0], 'Bakersfield': [10.1, 0.0], 'West Park': [11.3, 0.0], 'Stockdale': [11.6, 0.0], 'Sycamore': [12.9, 0.0], 'Rosedale': [13.3, 0.0], 'Kern Oil': [13.3, 0.0], 'Kern Power': [14.4, 0.0], 'Tevis': [15.1, 0.0], 'Wheeler Ridge': [15.7, 0.0], '7th Standard': [18.0, 0.0], 'Renfro': [18.1, 0.0], 'Poso Mt.': [18.9, 0.0], 'Lerdo': [21.5, 0.0], 'Tupman': [23.3, 0.0], 'Rio Bravo': [24.6, 0.0], 'Pastoria': [25.0, 0.0], 'Norco': [25.2, 0.0], 'Midway - Wheeler Ridge (Proposed)': [25.9, 0.0], 'Elk Hills': [29.4, 0.0], 'Shafter': [29.7, 0.0]}</t>
  </si>
  <si>
    <t>{'Eagle Rock': [6.0, 1367.0], 'Cloverdale': [14.1, 1137.0], 'Fulton': [17.7, 143.0], 'Hopland': [23.2, 0.0], 'Bellevue': [26.0, 0.0]}</t>
  </si>
  <si>
    <t>{'Carrizo Plains': [1.1, 12869.0], 'Caliente': [8.1, 9621.0], 'Kernridge': [18.5, 7773.0], 'Temblor': [20.5, 7322.0], 'Cholame': [26.1, 1098.0], 'Arco': [28.4, 0.0]}</t>
  </si>
  <si>
    <t>{'Alpaugh': [4.6, 0.0], 'Smyrna': [12.5, 0.0], 'Corcoran': [15.9, 0.0], 'Waukena': [18.2, 0.0], 'Gates-Midway (Proposed)': [19.4, 0.0], 'Semitropic': [20.5, 0.0], 'Vestal': [20.6, 0.0], 'Charca': [21.1, 0.0], 'Goose Lake': [21.8, 0.0], 'Shafter': [27.5, 0.0], 'Arco': [27.6, 0.0], 'GWF Hanford': [28.0, 0.0]}</t>
  </si>
  <si>
    <t>{'Renfro': [4.0, 0.0], 'Lerdo': [4.3, 0.0], 'Kern Power': [4.5, 0.0], 'Rosedale': [5.3, 0.0], 'Kern Oil': [6.2, 0.0], 'West Park': [6.8, 0.0], 'Rio Bravo': [7.3, 0.0], 'Bakersfield': [8.0, 0.0], 'Sycamore': [8.0, 0.0], 'Tevis': [8.3, 0.0], 'Stockdale': [9.2, 0.0], 'Tupman': [9.8, 0.0], 'Columbus': [11.2, 0.0], 'Shafter': [11.7, 0.0], 'Poso Mt.': [12.8, 0.0], 'Magunden': [13.0, 0.0], 'Cal Water': [13.0, 0.0], 'Norco': [14.6, 0.0], 'Charca': [16.0, 0.0], 'Unknown - 3327': [18.0, 0.0], 'Lamont': [18.1, 0.0], 'Midway': [18.3, 0.0], 'Elk Hills': [20.2, 0.0], 'Grimmway-Malaga': [20.2, 0.0], 'Semitropic': [20.5, 0.0], 'Midway - Wheeler Ridge (Proposed)': [23.3, 0.0], 'Wheeler Ridge': [25.8, 0.0], 'Smyrna': [26.5, 0.0], 'Goose Lake': [27.6, 0.0], 'Vestal': [27.9, 0.0], 'Taft': [28.8, 0.0]}</t>
  </si>
  <si>
    <t>{'Logan Creek': [11.8, 67872.0], 'Cortina': [17.3, 9095.0], 'Glenn': [29.1, 425.0]}</t>
  </si>
  <si>
    <t>{'Henrietta': [1.1, 141692.0], 'Leprino': [4.8, 106840.0], 'Gates': [13.1, 77490.0], 'GWF Hanford': [15.4, 49220.0], 'Schindler': [16.9, 72298.0], 'Waukena': [20.2, 38089.0], 'Avenal': [20.7, 8769.0], 'Excelsior': [20.9, 59070.0], 'Corcoran': [21.9, 32550.0], 'Mc Mullin': [25.2, 13512.0], 'Kingsburg': [25.8, 6188.0], 'Cantua': [27.2, 14617.0], 'Helm': [28.6, 4995.0]}</t>
  </si>
  <si>
    <t>{'Cheney': [7.6, 78588.0], 'Mendota': [9.5, 68737.0], 'Panoche': [10.7, 56250.0], 'Cantua': [11.6, 93908.0], 'Helm': [12.7, 110797.0], 'Excelsior': [16.3, 72931.0], 'Newhall': [19.6, 35091.0], 'Schindler': [19.7, 65337.0], 'Mc Mullin': [23.1, 16632.0], 'Oro Loma': [24.8, 9222.0]}</t>
  </si>
  <si>
    <t>{'Lugo - Pisgah (Proposed)': [18.2, 14550.0], 'Cool Water': [23.9, 0.0], 'Tortilla': [24.5, 7.0], 'Victor': [26.9, 2371.0], 'Lugo': [27.8, 0.0], 'Roadway': [28.5, 153.0]}</t>
  </si>
  <si>
    <t>{'Gamebird': [9.1, 104.0], 'Sandy Valley': [9.4, 8.0], 'Pahrump': [13.6, 98.0], 'Vista 2': [20.7, 0.0], 'Desert View': [28.7, 0.0]}</t>
  </si>
  <si>
    <t>{'Pahrump': [4.5, 131.0], 'Crazy Eyes': [9.1, 104.0], 'Vista 2': [12.4, 8.0], 'Sandy Valley': [18.4, 8.0], 'Innovation': [29.2, 0.0]}</t>
  </si>
  <si>
    <t>{'Gamebird': [4.5, 131.0], 'Vista 2': [8.6, 8.0], 'Crazy Eyes': [13.6, 98.0], 'Sandy Valley': [22.9, 2.0], 'Innovation': [26.6, 0.0]}</t>
  </si>
  <si>
    <t>{'Ivanpah': [9.5, 17.0], 'Eldorado': [22.0, 0.0], 'Sloan Canyon': [24.4, 0.0], 'Sandy Valley': [29.9, 0.0]}</t>
  </si>
  <si>
    <t>{'Silvergate': [6.6, 1032.0], 'Miguel': [8.1, 979.0], 'Otay Mesa': [11.0, 155.0], 'Mission': [12.3, 1014.0], 'Old Town': [12.3, 1014.0], 'Kearny': [15.6, 1005.0], 'Sycamore Canyon': [21.6, 0.0], 'Penasquitos': [22.6, 668.0], 'Suncrest': [27.7, 0.0]}</t>
  </si>
  <si>
    <t>{'Viejo': [12.5, 0.0], 'Valley': [16.9, 0.0], 'Margarita': [17.2, 0.0], 'Trabuco': [18.2, 0.0], 'Mira Loma': [19.0, 0.0], 'Santiago': [19.2, 0.0], 'Serrano': [20.3, 0.0], 'Capistrano': [20.5, 0.0], 'Vista': [21.5, 0.0], 'Chino': [21.6, 0.0], 'Talega': [21.6, 0.0], 'Villa Park': [22.6, 0.0], 'Johanna': [23.3, 0.0], 'Etiwanda': [23.8, 0.0], 'Rancho Vista': [23.8, 0.0], 'San Bernardino': [25.8, 0.0], 'El Casco': [26.1, 0.0], 'Lewis': [26.2, 0.0], 'San Onofre': [26.9, 0.0], 'Padua': [27.7, 0.0], 'Ellis': [28.8, 0.0]}</t>
  </si>
  <si>
    <t>{'Henrietta': [3.9, 115565.0], 'Mustang': [4.8, 106840.0], 'GWF Hanford': [10.6, 72563.0], 'Waukena': [15.9, 46397.0], 'Gates': [17.7, 50044.0], 'Corcoran': [17.9, 40858.0], 'Schindler': [20.4, 34770.0], 'Kingsburg': [22.1, 22619.0], 'Avenal': [24.0, 4644.0], 'Excelsior': [24.8, 22183.0], 'Mc Mullin': [25.9, 7678.0], 'McCall': [27.8, 9552.0], 'Alpaugh': [28.4, 0.0]}</t>
  </si>
  <si>
    <t>{'Los Banos': [5.3, 11136.0], 'Miller': [9.6, 6988.0], 'Fink (Proposed)': [17.7, 0.0], 'Crow Creek': [17.9, 0.0], 'Hollister': [25.7, 0.0], 'Oro Loma': [28.0, 166.0], 'Llagas': [28.1, 0.0]}</t>
  </si>
  <si>
    <t>{'Crazy Eyes': [9.4, 8.0], 'Gamebird': [18.4, 8.0], 'Pahrump': [22.9, 2.0], 'Desert View': [29.3, 0.0], 'Primm': [29.9, 0.0]}</t>
  </si>
  <si>
    <t>{'Crow Creek': [0.4, 28597.0], 'Miller': [8.1, 0.0], 'Westley': [14.9, 22711.0], 'Quinto': [17.7, 0.0], 'Los Banos': [22.8, 0.0], 'Ripon': [26.7, 3459.0]}</t>
  </si>
  <si>
    <t>{'Arco': [8.7, 0.0], 'Goose Lake': [15.8, 0.0], 'Smyrna': [17.5, 0.0], 'Olive': [19.4, 0.0], 'Alpaugh': [21.2, 0.0], 'Semitropic': [21.8, 0.0], 'Kernridge': [23.2, 0.0], 'Avenal': [24.4, 0.0], 'Corcoran': [25.5, 0.0], 'Waukena': [26.9, 0.0], 'Charca': [27.0, 0.0], 'Temblor': [27.5, 0.0], 'Caliente': [28.9, 0.0]}</t>
  </si>
  <si>
    <t>{'Camanche': [5.8, 1715.0], 'Bellota': [8.2, 1564.0], 'Lockeford': [9.0, 1715.0], 'Weber': [19.8, 0.0], 'Eight Mile': [21.3, 1710.0], 'Stagg': [21.5, 28.0], 'Riverbank': [25.6, 996.0], 'Ripon': [27.3, 0.0], 'Vierra': [27.7, 0.0], 'New Melones': [28.5, 0.0], 'Warnerville': [29.0, 775.0]}</t>
  </si>
  <si>
    <t>{'Elk Hills': [9.4, 0.0], 'Norco': [11.6, 0.0], 'Taft': [12.1, 0.0], 'Tevis': [15.8, 0.0], 'Tupman': [16.0, 0.0], 'Wheeler Ridge': [16.7, 0.0], 'Stockdale': [17.6, 0.0], 'Renfro': [19.3, 0.0], 'Kern Power': [20.3, 0.0], 'Rosedale': [20.7, 0.0], 'West Park': [21.7, 0.0], 'Midway': [22.1, 0.0], 'Rio Bravo': [22.1, 0.0], '7th Standard': [23.3, 0.0], 'Bakersfield': [23.6, 0.0], 'Grimmway-Malaga': [24.6, 0.0], 'Magunden': [25.6, 0.0], 'Unknown - 3327': [25.9, 0.0], 'Lamont': [26.0, 0.0], 'Kern Oil': [26.1, 0.0], 'Columbus': [26.6, 0.0], 'Lerdo': [27.0, 0.0], 'Shafter': [27.2, 0.0], 'Pastoria': [27.3, 0.0], 'Sycamore': [27.7, 0.0], 'Cal Water': [29.3, 0.0]}</t>
  </si>
  <si>
    <t>{'Boulevard': [13.7, 13309.0], 'Suncrest': [13.8, 174.0], 'East County': [22.1, 7684.0], 'Ocotillo Express': [23.8, 263.0]}</t>
  </si>
  <si>
    <t>{'Highline': [4.3, 71425.0], 'El Centro': [19.4, 62147.0], 'Imperial Valley': [29.3, 1616.0]}</t>
  </si>
  <si>
    <t>{'Calcite': [18.2, 14550.0]}</t>
  </si>
  <si>
    <t>{'Fink (Proposed)': [0.4, 28597.0], 'Miller': [8.4, 0.0], 'Westley': [14.7, 23961.0], 'Quinto': [17.9, 0.0], 'Los Banos': [23.0, 0.0], 'Ripon': [26.4, 3893.0]}</t>
  </si>
  <si>
    <t>{'Pittsburg': [1.2, 9115.0], 'Clayton': [6.3, 5373.0], 'Contra Costa': [6.9, 4903.0], 'Birds Landing': [8.3, 5073.0], 'Lone Tree': [9.5, 1924.0], 'Shiloh III': [10.8, 4250.0], 'Martinez': [11.5, 3884.0], 'Brentwood': [14.3, 1595.0], 'Peabody': [18.6, 3819.0], 'Carquinez': [19.3, 3751.0], 'Cayetano': [20.8, 1357.0], 'Delta Pumps': [21.8, 1357.0], 'Grand Island': [22.5, 3827.0], 'Kelso': [22.6, 1357.0], 'Tulucay': [25.2, 2661.0], 'Vaca-Dixon &amp; Gc Yard': [26.3, 1512.0], 'Midway Green Ridge Services': [26.8, 0.0], 'Tesla': [28.3, 0.0], 'Eight Mile': [28.9, 0.0], 'Eastshore': [29.7, 0.0]}</t>
  </si>
  <si>
    <t>{'Delevan': [11.8, 67872.0], 'Glenn': [17.7, 46282.0], 'Cortina': [29.0, 1011.0]}</t>
  </si>
  <si>
    <t>{'Kem': [13.4, 4515.0], 'Red Bluff': [18.1, 3569.0]}</t>
  </si>
  <si>
    <t>{'Llagas': [13.0, 0.0], 'Moss Landing': [20.8, 0.0], 'Los Banos': [25.0, 0.0], 'Quinto': [25.7, 0.0]}</t>
  </si>
  <si>
    <t>{'East County': [9.0, 9392.0], 'Suncrest - Ocotillo (Proposed)': [13.7, 13309.0], 'Ocotillo Express': [14.6, 1542.0], 'Suncrest': [26.0, 174.0]}</t>
  </si>
  <si>
    <t>{'Hollister': [13.0, 0.0], 'Metcalf Energy Center': [18.1, 0.0], 'Metcalf 1': [18.1, 0.0], 'Moss Landing': [18.4, 0.0], 'Hicks': [24.6, 0.0], 'Quinto': [28.1, 0.0], 'Miller': [29.6, 0.0], 'Los Banos': [29.8, 0.0]}</t>
  </si>
  <si>
    <t>{'Fink (Proposed)': [8.1, 0.0], 'Crow Creek': [8.4, 0.0], 'Quinto': [9.6, 6988.0], 'Los Banos': [14.8, 6988.0], 'Westley': [23.1, 0.0], 'Llagas': [29.6, 0.0]}</t>
  </si>
  <si>
    <t>{'Putah Creek': [10.3, 33514.0], 'Woodland': [11.3, 42357.0], 'Davis': [15.4, 34221.0], 'Vaca-Dixon &amp; Gc Yard': [18.8, 27821.0], 'Peabody': [26.6, 6875.0]}</t>
  </si>
  <si>
    <t>{'Peoria': [3.4, 57.0], 'Chinese Station': [5.7, 57.0], 'Curtis': [11.6, 0.0], 'Warnerville': [20.5, 0.0], 'Riverbank': [24.0, 0.0], 'Bellota': [26.8, 0.0], 'Rancho Seco - Bellota (Proposed)': [28.5, 0.0]}</t>
  </si>
  <si>
    <t>{'Corcoran': [2.3, 40858.0], 'GWF Hanford': [9.9, 46588.0], 'Alpaugh': [13.8, 0.0], 'Leprino': [15.9, 46397.0], 'Olive': [18.2, 0.0], 'Henrietta': [19.6, 40596.0], 'Mustang': [20.2, 38089.0], 'Rector': [21.8, 0.0], 'Kingsburg': [24.2, 190.0], 'Gates-Midway (Proposed)': [26.9, 0.0], 'Smyrna': [29.8, 0.0]}</t>
  </si>
  <si>
    <t>{'Schindler': [5.2, 195976.0], 'Cantua': [6.5, 145124.0], 'Helm': [13.6, 129312.0], 'Tranquility': [16.3, 72931.0], 'Gates': [18.8, 48893.0], 'Mc Mullin': [19.0, 59376.0], 'Mustang': [20.9, 59070.0], 'Henrietta': [21.3, 53852.0], 'Cheney': [23.2, 20070.0], 'Leprino': [24.8, 22183.0], 'Mendota': [25.5, 7497.0], 'Panoche': [26.2, 3838.0], 'Kearney (New)': [28.7, 2857.0], 'Avenal': [29.8, 260.0]}</t>
  </si>
  <si>
    <t>{'Brunswick': [10.8, 0.0], 'Palermo': [19.5, 0.0], 'Higgins': [20.5, 0.0], 'Honcut': [21.7, 91.0], 'Wyandotte': [21.8, 0.0], 'East Marysville': [23.0, 392.0], 'Drum 1': [23.2, 0.0], 'Olivehurst': [25.1, 392.0], 'Thermalito': [26.8, 0.0], 'Pease': [27.6, 77.0], 'Table Mt.': [28.8, 0.0]}</t>
  </si>
  <si>
    <t>{'Round Mt.': [6.1, 15739.0], 'Cove Road': [6.8, 13435.0], 'Pit 1': [20.5, 1897.0]}</t>
  </si>
  <si>
    <t>{'Cholame': [12.7, 1152.0], 'Avenal': [13.7, 714.0], 'Gates': [21.7, 0.0], 'Arco': [23.8, 62.0], 'Templeton': [29.6, 0.0]}</t>
  </si>
  <si>
    <t>CEC provided land-use and environmental data criteria for in-state substations at a 20 mile radius for onshore wind resource potential. Note theseare based on a techno-economic resource potential base using a 20% CF factor.</t>
  </si>
  <si>
    <t>{'Newark': [11.2, 1919.0], 'Martin': [16.9, 4592.0], 'Los Esteros': [17.0, 227.0], 'Scott': [19.3, 209.0], 'Cayetano': [20.5, 5.0], 'Clayton': [23.5, 293.0], 'Martinez': [26.9, 2127.0], 'Lone Tree': [29.5, 0.0], 'Hicks': [29.5, 53.0], 'Kirker': [29.7, 0.0], 'Delta Pumps': [29.7, 5.0], 'Midway Green Ridge Services': [29.8, 5.0], 'Kelso': [30.5, 5.0], 'Tesla': [30.8, 5.0], 'Pittsburg': [30.9, 0.0], 'Brentwood': [31.5, 0.0], 'Contra Costa': [31.6, 0.0], 'Carquinez': [33.0, 588.0], 'Metcalf Energy Center': [34.5, 0.0], 'Metcalf 1': [34.5, 0.0], 'Birds Landing': [37.9, 0.0], 'Ignacio': [38.9, 350.0]}</t>
  </si>
  <si>
    <t>{'Los Esteros': [5.9, 227.0], 'Scott': [8.7, 209.0], 'Eastshore': [11.2, 1919.0], 'Hicks': [19.0, 53.0], 'Cayetano': [20.2, 5.0], 'Metcalf 1': [23.3, 0.0], 'Metcalf Energy Center': [23.4, 0.0], 'Midway Green Ridge Services': [26.8, 5.0], 'Martin': [27.1, 1860.0], 'Tesla': [27.3, 5.0], 'Delta Pumps': [28.8, 5.0], 'Kelso': [29.3, 5.0], 'Clayton': [30.6, 142.0], 'Lone Tree': [33.2, 0.0], 'Brentwood': [33.5, 0.0], 'Contra Costa': [36.2, 0.0], 'Kirker': [36.2, 0.0], 'Martinez': [36.2, 0.0], 'Pittsburg': [37.3, 0.0]}</t>
  </si>
  <si>
    <t>{'Midway Green Ridge Services': [1.6, 9789.0], 'Kelso': [6.2, 3347.0], 'Delta Pumps': [6.8, 2707.0], 'Cayetano': [11.4, 1847.0], 'Brentwood': [15.5, 1842.0], 'Vierra': [17.0, 12046.0], 'Lone Tree': [19.3, 1353.0], 'Westley': [21.7, 12046.0], 'Stagg': [22.7, 3498.0], 'Weber': [22.8, 4145.0], 'Contra Costa': [23.1, 1353.0], 'Ripon': [23.1, 12046.0], 'Eight Mile': [26.0, 0.0], 'Newark': [27.3, 5.0], 'Clayton': [27.3, 1353.0], 'Los Esteros': [28.2, 5.0], 'Kirker': [28.3, 1353.0], 'Pittsburg': [28.8, 1353.0], 'Eastshore': [30.8, 5.0], 'Scott': [31.5, 5.0], 'Birds Landing': [31.9, 1150.0], 'Crow Creek': [33.1, 7171.0], 'Fink (Proposed)': [33.2, 7171.0], 'Metcalf 1': [35.1, 0.0], 'Shiloh III': [35.1, 1150.0], 'Metcalf Energy Center': [35.4, 0.0], 'Lockeford': [35.6, 0.0], 'Grand Island': [35.9, 0.0], 'Riverbank': [36.1, 3526.0], 'Martinez': [36.6, 853.0], 'Bellota': [36.7, 0.0], 'Hicks': [37.9, 0.0]}</t>
  </si>
  <si>
    <t>{'Sisquoc': [17.3, 3206.0], 'Mesa': [25.2, 77.0], 'Oceano': [32.7, 77.0], 'Goleta': [33.7, 876.0]}</t>
  </si>
  <si>
    <t>{'Palermo': [10.1, 25115.0], 'East Marysville': [11.0, 37678.0], 'Pease': [11.0, 41997.0], 'Wyandotte': [12.2, 19657.0], 'Thermalito': [13.5, 20238.0], 'Olivehurst': [16.0, 35363.0], 'Table Mt.': [16.4, 14919.0], 'Colgate': [21.7, 1410.0], 'Rio Oso': [27.5, 17048.0], 'Brunswick': [30.6, 392.0], 'Higgins': [33.1, 392.0], 'Delevan': [36.2, 3714.0], 'Cortina': [36.4, 2440.0], 'Pleasant Grove': [37.8, 2968.0], 'Logan Creek': [38.8, 2371.0]}</t>
  </si>
  <si>
    <t>{'Wyandotte': [2.9, 27482.0], 'Thermalito': [7.4, 23177.0], 'Table Mt.': [9.7, 17954.0], 'Honcut': [10.1, 25115.0], 'Colgate': [19.5, 2506.0], 'East Marysville': [20.2, 17302.0], 'Pease': [21.1, 20996.0], 'Olivehurst': [25.1, 16804.0], 'Brunswick': [30.1, 296.0], 'Rio Oso': [36.0, 4490.0], 'Higgins': [36.4, 296.0]}</t>
  </si>
  <si>
    <t>{'Thermalito': [2.9, 37825.0], 'Wyandotte': [7.1, 24992.0], 'Palermo': [9.7, 17954.0], 'Honcut': [16.4, 14919.0], 'Pease': [26.6, 7782.0], 'East Marysville': [27.4, 4086.0], 'Colgate': [28.8, 469.0], 'Glenn': [30.7, 12436.0], 'Olivehurst': [32.4, 3588.0], 'Logan Creek': [33.0, 14100.0], 'Delevan': [35.8, 10624.0], 'Brunswick': [39.6, 0.0]}</t>
  </si>
  <si>
    <t>{'Palermo': [2.9, 27482.0], 'Thermalito': [5.1, 30213.0], 'Table Mt.': [7.1, 24992.0], 'Honcut': [12.2, 19657.0], 'Colgate': [21.8, 2209.0], 'East Marysville': [22.7, 11843.0], 'Pease': [23.1, 15537.0], 'Olivehurst': [27.6, 11346.0], 'Brunswick': [32.5, 0.0], 'Glenn': [37.7, 6007.0], 'Rio Oso': [38.6, 969.0], 'Logan Creek': [38.7, 0.0], 'Higgins': [39.2, 0.0], 'Delevan': [39.9, 0.0]}</t>
  </si>
  <si>
    <t>{'Delevan': [17.3, 37050.0], 'Logan Creek': [29.0, 14962.0], 'Pease': [30.4, 18485.0], 'Madison': [33.9, 10347.0], 'East Marysville': [35.7, 3395.0], 'Honcut': [36.4, 2440.0], 'Olivehurst': [36.6, 2533.0], 'Eagle Rock': [37.4, 169.0], 'Geysers Tap 1': [38.2, 0.0], 'Woodland': [39.4, 0.0]}</t>
  </si>
  <si>
    <t>{'Rancho Vista': [0.4, 8.0], 'Mira Loma': [6.0, 0.0], 'Padua': [6.8, 8.0], 'Chino': [10.7, 0.0], 'Vista': [12.4, 3.0], 'San Bernardino': [16.6, 8.0], 'Lugo': [21.2, 8.0], 'Serrano': [23.4, 0.0], 'Lee Lake (Proposed)': [23.8, 0.0], 'Olinda': [24.7, 0.0], 'Walnut': [24.9, 0.0], 'Villa Park': [25.8, 0.0], 'Rio Hondo': [26.0, 0.0], 'El Casco': [27.2, 0.0], 'Lewis': [28.8, 0.0], 'Victor': [29.7, 8.0], 'Viejo': [29.8, 0.0], 'Johanna': [31.9, 0.0], 'Valley': [32.1, 0.0], 'Goodrich': [32.4, 0.0], 'Santiago': [32.4, 0.0], 'Barre': [32.5, 0.0], 'Mesa': [33.7, 0.0], 'Roadway': [34.2, 8.0], 'Center': [35.0, 0.0], 'Laguna Bell': [36.5, 0.0], 'Del Amo': [36.7, 0.0], 'Ellis': [36.7, 0.0], 'Trabuco': [37.2, 0.0], 'Margarita': [37.6, 0.0], 'Gould': [38.9, 0.0], 'Alamitos': [39.7, 0.0], 'Lighthipe': [39.9, 0.0]}</t>
  </si>
  <si>
    <t>{'Lone Tree': [4.9, 3002.0], 'Contra Costa': [8.0, 3002.0], 'Delta Pumps': [8.7, 2049.0], 'Kelso': [9.3, 2049.0], 'Cayetano': [13.5, 2049.0], 'Midway Green Ridge Services': [14.2, 2049.0], 'Kirker': [14.3, 3002.0], 'Pittsburg': [14.5, 3002.0], 'Tesla': [15.5, 1842.0], 'Clayton': [16.0, 2678.0], 'Birds Landing': [16.5, 2799.0], 'Stagg': [18.6, 96.0], 'Eight Mile': [19.0, 301.0], 'Shiloh III': [19.6, 2799.0], 'Grand Island': [22.1, 1442.0], 'Vierra': [23.5, 489.0], 'Weber': [23.8, 476.0], 'Martinez': [24.9, 1325.0], 'Peabody': [29.9, 1442.0], 'Ripon': [31.1, 489.0], 'Lockeford': [31.3, 0.0], 'Eastshore': [31.5, 0.0], 'Carquinez': [33.3, 120.0], 'Newark': [33.5, 0.0], 'Westley': [34.8, 489.0], 'Vaca-Dixon &amp; Gc Yard': [35.8, 936.0], 'Los Esteros': [36.7, 0.0], 'Bellota': [36.8, 0.0], 'Tulucay': [39.4, 0.0], 'Rancho Seco - Bellota (Proposed)': [39.9, 0.0]}</t>
  </si>
  <si>
    <t>{'Kirker': [6.3, 11211.0], 'Pittsburg': [7.5, 10759.0], 'Martinez': [9.4, 10077.0], 'Contra Costa': [10.9, 4554.0], 'Lone Tree': [11.4, 3640.0], 'Birds Landing': [14.6, 7069.0], 'Brentwood': [16.0, 2678.0], 'Shiloh III': [16.9, 6756.0], 'Cayetano': [17.8, 1560.0], 'Carquinez': [18.3, 8548.0], 'Delta Pumps': [21.4, 1560.0], 'Kelso': [22.4, 1560.0], 'Eastshore': [23.5, 293.0], 'Peabody': [23.6, 5388.0], 'Midway Green Ridge Services': [25.7, 1560.0], 'Tulucay': [26.5, 8105.0], 'Tesla': [27.3, 1353.0], 'Grand Island': [28.6, 2050.0], 'Martin': [29.2, 530.0], 'Newark': [30.6, 142.0], 'Vaca-Dixon &amp; Gc Yard': [31.7, 1578.0], 'Ignacio': [32.5, 4729.0], 'Eight Mile': [33.2, 268.0], 'Stagg': [34.0, 0.0], 'Los Esteros': [35.7, 0.0], 'Scott': [39.2, 0.0], 'Vierra': [39.3, 0.0], 'Lakeville': [39.5, 1.0], 'Weber': [39.8, 0.0], 'Putah Creek': [40.0, 0.0]}</t>
  </si>
  <si>
    <t>{'Lone Tree': [3.9, 7271.0], 'Pittsburg': [6.7, 8193.0], 'Kirker': [6.9, 8193.0], 'Brentwood': [8.0, 3002.0], 'Birds Landing': [9.0, 7990.0], 'Clayton': [10.9, 4554.0], 'Shiloh III': [12.2, 7990.0], 'Delta Pumps': [16.3, 1560.0], 'Kelso': [17.1, 1560.0], 'Cayetano': [18.0, 1560.0], 'Martinez': [18.2, 2513.0], 'Grand Island': [19.1, 5689.0], 'Midway Green Ridge Services': [21.7, 1560.0], 'Peabody': [22.2, 6622.0], 'Eight Mile': [22.5, 301.0], 'Tesla': [23.1, 1353.0], 'Stagg': [23.7, 0.0], 'Carquinez': [26.1, 1064.0], 'Vaca-Dixon &amp; Gc Yard': [28.7, 5182.0], 'Weber': [30.1, 0.0], 'Vierra': [31.1, 0.0], 'Tulucay': [31.5, 928.0], 'Eastshore': [31.6, 0.0], 'Lockeford': [34.9, 0.0], 'Newark': [36.2, 0.0], 'Davis': [37.8, 0.0], 'Putah Creek': [37.9, 0.0], 'Ripon': [38.6, 0.0], 'Martin': [39.9, 0.0]}</t>
  </si>
  <si>
    <t>{'Kirker': [1.2, 15505.0], 'Contra Costa': [6.7, 8193.0], 'Birds Landing': [7.1, 12497.0], 'Clayton': [7.5, 10759.0], 'Shiloh III': [9.6, 12183.0], 'Lone Tree': [9.7, 7271.0], 'Martinez': [12.0, 10506.0], 'Brentwood': [14.5, 3002.0], 'Peabody': [17.6, 10815.0], 'Carquinez': [19.5, 9058.0], 'Grand Island': [21.4, 5689.0], 'Cayetano': [21.7, 1560.0], 'Delta Pumps': [22.2, 1560.0], 'Kelso': [23.0, 1560.0], 'Tulucay': [24.9, 8922.0], 'Vaca-Dixon &amp; Gc Yard': [25.2, 6972.0], 'Midway Green Ridge Services': [27.3, 1560.0], 'Eight Mile': [28.4, 301.0], 'Tesla': [28.8, 1353.0], 'Stagg': [30.0, 0.0], 'Eastshore': [30.9, 0.0], 'Putah Creek': [34.0, 1474.0], 'Ignacio': [35.2, 3463.0], 'Martin': [36.2, 0.0], 'Davis': [36.2, 0.0], 'Weber': [36.7, 0.0], 'Newark': [37.3, 0.0], 'Vierra': [37.8, 0.0]}</t>
  </si>
  <si>
    <t>{'Vista': [5.3, 480.0], 'El Casco': [12.1, 615.0], 'Etiwanda': [16.6, 8.0], 'Rancho Vista': [17.0, 8.0], 'Mira Loma': [19.3, 0.0], 'Lugo': [21.1, 388.0], 'Padua': [23.1, 8.0], 'Valley': [23.9, 0.0], 'Lee Lake (Proposed)': [25.8, 0.0], 'Chino': [25.9, 0.0], 'Victor': [30.5, 62.0], 'Calcite': [35.5, 0.0], 'Roadway': [35.7, 8.0], 'Serrano': [36.1, 0.0], 'Viejo': [36.7, 0.0], 'Villa Park': [38.8, 0.0], 'Devers': [39.2, 0.0]}</t>
  </si>
  <si>
    <t>{'Gold Hill': [19.7, 0.0], 'Higgins': [27.2, 0.0], 'Pleasant Grove': [28.9, 0.0], 'Drum 1': [36.3, 0.0], 'Brunswick': [37.1, 0.0], 'Camanche': [38.0, 0.0], 'Rio Oso': [39.4, 0.0]}</t>
  </si>
  <si>
    <t>{'Excelsior': [6.5, 242153.0], 'Schindler': [11.4, 227673.0], 'Tranquility': [11.6, 171034.0], 'Helm': [14.5, 230562.0], 'Cheney': [17.6, 100906.0], 'Panoche': [20.4, 76000.0], 'Mendota': [21.1, 91286.0], 'Mc Mullin': [22.7, 158986.0], 'Gates': [23.3, 90033.0], 'Mustang': [27.2, 98855.0], 'Henrietta': [27.6, 98286.0], 'Newhall': [30.2, 47350.0], 'Leprino': [31.2, 71949.0], 'Kearney (New)': [31.8, 29406.0], 'Avenal': [33.6, 9273.0], 'West Fresno': [35.2, 16169.0], 'Oro Loma': [36.1, 8242.0], 'Gregg': [37.6, 9215.0], 'California Ave': [37.8, 9731.0], 'Cal Flats': [38.6, 0.0], 'Malaga': [38.7, 4959.0], 'Borden': [39.4, 1382.0]}</t>
  </si>
  <si>
    <t>{'Panoche': [3.1, 129201.0], 'Mendota': [7.3, 142560.0], 'Tranquility': [7.6, 138571.0], 'Cantua': [17.6, 100906.0], 'Oro Loma': [18.8, 59339.0], 'Newhall': [19.7, 98624.0], 'Helm': [20.0, 118493.0], 'Excelsior': [23.2, 85872.0], 'Schindler': [27.1, 71397.0], 'Mc Mullin': [30.3, 44983.0], 'Dairyland': [31.5, 30679.0], 'Borden': [36.3, 4767.0], 'Kearney (New)': [36.4, 2412.0], 'Gregg': [37.3, 4173.0], 'Los Banos': [39.7, 0.0]}</t>
  </si>
  <si>
    <t>{'Avenal': [11.2, 45218.0], 'Mustang': [13.1, 124225.0], 'Henrietta': [14.2, 123294.0], 'Leprino': [17.7, 106976.0], 'Schindler': [18.1, 129465.0], 'Excelsior': [18.8, 118683.0], 'Cal Flats': [21.7, 1323.0], 'Cantua': [23.3, 90033.0], 'Arco': [27.8, 1244.0], 'GWF Hanford': [28.1, 21270.0], 'Waukena': [30.6, 7767.0], 'Helm': [31.3, 63401.0], 'Corcoran': [31.8, 3857.0], 'Mc Mullin': [32.2, 51527.0], 'Gates-Midway (Proposed)': [32.4, 36.0], 'Cholame': [33.5, 212.0], 'Tranquility': [34.7, 21174.0], 'Kingsburg': [38.6, 736.0], 'Alpaugh': [39.3, 0.0]}</t>
  </si>
  <si>
    <t>{'Mc Mullin': [10.4, 328505.0], 'Tranquility': [12.7, 204152.0], 'Schindler': [13.2, 275225.0], 'Excelsior': [13.6, 252866.0], 'Cantua': [14.5, 230562.0], 'Mendota': [18.0, 128821.0], 'Kearney (New)': [18.1, 202815.0], 'Cheney': [20.0, 118493.0], 'Newhall': [20.8, 117493.0], 'West Fresno': [21.7, 181115.0], 'Panoche': [22.9, 90896.0], 'Gregg': [23.1, 152913.0], 'California Ave': [24.5, 159672.0], 'Borden': [25.2, 107424.0], 'Malaga': [25.9, 141707.0], 'Henrietta': [28.5, 88821.0], 'Mustang': [28.6, 85359.0], 'McCall': [29.8, 87144.0], 'Leprino': [30.9, 60593.0], 'Gates': [31.3, 63401.0], 'Sanger': [32.4, 62566.0], 'Dairyland': [32.9, 26395.0], 'Oro Loma': [33.5, 21034.0], 'Kingsburg': [33.7, 40067.0], 'GWF Hanford': [36.9, 1909.0]}</t>
  </si>
  <si>
    <t>{'West Fresno': [3.6, 244960.0], 'California Ave': [6.6, 217073.0], 'Malaga': [8.7, 194744.0], 'Mc Mullin': [9.7, 247164.0], 'Gregg': [10.3, 190043.0], 'McCall': [15.0, 124988.0], 'Sanger': [15.1, 96282.0], 'Borden': [16.0, 132265.0], 'Helm': [18.1, 202815.0], 'Kingsburg': [22.4, 77467.0], 'Wahtoke': [24.7, 21835.0], 'Schindler': [25.3, 111122.0], 'Newhall': [27.1, 75357.0], 'Excelsior': [28.7, 65869.0], 'Reedley': [29.0, 5198.0], 'Tranquility': [30.1, 31653.0], 'Cantua': [31.8, 29406.0], 'Mendota': [31.9, 24371.0], 'Henrietta': [32.0, 39998.0], 'Leprino': [32.3, 33197.0], 'GWF Hanford': [32.8, 18409.0], 'Mustang': [32.8, 33671.0], 'Dairyland': [34.0, 29549.0], 'Cheney': [36.4, 2412.0], 'Panoche': [38.9, 451.0], 'Le Grand': [39.5, 18.0]}</t>
  </si>
  <si>
    <t>{'McCall': [9.0, 107038.0], 'Wahtoke': [11.4, 34405.0], 'Reedley': [14.0, 11511.0], 'Sanger': [15.2, 73912.0], 'GWF Hanford': [15.5, 68075.0], 'Malaga': [16.2, 93090.0], 'California Ave': [18.9, 82920.0], 'West Fresno': [20.6, 79168.0], 'Leprino': [22.1, 72642.0], 'Kearney (New)': [22.4, 77467.0], 'Rector': [22.7, 494.0], 'Mc Mullin': [23.7, 92382.0], 'Waukena': [24.2, 28143.0], 'Henrietta': [24.7, 69563.0], 'Mustang': [25.8, 62686.0], 'Corcoran': [26.2, 22817.0], 'Gregg': [31.3, 33020.0], 'Schindler': [31.5, 39143.0], 'Helm': [33.7, 40067.0], 'Excelsior': [36.6, 6458.0], 'Alpaugh': [36.9, 1114.0], 'Borden': [37.3, 3851.0], 'Gates': [38.6, 736.0]}</t>
  </si>
  <si>
    <t>{'California Ave': [2.8, 200835.0], 'West Fresno': [5.4, 197327.0], 'Sanger': [6.5, 105699.0], 'McCall': [7.5, 140711.0], 'Kearney (New)': [8.7, 194744.0], 'Gregg': [15.3, 132903.0], 'Wahtoke': [16.1, 33245.0], 'Mc Mullin': [16.1, 195273.0], 'Kingsburg': [16.2, 93090.0], 'Reedley': [20.4, 11487.0], 'Borden': [21.3, 81888.0], 'Helm': [25.9, 141707.0], 'GWF Hanford': [29.6, 34112.0], 'Schindler': [30.5, 80233.0], 'Leprino': [31.9, 42432.0], 'Henrietta': [32.7, 42415.0], 'Mustang': [33.6, 34713.0], 'Excelsior': [34.6, 36216.0], 'Newhall': [35.4, 20584.0], 'Rector': [37.9, 0.0], 'Tranquility': [38.3, 4434.0], 'Cantua': [38.7, 4959.0], 'Waukena': [39.2, 852.0]}</t>
  </si>
  <si>
    <t>{'Sanger': [6.8, 100235.0], 'Malaga': [7.5, 140711.0], 'Kingsburg': [9.0, 107038.0], 'California Ave': [10.2, 130372.0], 'Wahtoke': [10.4, 34405.0], 'West Fresno': [12.4, 126867.0], 'Reedley': [14.6, 11511.0], 'Kearney (New)': [15.0, 124988.0], 'Mc Mullin': [19.4, 139000.0], 'Gregg': [22.7, 71217.0], 'GWF Hanford': [23.6, 48019.0], 'Leprino': [27.8, 55330.0], 'Borden': [28.8, 29096.0], 'Henrietta': [29.4, 53905.0], 'Helm': [29.8, 87144.0], 'Mustang': [30.4, 46202.0], 'Rector': [30.5, 494.0], 'Schindler': [31.3, 61672.0], 'Waukena': [32.8, 9164.0], 'Corcoran': [34.9, 3838.0], 'Excelsior': [36.0, 19534.0]}</t>
  </si>
  <si>
    <t>{'Kearney (New)': [9.7, 247164.0], 'Helm': [10.4, 328505.0], 'West Fresno': [12.8, 228857.0], 'California Ave': [15.2, 209049.0], 'Schindler': [15.6, 245336.0], 'Malaga': [16.1, 195273.0], 'Gregg': [18.4, 166838.0], 'Excelsior': [19.0, 196556.0], 'McCall': [19.4, 139000.0], 'Sanger': [22.4, 97521.0], 'Borden': [22.7, 109082.0], 'Cantua': [22.7, 158986.0], 'Tranquility': [23.1, 119190.0], 'Kingsburg': [23.7, 92382.0], 'Henrietta': [24.7, 113872.0], 'Mustang': [25.2, 108136.0], 'Leprino': [25.9, 88907.0], 'Newhall': [26.7, 73589.0], 'Mendota': [27.5, 59391.0], 'GWF Hanford': [29.3, 33324.0], 'Wahtoke': [29.8, 25624.0], 'Cheney': [30.3, 44983.0], 'Gates': [32.2, 51527.0], 'Panoche': [33.2, 26673.0], 'Reedley': [34.0, 5950.0], 'Dairyland': [36.7, 15549.0], 'Waukena': [38.9, 371.0]}</t>
  </si>
  <si>
    <t>{'Cheney': [7.3, 142560.0], 'Panoche': [8.2, 132986.0], 'Tranquility': [9.5, 139414.0], 'Newhall': [12.4, 146979.0], 'Oro Loma': [15.8, 77044.0], 'Helm': [18.0, 128821.0], 'Cantua': [21.1, 91286.0], 'Dairyland': [24.4, 66276.0], 'Excelsior': [25.5, 77782.0], 'Mc Mullin': [27.5, 59391.0], 'Schindler': [28.3, 64773.0], 'Borden': [29.7, 35037.0], 'Gregg': [31.4, 30352.0], 'Kearney (New)': [31.9, 24371.0], 'Le Grand': [33.7, 10955.0], 'West Fresno': [35.5, 14898.0], 'Merced': [38.2, 1396.0], 'California Ave': [38.5, 3254.0], 'Los Banos': [38.7, 25.0], 'Wilson': [39.7, 0.0]}</t>
  </si>
  <si>
    <t>{'Mendota': [15.8, 77044.0], 'Panoche': [16.6, 64033.0], 'Newhall': [18.1, 94873.0], 'Cheney': [18.8, 59339.0], 'Dairyland': [22.0, 82172.0], 'Los Banos': [23.3, 27792.0], 'Tranquility': [24.8, 41113.0], 'Quinto': [28.0, 13283.0], 'Merced': [28.3, 52816.0], 'Le Grand': [29.4, 21807.0], 'Wilson': [31.2, 21488.0], 'Helm': [33.5, 21034.0], 'Miller': [36.0, 1739.0], 'Cantua': [36.1, 8242.0], 'Borden': [37.1, 2980.0]}</t>
  </si>
  <si>
    <t>{'Cheney': [3.1, 129201.0], 'Mendota': [8.2, 132986.0], 'Tranquility': [10.7, 110974.0], 'Oro Loma': [16.6, 64033.0], 'Cantua': [20.4, 76000.0], 'Newhall': [20.4, 98724.0], 'Helm': [22.9, 90896.0], 'Excelsior': [26.2, 61040.0], 'Schindler': [30.1, 46505.0], 'Dairyland': [31.4, 32740.0], 'Mc Mullin': [33.2, 26673.0], 'Los Banos': [36.8, 0.0], 'Borden': [37.9, 1840.0], 'Kearney (New)': [38.9, 451.0], 'Gregg': [39.3, 257.0]}</t>
  </si>
  <si>
    <t>{'Wahtoke': [4.3, 11511.0], 'Kingsburg': [14.0, 11511.0], 'McCall': [14.6, 11511.0], 'Sanger': [14.8, 11487.0], 'Malaga': [20.4, 11487.0], 'Rector': [22.0, 23.0], 'California Ave': [22.9, 10223.0], 'West Fresno': [25.8, 7427.0], 'GWF Hanford': [27.6, 7491.0], 'Kearney (New)': [29.0, 5198.0], 'Mc Mullin': [34.0, 5950.0], 'Waukena': [34.1, 23.0], 'Gregg': [34.5, 1136.0], 'Corcoran': [35.6, 23.0], 'Leprino': [35.8, 6447.0], 'Henrietta': [38.6, 2291.0], 'Mustang': [39.7, 145.0]}</t>
  </si>
  <si>
    <t>{'Malaga': [6.5, 105699.0], 'McCall': [6.8, 100235.0], 'California Ave': [8.5, 103490.0], 'Wahtoke': [10.8, 31202.0], 'West Fresno': [11.6, 99585.0], 'Reedley': [14.8, 11487.0], 'Kearney (New)': [15.1, 96282.0], 'Kingsburg': [15.2, 73912.0], 'Gregg': [19.7, 64753.0], 'Mc Mullin': [22.4, 97521.0], 'Borden': [25.5, 30729.0], 'GWF Hanford': [30.3, 20822.0], 'Helm': [32.4, 62566.0], 'Rector': [34.5, 0.0], 'Leprino': [34.6, 22362.0], 'Henrietta': [36.0, 18217.0], 'Schindler': [36.1, 25039.0], 'Mustang': [37.0, 12902.0], 'Waukena': [39.3, 0.0], 'Big Creek 1': [39.9, 0.0]}</t>
  </si>
  <si>
    <t>{'Excelsior': [5.2, 294860.0], 'Cantua': [11.4, 227673.0], 'Helm': [13.2, 275225.0], 'Mc Mullin': [15.6, 245336.0], 'Mustang': [16.9, 165612.0], 'Henrietta': [17.2, 169347.0], 'Gates': [18.1, 129465.0], 'Tranquility': [19.7, 149362.0], 'Leprino': [20.4, 139244.0], 'Kearney (New)': [25.3, 111122.0], 'Cheney': [27.1, 71397.0], 'West Fresno': [28.1, 96561.0], 'Mendota': [28.3, 64773.0], 'GWF Hanford': [28.9, 33744.0], 'Avenal': [29.3, 42236.0], 'Panoche': [30.1, 46505.0], 'California Ave': [30.2, 85667.0], 'Malaga': [30.5, 80233.0], 'McCall': [31.3, 61672.0], 'Kingsburg': [31.5, 39143.0], 'Gregg': [33.5, 49293.0], 'Newhall': [33.8, 25837.0], 'Sanger': [36.1, 25039.0], 'Waukena': [36.2, 4052.0], 'Borden': [36.9, 15020.0], 'Cal Flats': [38.1, 0.0], 'Corcoran': [38.2, 1187.0]}</t>
  </si>
  <si>
    <t>{'Reedley': [4.3, 11511.0], 'McCall': [10.4, 34405.0], 'Sanger': [10.8, 31202.0], 'Kingsburg': [11.4, 34405.0], 'Malaga': [16.1, 33245.0], 'California Ave': [18.7, 29030.0], 'West Fresno': [21.5, 25093.0], 'Rector': [24.4, 489.0], 'Kearney (New)': [24.7, 21835.0], 'GWF Hanford': [26.2, 18007.0], 'Mc Mullin': [29.8, 25624.0], 'Gregg': [30.5, 8588.0], 'Leprino': [33.5, 16951.0], 'Waukena': [33.7, 1840.0], 'Corcoran': [35.4, 494.0], 'Henrietta': [36.0, 12756.0], 'Borden': [36.3, 75.0], 'Mustang': [37.1, 9055.0]}</t>
  </si>
  <si>
    <t>{'California Ave': [3.0, 220482.0], 'Kearney (New)': [3.6, 244960.0], 'Malaga': [5.4, 197327.0], 'Gregg': [10.8, 177139.0], 'Sanger': [11.6, 99585.0], 'McCall': [12.4, 126867.0], 'Mc Mullin': [12.8, 228857.0], 'Borden': [16.8, 120745.0], 'Kingsburg': [20.6, 79168.0], 'Wahtoke': [21.5, 25093.0], 'Helm': [21.7, 181115.0], 'Reedley': [25.8, 7427.0], 'Schindler': [28.1, 96561.0], 'Newhall': [30.0, 61966.0], 'Excelsior': [31.8, 52246.0], 'GWF Hanford': [32.4, 20116.0], 'Leprino': [33.0, 31065.0], 'Henrietta': [33.2, 34201.0], 'Tranquility': [33.7, 20842.0], 'Mustang': [34.0, 27454.0], 'Cantua': [35.2, 16169.0], 'Mendota': [35.5, 14898.0], 'Dairyland': [36.0, 18388.0]}</t>
  </si>
  <si>
    <t>{'Logan Creek': [17.7, 114938.0], 'Delevan': [29.1, 55027.0], 'Table Mt.': [30.7, 12436.0], 'Thermalito': [32.7, 9788.0], 'Wyandotte': [37.7, 6007.0]}</t>
  </si>
  <si>
    <t>{'Humboldt': [27.2, 3265.0]}</t>
  </si>
  <si>
    <t>{'Bridgeville': [27.2, 3265.0]}</t>
  </si>
  <si>
    <t>{'Imperial Valley': [11.9, 83355.0], 'Highline': [15.5, 142305.0], 'North Gila - IV (Proposed)': [19.4, 114356.0], 'Arkansas': [23.2, 120172.0], 'Sonora': [25.8, 97049.0], 'Bannister': [27.8, 63962.0], 'Ocotillo Express': [29.8, 9474.0], 'East County': [36.3, 263.0]}</t>
  </si>
  <si>
    <t>{'North Gila - IV (Proposed)': [4.3, 120296.0], 'El Centro': [15.5, 142305.0], 'Imperial Valley': [26.0, 55697.0], 'Arkansas': [27.5, 81708.0], 'Sonora': [29.4, 62086.0], 'Bannister': [34.6, 28181.0]}</t>
  </si>
  <si>
    <t>{'El Centro': [11.9, 83355.0], 'Ocotillo Express': [19.2, 11911.0], 'East County': [24.6, 2700.0], 'Highline': [26.0, 55697.0], 'North Gila - IV (Proposed)': [29.3, 48211.0], 'Arkansas': [32.1, 35305.0], 'Boulevard': [32.8, 1272.0], 'Bannister': [34.5, 13339.0], 'Sonora': [34.8, 21193.0]}</t>
  </si>
  <si>
    <t>{'Chevmain': [1.2, 2368.0], 'El Nido': [3.0, 2348.0], 'Redondo': [4.6, 2342.0], 'La Fresa': [5.8, 2328.0], 'La Cienega': [6.9, 1595.0], 'Arcogen': [12.1, 2277.0], 'Hinson': [13.1, 2276.0], 'Harborgen': [14.4, 2261.0], 'Lighthipe': [14.4, 2276.0], 'Long Beach': [15.0, 2253.0], 'Laguna Bell': [16.5, 2205.0], 'Center': [18.3, 2181.0], 'Del Amo': [19.2, 2239.0], 'Mesa': [20.0, 604.0], 'Alamitos': [21.1, 2227.0], 'Goodrich': [25.5, 0.0], 'Gould': [25.5, 0.0], 'Barre': [26.3, 2091.0], 'Sylmar-Pac Intertie': [27.7, 52.0], 'Walnut': [28.0, 0.0], 'Rio Hondo': [28.8, 0.0], 'Olinda': [28.9, 49.0], 'Lewis': [30.9, 1946.0], 'Huntington Beach': [31.4, 2091.0], 'Ellis': [31.6, 2088.0], 'Villa Park': [34.5, 16.0], 'Johanna': [35.5, 525.0], 'Saugus': [36.5, 0.0], 'Serrano': [36.8, 0.0], 'Moorpark': [37.6, 6.0], 'Pardee': [37.7, 0.0]}</t>
  </si>
  <si>
    <t>{'Gates-Midway (Proposed)': [8.7, 36.0], 'Avenal': [18.0, 2206.0], 'Goose Lake': [22.3, 0.0], 'Cal Flats': [23.8, 4894.0], 'Cholame': [24.5, 4238.0], 'Kernridge': [25.0, 21.0], 'Smyrna': [26.0, 0.0], 'Caliente': [27.4, 383.0], 'Olive': [27.6, 0.0], 'Gates': [27.8, 1244.0], 'Carrizo Plains': [28.2, 1885.0], 'Solar': [28.4, 2304.0], 'Alpaugh': [28.7, 0.0], 'Semitropic': [29.3, 0.0], 'Temblor': [29.7, 0.0], 'Corcoran': [30.5, 0.0], 'Waukena': [31.3, 0.0], 'Mustang': [31.5, 1244.0], 'Henrietta': [32.2, 1244.0], 'Leprino': [32.4, 1173.0], 'Charca': [35.0, 0.0], 'Midway': [36.5, 0.0], 'GWF Hanford': [37.2, 0.0], 'Shafter': [38.0, 0.0]}</t>
  </si>
  <si>
    <t>{'West Park': [2.2, 0.0], 'Columbus': [3.7, 0.0], 'Kern Oil': [3.8, 0.0], 'Rosedale': [4.2, 0.0], 'Sycamore': [4.6, 0.0], 'Magunden': [5.0, 0.0], 'Kern Power': [5.3, 0.0], 'Stockdale': [6.0, 0.0], 'Cal Water': [6.3, 0.0], '7th Standard': [8.0, 0.0], 'Tevis': [8.4, 0.0], 'Renfro': [9.0, 0.0], 'Unknown - 3327': [10.1, 0.0], 'Lamont': [10.2, 0.0], 'Lerdo': [11.4, 0.0], 'Poso Mt.': [12.2, 0.0], 'Grimmway-Malaga': [12.6, 0.0], 'Rio Bravo': [14.9, 0.0], 'Tupman': [15.2, 0.0], 'Norco': [18.6, 0.0], 'Shafter': [19.7, 0.0], 'Wheeler Ridge': [20.7, 0.0], 'Charca': [23.6, 0.0], 'Midway - Wheeler Ridge (Proposed)': [23.6, 0.0], 'Elk Hills': [23.8, 0.0], 'Midway': [25.3, 0.0], 'Semitropic': [28.5, 0.0], 'Vestal': [31.7, 0.0], 'Taft': [32.1, 0.0], 'Pastoria': [32.5, 0.0], 'Smyrna': [34.1, 0.0], 'Goose Lake': [35.6, 0.0], 'Temblor': [39.0, 0.0]}</t>
  </si>
  <si>
    <t>{'Semitropic': [6.3, 0.0], 'Shafter': [6.5, 0.0], 'Smyrna': [10.5, 0.0], 'Rio Bravo': [12.0, 0.0], 'Lerdo': [12.3, 0.0], 'Goose Lake': [14.3, 0.0], 'Midway': [15.8, 0.0], '7th Standard': [16.0, 0.0], 'Renfro': [17.7, 0.0], 'Tupman': [17.8, 0.0], 'Kern Power': [20.3, 0.0], 'Kern Oil': [20.7, 0.0], 'Vestal': [21.0, 0.0], 'Poso Mt.': [21.0, 0.0], 'Olive': [21.1, 0.0], 'Rosedale': [21.2, 0.0], 'Sycamore': [21.7, 0.0], 'Norco': [22.2, 0.0], 'West Park': [22.8, 0.0], 'Tevis': [22.8, 0.0], 'Bakersfield': [23.6, 0.0], 'Stockdale': [24.8, 0.0], 'Alpaugh': [25.6, 0.0], 'Kernridge': [26.0, 0.0], 'Temblor': [26.0, 0.0], 'Columbus': [26.1, 0.0], 'Elk Hills': [26.5, 0.0], 'Gates-Midway (Proposed)': [27.0, 0.0], 'Cal Water': [27.1, 0.0], 'Magunden': [28.4, 0.0], 'Midway - Wheeler Ridge (Proposed)': [33.7, 0.0], 'Lamont': [33.8, 0.0], 'Taft': [33.8, 0.0], 'Unknown - 3327': [33.8, 0.0], 'Arco': [35.0, 0.0], 'Grimmway-Malaga': [36.1, 0.0], 'Caliente': [36.9, 0.0], 'Corcoran': [37.0, 0.0], 'Waukena': [39.2, 0.0]}</t>
  </si>
  <si>
    <t>{'Cal Water': [2.7, 25.0], 'Magunden': [2.8, 0.0], 'Bakersfield': [3.7, 0.0], 'Sycamore': [4.7, 0.0], 'Kern Oil': [5.4, 0.0], 'West Park': [5.9, 0.0], 'Rosedale': [7.9, 0.0], 'Unknown - 3327': [8.2, 0.0], 'Lamont': [8.3, 0.0], 'Kern Power': [9.0, 0.0], 'Stockdale': [9.1, 0.0], 'Poso Mt.': [11.1, 25.0], '7th Standard': [11.2, 0.0], 'Grimmway-Malaga': [11.3, 0.0], 'Tevis': [12.0, 0.0], 'Renfro': [12.7, 0.0], 'Lerdo': [13.9, 0.0], 'Rio Bravo': [18.3, 0.0], 'Tupman': [18.9, 0.0], 'Wheeler Ridge': [21.5, 0.0], 'Norco': [22.2, 0.0], 'Shafter': [22.7, 0.0], 'Charca': [26.1, 0.0], 'Midway - Wheeler Ridge (Proposed)': [26.6, 0.0], 'Elk Hills': [27.4, 0.0], 'Midway': [28.9, 0.0], 'Semitropic': [31.3, 0.0], 'Vestal': [31.7, 0.0], 'Pastoria': [32.4, 0.0], 'Taft': [35.6, 0.0], 'Smyrna': [36.4, 0.0], 'Highwind': [37.9, 0.0], 'Goose Lake': [38.7, 0.0]}</t>
  </si>
  <si>
    <t>{'Norco': [5.6, 0.0], 'Taft': [8.6, 0.0], 'Midway - Wheeler Ridge (Proposed)': [9.4, 0.0], 'Tupman': [10.7, 0.0], 'Midway': [13.0, 0.0], 'Tevis': [15.4, 0.0], 'Rio Bravo': [16.3, 0.0], 'Renfro': [16.4, 0.0], 'Stockdale': [18.5, 0.0], 'Kern Power': [19.0, 0.0], 'Rosedale': [19.8, 0.0], 'Shafter': [20.1, 0.0], '7th Standard': [20.2, 0.0], 'Temblor': [21.0, 0.0], 'West Park': [21.6, 0.0], 'Lerdo': [22.8, 0.0], 'Bakersfield': [23.8, 0.0], 'Wheeler Ridge': [24.6, 0.0], 'Kern Oil': [25.0, 0.0], 'Kernridge': [25.4, 0.0], 'Semitropic': [26.1, 0.0], 'Charca': [26.5, 0.0], 'Sycamore': [26.8, 0.0], 'Magunden': [27.3, 0.0], 'Columbus': [27.4, 0.0], 'Goose Lake': [28.3, 0.0], 'Grimmway-Malaga': [29.2, 0.0], 'Unknown - 3327': [29.4, 0.0], 'Lamont': [29.5, 0.0], 'Cal Water': [30.1, 0.0], 'Caliente': [32.3, 0.0], 'Poso Mt.': [33.0, 0.0], 'Smyrna': [34.2, 0.0], 'Pastoria': [36.3, 0.0], 'Carrizo Plains': [39.0, 0.0]}</t>
  </si>
  <si>
    <t>{'Semitropic': [8.0, 0.0], 'Smyrna': [10.6, 0.0], 'Kernridge': [14.2, 0.0], 'Charca': [14.3, 0.0], 'Midway': [15.4, 0.0], 'Gates-Midway (Proposed)': [15.8, 0.0], 'Shafter': [15.9, 0.0], 'Temblor': [16.5, 0.0], 'Rio Bravo': [21.1, 0.0], 'Olive': [21.8, 0.0], 'Arco': [22.3, 0.0], 'Tupman': [24.4, 0.0], 'Caliente': [24.4, 0.0], 'Lerdo': [25.1, 0.0], 'Alpaugh': [25.9, 0.0], 'Norco': [26.6, 0.0], '7th Standard': [27.6, 0.0], 'Renfro': [27.7, 0.0], 'Elk Hills': [28.3, 0.0], 'Carrizo Plains': [30.1, 0.0], 'Solar': [31.0, 0.0], 'Kern Power': [31.2, 0.0], 'Tevis': [32.0, 0.0], 'Rosedale': [32.2, 0.0], 'Vestal': [32.4, 0.0], 'Taft': [32.6, 0.0], 'Kern Oil': [33.4, 0.0], 'West Park': [34.2, 0.0], 'Sycamore': [34.7, 0.0], 'Stockdale': [34.9, 0.0], 'Corcoran': [35.1, 0.0], 'Poso Mt.': [35.1, 0.0], 'Bakersfield': [35.6, 0.0], 'Waukena': [37.1, 0.0], 'Midway - Wheeler Ridge (Proposed)': [37.5, 0.0], 'Columbus': [38.7, 0.0], 'Avenal': [39.8, 0.0]}</t>
  </si>
  <si>
    <t>{'Temblor': [4.8, 8336.0], 'Caliente': [10.9, 9518.0], 'Goose Lake': [14.2, 0.0], 'Midway': [16.4, 0.0], 'Carrizo Plains': [17.5, 9518.0], 'Solar': [18.5, 9518.0], 'Semitropic': [20.2, 0.0], 'Gates-Midway (Proposed)': [23.2, 0.0], 'Shafter': [24.3, 0.0], 'Smyrna': [24.8, 0.0], 'Arco': [25.0, 21.0], 'Elk Hills': [25.4, 0.0], 'Taft': [25.7, 0.0], 'Charca': [26.0, 0.0], 'Norco': [26.6, 0.0], 'Rio Bravo': [27.0, 0.0], 'Tupman': [27.1, 0.0], 'Renfro': [32.7, 0.0], 'Lerdo': [33.4, 0.0], '7th Standard': [34.3, 0.0], 'Midway - Wheeler Ridge (Proposed)': [34.6, 0.0], 'Tevis': [35.5, 0.0], 'Olive': [35.5, 0.0], 'Kern Power': [36.5, 0.0], 'Rosedale': [37.6, 0.0], 'Cholame': [37.6, 23.0], 'Stockdale': [38.9, 0.0], 'Alpaugh': [39.3, 0.0], 'West Park': [39.7, 0.0]}</t>
  </si>
  <si>
    <t>{'Unknown - 3327': [0.1, 2303.0], 'Grimmway-Malaga': [3.4, 2303.0], 'Magunden': [5.6, 0.0], 'Columbus': [8.3, 0.0], 'Cal Water': [8.9, 0.0], 'Bakersfield': [10.2, 0.0], 'West Park': [11.4, 0.0], 'Stockdale': [11.7, 0.0], 'Sycamore': [13.0, 0.0], 'Rosedale': [13.4, 0.0], 'Kern Oil': [13.4, 0.0], 'Kern Power': [14.5, 0.0], 'Tevis': [15.2, 0.0], 'Wheeler Ridge': [15.7, 382.0], '7th Standard': [18.1, 0.0], 'Renfro': [18.2, 0.0], 'Poso Mt.': [18.9, 0.0], 'Lerdo': [21.6, 0.0], 'Tupman': [23.4, 0.0], 'Rio Bravo': [24.7, 0.0], 'Pastoria': [25.0, 721.0], 'Norco': [25.3, 0.0], 'Midway - Wheeler Ridge (Proposed)': [26.0, 0.0], 'Elk Hills': [29.5, 0.0], 'Shafter': [29.8, 0.0], 'Highwind': [30.5, 2303.0], 'Charca': [33.8, 0.0], 'Midway': [34.1, 0.0], 'Bailey': [36.2, 0.0], 'Taft': [36.8, 0.0], 'Windhub': [37.5, 240.0], 'Whirlwind': [38.6, 0.0], 'Semitropic': [38.7, 0.0], 'Vestal': [39.7, 0.0]}</t>
  </si>
  <si>
    <t>{'7th Standard': [4.3, 0.0], 'Rio Bravo': [7.3, 0.0], 'Renfro': [7.8, 0.0], 'Kern Oil': [8.5, 0.0], 'Kern Power': [8.9, 0.0], 'Shafter': [9.4, 0.0], 'Rosedale': [9.5, 0.0], 'Sycamore': [9.7, 0.0], 'West Park': [10.8, 0.0], 'Bakersfield': [11.4, 0.0], 'Poso Mt.': [11.7, 0.0], 'Tupman': [12.1, 0.0], 'Charca': [12.3, 0.0], 'Tevis': [12.5, 0.0], 'Stockdale': [13.5, 0.0], 'Columbus': [13.9, 0.0], 'Cal Water': [15.1, 0.0], 'Magunden': [16.1, 0.0], 'Norco': [17.2, 0.0], 'Semitropic': [17.5, 0.0], 'Midway': [18.2, 0.0], 'Unknown - 3327': [21.5, 0.0], 'Lamont': [21.6, 0.0], 'Smyrna': [22.7, 0.0], 'Elk Hills': [22.8, 0.0], 'Vestal': [23.9, 0.0], 'Grimmway-Malaga': [24.0, 0.0], 'Goose Lake': [25.1, 0.0], 'Midway - Wheeler Ridge (Proposed)': [27.0, 0.0], 'Wheeler Ridge': [30.1, 0.0], 'Taft': [31.3, 0.0], 'Temblor': [31.7, 0.0], 'Olive': [32.0, 0.0], 'Kernridge': [33.4, 0.0], 'Alpaugh': [36.3, 0.0], 'Gates-Midway (Proposed)': [39.1, 0.0]}</t>
  </si>
  <si>
    <t>{'Columbus': [2.8, 0.0], 'Cal Water': [4.4, 0.0], 'Bakersfield': [5.0, 0.0], 'Unknown - 3327': [5.5, 0.0], 'Lamont': [5.6, 0.0], 'West Park': [6.7, 0.0], 'Sycamore': [7.4, 0.0], 'Kern Oil': [7.8, 0.0], 'Grimmway-Malaga': [8.6, 0.0], 'Stockdale': [8.8, 0.0], 'Rosedale': [8.9, 0.0], 'Kern Power': [10.0, 0.0], 'Tevis': [12.0, 0.0], '7th Standard': [13.0, 0.0], 'Poso Mt.': [13.8, 0.0], 'Renfro': [13.8, 0.0], 'Lerdo': [16.1, 0.0], 'Wheeler Ridge': [19.0, 0.0], 'Tupman': [19.7, 0.0], 'Rio Bravo': [19.9, 0.0], 'Norco': [22.5, 0.0], 'Shafter': [24.7, 0.0], 'Midway - Wheeler Ridge (Proposed)': [25.6, 0.0], 'Elk Hills': [27.3, 0.0], 'Charca': [28.4, 0.0], 'Pastoria': [29.7, 0.0], 'Midway': [30.1, 0.0], 'Semitropic': [33.4, 0.0], 'Vestal': [34.4, 0.0], 'Taft': [35.3, 0.0], 'Highwind': [35.6, 0.0], 'Smyrna': [38.8, 0.0]}</t>
  </si>
  <si>
    <t>{'Shafter': [10.7, 0.0], 'Tupman': [10.8, 0.0], 'Rio Bravo': [11.1, 0.0], 'Norco': [11.5, 0.0], 'Elk Hills': [13.0, 0.0], 'Semitropic': [13.6, 0.0], 'Temblor': [13.8, 0.0], 'Goose Lake': [15.4, 0.0], 'Charca': [15.8, 0.0], 'Renfro': [16.3, 0.0], 'Kernridge': [16.4, 0.0], 'Lerdo': [18.2, 0.0], '7th Standard': [18.3, 0.0], 'Taft': [18.6, 0.0], 'Tevis': [19.1, 0.0], 'Kern Power': [20.1, 0.0], 'Rosedale': [21.2, 0.0], 'Smyrna': [21.7, 0.0], 'Midway - Wheeler Ridge (Proposed)': [22.1, 0.0], 'Stockdale': [22.5, 0.0], 'West Park': [23.3, 0.0], 'Kern Oil': [24.5, 0.0], 'Bakersfield': [25.3, 0.0], 'Sycamore': [26.3, 0.0], 'Caliente': [26.3, 0.0], 'Columbus': [28.9, 0.0], 'Poso Mt.': [29.9, 0.0], 'Magunden': [30.1, 0.0], 'Gates-Midway (Proposed)': [31.0, 0.0], 'Cal Water': [31.1, 0.0], 'Carrizo Plains': [33.2, 0.0], 'Lamont': [34.1, 0.0], 'Unknown - 3327': [34.1, 0.0], 'Olive': [34.1, 0.0], 'Solar': [34.3, 0.0], 'Wheeler Ridge': [34.6, 0.0], 'Grimmway-Malaga': [35.1, 0.0], 'Arco': [36.5, 0.0], 'Vestal': [36.6, 0.0], 'Alpaugh': [38.6, 0.0]}</t>
  </si>
  <si>
    <t>{'Tupman': [5.2, 0.0], 'Elk Hills': [5.6, 0.0], 'Tevis': [10.4, 0.0], 'Renfro': [10.8, 0.0], 'Rio Bravo': [11.1, 0.0], 'Midway': [11.5, 0.0], 'Midway - Wheeler Ridge (Proposed)': [11.6, 0.0], 'Kern Power': [13.6, 0.0], 'Stockdale': [13.8, 0.0], 'Taft': [14.2, 0.0], 'Rosedale': [14.5, 0.0], '7th Standard': [14.6, 0.0], 'Shafter': [15.7, 0.0], 'West Park': [16.3, 0.0], 'Lerdo': [17.2, 0.0], 'Bakersfield': [18.6, 0.0], 'Kern Oil': [19.5, 0.0], 'Sycamore': [21.3, 0.0], 'Charca': [22.2, 0.0], 'Columbus': [22.2, 0.0], 'Magunden': [22.5, 0.0], 'Temblor': [22.8, 0.0], 'Semitropic': [22.9, 0.0], 'Wheeler Ridge': [23.2, 0.0], 'Cal Water': [24.9, 0.0], 'Unknown - 3327': [25.2, 0.0], 'Lamont': [25.3, 0.0], 'Grimmway-Malaga': [25.5, 0.0], 'Goose Lake': [26.6, 0.0], 'Kernridge': [26.6, 0.0], 'Poso Mt.': [27.3, 0.0], 'Smyrna': [30.9, 0.0], 'Caliente': [34.9, 0.0], 'Pastoria': [35.8, 0.0]}</t>
  </si>
  <si>
    <t>{'Shafter': [5.9, 0.0], 'Tupman': [6.1, 0.0], 'Renfro': [6.6, 0.0], 'Lerdo': [7.3, 0.0], '7th Standard': [7.3, 0.0], 'Kern Power': [10.2, 0.0], 'Midway': [11.1, 0.0], 'Norco': [11.1, 0.0], 'Rosedale': [11.2, 0.0], 'Tevis': [11.3, 0.0], 'Charca': [12.0, 0.0], 'West Park': [13.3, 0.0], 'Kern Oil': [13.5, 0.0], 'Stockdale': [13.9, 0.0], 'Semitropic': [14.8, 0.0], 'Bakersfield': [14.9, 0.0], 'Sycamore': [15.2, 0.0], 'Elk Hills': [16.3, 0.0], 'Columbus': [18.3, 0.0], 'Poso Mt.': [18.9, 0.0], 'Magunden': [19.9, 0.0], 'Cal Water': [20.3, 0.0], 'Goose Lake': [21.1, 0.0], 'Smyrna': [22.0, 0.0], 'Midway - Wheeler Ridge (Proposed)': [22.1, 0.0], 'Taft': [24.5, 0.0], 'Unknown - 3327': [24.6, 0.0], 'Lamont': [24.7, 0.0], 'Temblor': [24.9, 0.0], 'Grimmway-Malaga': [26.3, 0.0], 'Kernridge': [27.0, 0.0], 'Wheeler Ridge': [29.2, 0.0], 'Vestal': [29.3, 0.0], 'Olive': [33.1, 0.0], 'Gates-Midway (Proposed)': [36.3, 0.0], 'Caliente': [37.3, 0.0], 'Alpaugh': [37.6, 0.0]}</t>
  </si>
  <si>
    <t>{'Kern Power': [1.1, 0.0], 'West Park': [2.1, 0.0], 'Bakersfield': [4.2, 0.0], 'Stockdale': [4.2, 0.0], 'Renfro': [4.9, 0.0], 'Tevis': [4.9, 0.0], '7th Standard': [5.3, 0.0], 'Kern Oil': [5.4, 0.0], 'Sycamore': [7.2, 0.0], 'Columbus': [7.9, 0.0], 'Magunden': [8.9, 0.0], 'Lerdo': [9.5, 0.0], 'Cal Water': [10.5, 0.0], 'Tupman': [11.0, 0.0], 'Rio Bravo': [11.2, 0.0], 'Unknown - 3327': [13.3, 0.0], 'Lamont': [13.4, 0.0], 'Poso Mt.': [14.3, 0.0], 'Norco': [14.5, 0.0], 'Grimmway-Malaga': [15.2, 0.0], 'Shafter': [16.5, 0.0], 'Elk Hills': [19.8, 0.0], 'Wheeler Ridge': [20.7, 0.0], 'Midway - Wheeler Ridge (Proposed)': [20.7, 0.0], 'Charca': [21.2, 0.0], 'Midway': [21.2, 0.0], 'Semitropic': [25.5, 0.0], 'Taft': [28.3, 0.0], 'Smyrna': [31.7, 0.0], 'Vestal': [32.1, 0.0], 'Goose Lake': [32.2, 0.0], 'Pastoria': [33.3, 0.0], 'Temblor': [34.9, 0.0], 'Kernridge': [37.6, 0.0]}</t>
  </si>
  <si>
    <t>{'Charca': [6.3, 0.0], 'Goose Lake': [8.0, 0.0], 'Smyrna': [8.1, 0.0], 'Shafter': [9.0, 0.0], 'Midway': [13.6, 0.0], 'Rio Bravo': [14.8, 0.0], 'Lerdo': [17.5, 0.0], 'Tupman': [19.4, 0.0], 'Kernridge': [20.2, 0.0], 'Olive': [20.5, 0.0], '7th Standard': [20.5, 0.0], 'Temblor': [20.9, 0.0], 'Renfro': [21.3, 0.0], 'Gates-Midway (Proposed)': [21.8, 0.0], 'Norco': [22.9, 0.0], 'Kern Power': [24.5, 0.0], 'Alpaugh': [25.1, 0.0], 'Rosedale': [25.5, 0.0], 'Kern Oil': [25.9, 0.0], 'Vestal': [25.9, 0.0], 'Elk Hills': [26.1, 0.0], 'Tevis': [26.1, 0.0], 'Poso Mt.': [27.1, 0.0], 'Sycamore': [27.2, 0.0], 'West Park': [27.3, 0.0], 'Bakersfield': [28.5, 0.0], 'Stockdale': [28.6, 0.0], 'Arco': [29.3, 0.0], 'Caliente': [31.0, 0.0], 'Columbus': [31.3, 0.0], 'Taft': [32.2, 0.0], 'Cal Water': [32.6, 0.0], 'Magunden': [33.4, 0.0], 'Midway - Wheeler Ridge (Proposed)': [34.4, 0.0], 'Corcoran': [35.7, 0.0], 'Carrizo Plains': [37.2, 0.0], 'Waukena': [37.9, 0.0], 'Solar': [38.2, 0.0], 'Unknown - 3327': [38.6, 0.0], 'Lamont': [38.7, 0.0]}</t>
  </si>
  <si>
    <t>{'Rio Bravo': [5.9, 0.0], 'Charca': [6.5, 0.0], 'Semitropic': [9.0, 0.0], 'Lerdo': [9.4, 0.0], 'Midway': [10.7, 0.0], 'Tupman': [11.3, 0.0], '7th Standard': [11.7, 0.0], 'Renfro': [12.3, 0.0], 'Kern Power': [15.5, 0.0], 'Norco': [15.7, 0.0], 'Goose Lake': [15.9, 0.0], 'Smyrna': [16.1, 0.0], 'Rosedale': [16.5, 0.0], 'Tevis': [17.1, 0.0], 'Kern Oil': [17.5, 0.0], 'West Park': [18.4, 0.0], 'Sycamore': [18.9, 0.0], 'Stockdale': [19.6, 0.0], 'Bakersfield': [19.7, 0.0], 'Elk Hills': [20.1, 0.0], 'Poso Mt.': [20.5, 0.0], 'Columbus': [22.7, 0.0], 'Temblor': [23.2, 0.0], 'Kernridge': [24.3, 0.0], 'Cal Water': [24.3, 0.0], 'Magunden': [24.7, 0.0], 'Vestal': [26.1, 0.0], 'Midway - Wheeler Ridge (Proposed)': [27.2, 0.0], 'Olive': [27.5, 0.0], 'Taft': [27.7, 0.0], 'Unknown - 3327': [29.7, 0.0], 'Lamont': [29.8, 0.0], 'Gates-Midway (Proposed)': [30.7, 0.0], 'Grimmway-Malaga': [31.7, 0.0], 'Alpaugh': [32.0, 0.0], 'Caliente': [35.0, 0.0], 'Wheeler Ridge': [35.1, 0.0], 'Arco': [38.0, 0.0]}</t>
  </si>
  <si>
    <t>{'Semitropic': [8.1, 0.0], 'Charca': [10.5, 0.0], 'Goose Lake': [10.6, 0.0], 'Olive': [12.5, 0.0], 'Shafter': [16.1, 0.0], 'Alpaugh': [17.0, 0.0], 'Gates-Midway (Proposed)': [17.5, 0.0], 'Midway': [21.7, 0.0], 'Rio Bravo': [22.0, 0.0], 'Vestal': [22.5, 0.0], 'Lerdo': [22.7, 0.0], 'Kernridge': [24.8, 0.0], 'Arco': [26.0, 0.0], '7th Standard': [26.5, 0.0], 'Temblor': [26.8, 0.0], 'Tupman': [27.2, 0.0], 'Corcoran': [27.6, 0.0], 'Renfro': [28.1, 0.0], 'Waukena': [29.8, 0.0], 'Poso Mt.': [30.0, 0.0], 'Kern Power': [30.8, 0.0], 'Norco': [30.9, 0.0], 'Kern Oil': [31.0, 0.0], 'Rosedale': [31.7, 0.0], 'Sycamore': [31.9, 0.0], 'Tevis': [33.1, 0.0], 'West Park': [33.3, 0.0], 'Bakersfield': [34.1, 0.0], 'Elk Hills': [34.2, 0.0], 'Caliente': [35.0, 0.0], 'Stockdale': [35.2, 0.0], 'Columbus': [36.4, 0.0], 'Cal Water': [37.3, 0.0], 'Magunden': [38.8, 0.0], 'Springville': [39.6, 0.0], 'GWF Hanford': [39.6, 0.0]}</t>
  </si>
  <si>
    <t>{'Tevis': [3.5, 0.0], 'Rosedale': [4.2, 0.0], 'West Park': [4.2, 0.0], 'Kern Power': [4.7, 0.0], 'Bakersfield': [6.0, 0.0], 'Renfro': [7.3, 0.0], 'Magunden': [8.8, 0.0], 'Kern Oil': [8.9, 0.0], 'Columbus': [9.1, 0.0], '7th Standard': [9.2, 0.0], 'Sycamore': [10.3, 0.0], 'Unknown - 3327': [11.6, 0.0], 'Lamont': [11.7, 0.0], 'Tupman': [11.7, 0.0], 'Cal Water': [11.9, 0.0], 'Grimmway-Malaga': [12.6, 0.0], 'Lerdo': [13.5, 0.0], 'Norco': [13.8, 0.0], 'Rio Bravo': [13.9, 0.0], 'Wheeler Ridge': [16.6, 0.0], 'Midway - Wheeler Ridge (Proposed)': [17.6, 0.0], 'Poso Mt.': [17.8, 0.0], 'Elk Hills': [18.5, 0.0], 'Shafter': [19.6, 0.0], 'Midway': [22.5, 0.0], 'Charca': [24.8, 0.0], 'Taft': [26.5, 0.0], 'Semitropic': [28.6, 0.0], 'Pastoria': [29.2, 0.0], 'Goose Lake': [34.9, 0.0], 'Smyrna': [35.2, 0.0], 'Temblor': [35.8, 0.0], 'Vestal': [36.2, 0.0], 'Kernridge': [38.9, 0.0]}</t>
  </si>
  <si>
    <t>{'Elk Hills': [8.6, 0.0], 'Midway - Wheeler Ridge (Proposed)': [12.1, 168.0], 'Norco': [14.2, 0.0], 'Midway': [18.6, 0.0], 'Tupman': [19.2, 0.0], 'Temblor': [20.9, 0.0], 'Tevis': [23.6, 0.0], 'Rio Bravo': [24.5, 0.0], 'Renfro': [25.0, 0.0], 'Kernridge': [25.7, 0.0], 'Stockdale': [26.5, 0.0], 'Kern Power': [27.5, 0.0], 'Shafter': [27.7, 0.0], 'Rosedale': [28.3, 0.0], 'Wheeler Ridge': [28.8, 0.0], '7th Standard': [28.8, 0.0], 'Caliente': [29.8, 0.0], 'West Park': [29.9, 0.0], 'Lerdo': [31.3, 0.0], 'Bakersfield': [32.1, 0.0], 'Semitropic': [32.2, 0.0], 'Goose Lake': [32.6, 0.0], 'Kern Oil': [33.5, 0.0], 'Charca': [33.8, 0.0], 'Magunden': [35.3, 0.0], 'Sycamore': [35.3, 0.0], 'Columbus': [35.6, 0.0], 'Carrizo Plains': [35.8, 0.0], 'Grimmway-Malaga': [36.0, 0.0], 'Unknown - 3327': [36.7, 0.0], 'Lamont': [36.8, 0.0], 'Solar': [36.8, 0.0], 'Cal Water': [38.3, 0.0], 'Pastoria': [38.8, 0.0]}</t>
  </si>
  <si>
    <t>{'Kernridge': [4.8, 8336.0], 'Caliente': [12.5, 8336.0], 'Midway': [13.8, 0.0], 'Goose Lake': [16.5, 0.0], 'Carrizo Plains': [19.4, 8336.0], 'Solar': [20.5, 8336.0], 'Semitropic': [20.9, 0.0], 'Taft': [20.9, 0.0], 'Elk Hills': [21.0, 0.0], 'Norco': [22.8, 0.0], 'Shafter': [23.2, 0.0], 'Tupman': [24.1, 0.0], 'Rio Bravo': [24.9, 0.0], 'Charca': [26.0, 0.0], 'Smyrna': [26.8, 0.0], 'Gates-Midway (Proposed)': [27.5, 0.0], 'Arco': [29.7, 0.0], 'Renfro': [30.0, 0.0], 'Midway - Wheeler Ridge (Proposed)': [30.1, 0.0], 'Lerdo': [31.7, 0.0], '7th Standard': [32.1, 0.0], 'Tevis': [32.3, 0.0], 'Kern Power': [33.8, 0.0], 'Rosedale': [34.9, 0.0], 'Stockdale': [35.8, 0.0], 'West Park': [37.0, 0.0], 'Kern Oil': [38.3, 0.0], 'Olive': [38.3, 0.0], 'Bakersfield': [39.0, 0.0]}</t>
  </si>
  <si>
    <t>{'Norco': [5.2, 0.0], 'Rio Bravo': [6.1, 0.0], 'Renfro': [6.4, 0.0], 'Tevis': [8.3, 0.0], '7th Standard': [9.8, 0.0], 'Kern Power': [9.9, 0.0], 'Elk Hills': [10.7, 0.0], 'Midway': [10.8, 0.0], 'Rosedale': [11.0, 0.0], 'Shafter': [11.3, 0.0], 'Stockdale': [11.7, 0.0], 'Lerdo': [12.1, 0.0], 'West Park': [13.1, 0.0], 'Bakersfield': [15.2, 0.0], 'Kern Oil': [15.3, 0.0], 'Midway - Wheeler Ridge (Proposed)': [16.0, 0.0], 'Sycamore': [17.2, 0.0], 'Charca': [17.8, 0.0], 'Columbus': [18.9, 0.0], 'Taft': [19.2, 0.0], 'Semitropic': [19.4, 0.0], 'Magunden': [19.7, 0.0], 'Cal Water': [21.4, 0.0], 'Poso Mt.': [22.6, 0.0], 'Unknown - 3327': [23.3, 0.0], 'Lamont': [23.4, 0.0], 'Temblor': [24.1, 0.0], 'Grimmway-Malaga': [24.3, 0.0], 'Goose Lake': [24.4, 0.0], 'Wheeler Ridge': [24.8, 0.0], 'Kernridge': [27.1, 0.0], 'Smyrna': [27.2, 0.0], 'Vestal': [35.2, 0.0], 'Caliente': [36.5, 0.0], 'Pastoria': [37.7, 0.0], 'Olive': [38.8, 0.0]}</t>
  </si>
  <si>
    <t>{'Rosedale': [2.1, 0.0], 'Bakersfield': [2.2, 0.0], 'Kern Power': [3.2, 0.0], 'Stockdale': [4.2, 0.0], 'Kern Oil': [4.7, 0.0], 'Columbus': [5.9, 0.0], 'Sycamore': [6.1, 0.0], 'Tevis': [6.3, 0.0], 'Magunden': [6.7, 0.0], '7th Standard': [6.8, 0.0], 'Renfro': [7.0, 0.0], 'Cal Water': [8.5, 0.0], 'Lerdo': [10.8, 0.0], 'Unknown - 3327': [11.3, 0.0], 'Lamont': [11.4, 0.0], 'Tupman': [13.1, 0.0], 'Rio Bravo': [13.3, 0.0], 'Grimmway-Malaga': [13.4, 0.0], 'Poso Mt.': [13.6, 0.0], 'Norco': [16.3, 0.0], 'Shafter': [18.4, 0.0], 'Wheeler Ridge': [20.0, 0.0], 'Elk Hills': [21.6, 0.0], 'Midway - Wheeler Ridge (Proposed)': [21.7, 0.0], 'Charca': [22.8, 0.0], 'Midway': [23.3, 0.0], 'Semitropic': [27.3, 0.0], 'Taft': [29.9, 0.0], 'Pastoria': [32.3, 0.0], 'Vestal': [32.4, 0.0], 'Smyrna': [33.3, 0.0], 'Goose Lake': [34.2, 0.0], 'Temblor': [37.0, 0.0], 'Kernridge': [39.7, 0.0]}</t>
  </si>
  <si>
    <t>{'Grimmway-Malaga': [12.7, 382.0], 'Pastoria': [13.0, 1326.0], 'Lamont': [15.7, 382.0], 'Unknown - 3327': [15.7, 382.0], 'Stockdale': [16.6, 0.0], 'Midway - Wheeler Ridge (Proposed)': [16.7, 0.0], 'Tevis': [18.1, 0.0], 'Magunden': [19.0, 0.0], 'West Park': [20.0, 0.0], 'Bakersfield': [20.7, 0.0], 'Rosedale': [20.7, 0.0], 'Kern Power': [21.2, 0.0], 'Columbus': [21.5, 0.0], 'Norco': [23.2, 0.0], 'Renfro': [23.2, 0.0], 'Cal Water': [23.4, 0.0], 'Kern Oil': [24.4, 0.0], 'Bailey': [24.4, 957.0], 'Elk Hills': [24.6, 0.0], 'Tupman': [24.8, 0.0], 'Sycamore': [25.1, 0.0], '7th Standard': [25.8, 0.0], 'Taft': [28.8, 0.0], 'Rio Bravo': [29.2, 0.0], 'Lerdo': [30.1, 0.0], 'Poso Mt.': [32.5, 0.0], 'Highwind': [33.9, 382.0], 'Whirlwind': [34.5, 0.0], 'Midway': [34.6, 0.0], 'Shafter': [35.1, 0.0], 'Windhub': [39.6, 0.0]}</t>
  </si>
  <si>
    <t>{'Sycamore': [1.9, 0.0], 'Bakersfield': [3.8, 0.0], 'West Park': [4.7, 0.0], 'Columbus': [5.4, 0.0], 'Rosedale': [5.4, 0.0], 'Kern Power': [6.0, 0.0], '7th Standard': [6.2, 0.0], 'Cal Water': [6.9, 0.0], 'Magunden': [7.8, 0.0], 'Lerdo': [8.5, 0.0], 'Stockdale': [8.9, 0.0], 'Poso Mt.': [8.9, 0.0], 'Renfro': [8.9, 0.0], 'Tevis': [10.3, 0.0], 'Unknown - 3327': [13.3, 0.0], 'Lamont': [13.4, 0.0], 'Rio Bravo': [13.5, 0.0], 'Tupman': [15.3, 0.0], 'Grimmway-Malaga': [16.1, 0.0], 'Shafter': [17.5, 0.0], 'Norco': [19.5, 0.0], 'Charca': [20.7, 0.0], 'Wheeler Ridge': [24.4, 0.0], 'Midway': [24.5, 0.0], 'Elk Hills': [25.0, 0.0], 'Semitropic': [25.9, 0.0], 'Midway - Wheeler Ridge (Proposed)': [26.1, 0.0], 'Vestal': [27.9, 0.0], 'Smyrna': [31.0, 0.0], 'Goose Lake': [33.4, 0.0], 'Taft': [33.5, 0.0], 'Pastoria': [36.3, 0.0], 'Temblor': [38.3, 0.0], 'Olive': [39.6, 0.0]}</t>
  </si>
  <si>
    <t>{'Randsburg': [21.5, 1495.0]}</t>
  </si>
  <si>
    <t>{'Bailey': [11.6, 12565.0], 'Wheeler Ridge': [13.0, 1326.0], 'Grimmway-Malaga': [21.6, 721.0], 'Whirlwind': [23.7, 11895.0], 'Lamont': [25.0, 721.0], 'Unknown - 3327': [25.0, 721.0], 'Midway - Wheeler Ridge (Proposed)': [27.3, 0.0], 'Highwind': [28.7, 7243.0], 'Stockdale': [29.2, 0.0], 'Magunden': [29.7, 0.0], 'Tevis': [31.1, 0.0], 'West Park': [32.3, 0.0], 'Columbus': [32.4, 0.0], 'Bakersfield': [32.5, 0.0], 'Windhub': [32.6, 6681.0], 'Rosedale': [33.3, 0.0], 'Cal Water': [33.7, 0.0], 'Kern Power': [33.9, 0.0], 'Antelope': [35.2, 9633.0], 'Norco': [35.8, 0.0], 'Renfro': [36.1, 0.0], 'Elk Hills': [36.3, 0.0], 'Kern Oil': [36.3, 0.0], 'Sycamore': [36.6, 0.0], 'Pardee': [37.3, 0.0], 'Tupman': [37.7, 0.0], '7th Standard': [38.4, 0.0], 'Saugus': [38.5, 0.0], 'Taft': [38.8, 0.0]}</t>
  </si>
  <si>
    <t>{'Inyokern': [21.5, 1495.0], 'Kramer': [26.6, 22672.0]}</t>
  </si>
  <si>
    <t>{'Kern Oil': [1.9, 0.0], 'Bakersfield': [4.6, 0.0], 'Columbus': [4.7, 0.0], 'Cal Water': [5.5, 0.0], 'West Park': [6.1, 0.0], 'Rosedale': [7.2, 0.0], 'Magunden': [7.4, 0.0], 'Poso Mt.': [7.6, 0.0], 'Kern Power': [7.8, 0.0], '7th Standard': [8.0, 0.0], 'Lerdo': [9.7, 0.0], 'Stockdale': [10.3, 0.0], 'Renfro': [10.8, 0.0], 'Tevis': [12.0, 0.0], 'Unknown - 3327': [12.9, 0.0], 'Lamont': [13.0, 0.0], 'Rio Bravo': [15.2, 0.0], 'Grimmway-Malaga': [15.9, 0.0], 'Tupman': [17.2, 0.0], 'Shafter': [18.9, 0.0], 'Norco': [21.3, 0.0], 'Charca': [21.7, 0.0], 'Wheeler Ridge': [25.1, 0.0], 'Midway': [26.3, 0.0], 'Elk Hills': [26.8, 0.0], 'Semitropic': [27.2, 0.0], 'Vestal': [27.4, 0.0], 'Midway - Wheeler Ridge (Proposed)': [27.7, 0.0], 'Smyrna': [31.9, 0.0], 'Goose Lake': [34.7, 0.0], 'Taft': [35.3, 0.0], 'Pastoria': [36.6, 0.0], 'Olive': [40.0, 0.0]}</t>
  </si>
  <si>
    <t>{'Gates': [11.2, 45218.0], 'Cal Flats': [13.7, 2291.0], 'Arco': [18.0, 2206.0], 'Mustang': [20.7, 45006.0], 'Henrietta': [21.8, 45006.0], 'Cholame': [23.6, 1180.0], 'Leprino': [24.0, 44433.0], 'Gates-Midway (Proposed)': [24.4, 36.0], 'Schindler': [29.3, 42236.0], 'Excelsior': [29.8, 32680.0], 'Waukena': [32.2, 4319.0], 'Corcoran': [32.6, 478.0], 'GWF Hanford': [33.1, 15769.0], 'Cantua': [33.6, 9273.0], 'Alpaugh': [37.0, 0.0], 'Olive': [38.0, 0.0], 'Goose Lake': [39.8, 0.0]}</t>
  </si>
  <si>
    <t>{'Waukena': [2.3, 53494.0], 'Alpaugh': [11.5, 13047.0], 'GWF Hanford': [12.2, 53494.0], 'Olive': [15.9, 68.0], 'Leprino': [17.9, 53494.0], 'Henrietta': [21.4, 53477.0], 'Mustang': [21.9, 53001.0], 'Rector': [22.0, 494.0], 'Gates-Midway (Proposed)': [25.5, 0.0], 'Kingsburg': [26.2, 22817.0], 'Smyrna': [27.6, 0.0], 'Arco': [30.5, 0.0], 'Gates': [31.8, 3857.0], 'Vestal': [32.2, 0.0], 'Avenal': [32.6, 478.0], 'Springville': [34.6, 0.0], 'McCall': [34.9, 3838.0], 'Goose Lake': [35.1, 0.0], 'Wahtoke': [35.4, 494.0], 'Reedley': [35.6, 23.0], 'Semitropic': [35.7, 0.0], 'Charca': [37.0, 0.0], 'Schindler': [38.2, 1187.0]}</t>
  </si>
  <si>
    <t>{'Mustang': [1.1, 239057.0], 'Leprino': [3.9, 217313.0], 'Gates': [14.2, 123294.0], 'GWF Hanford': [14.4, 110910.0], 'Schindler': [17.2, 169347.0], 'Waukena': [19.6, 62713.0], 'Excelsior': [21.3, 141030.0], 'Corcoran': [21.4, 53477.0], 'Avenal': [21.8, 45006.0], 'Kingsburg': [24.7, 69563.0], 'Mc Mullin': [24.7, 113872.0], 'Cantua': [27.6, 98286.0], 'Helm': [28.5, 88821.0], 'McCall': [29.4, 53905.0], 'Alpaugh': [31.5, 13047.0], 'Kearney (New)': [32.0, 39998.0], 'Arco': [32.2, 1244.0], 'Malaga': [32.7, 42415.0], 'Gates-Midway (Proposed)': [33.1, 36.0], 'West Fresno': [33.2, 34201.0], 'California Ave': [33.9, 32969.0], 'Cal Flats': [34.8, 1111.0], 'Olive': [34.9, 68.0], 'Wahtoke': [36.0, 12756.0], 'Sanger': [36.0, 18217.0], 'Tranquility': [36.8, 17281.0], 'Rector': [37.0, 477.0], 'Reedley': [38.6, 2291.0]}</t>
  </si>
  <si>
    <t>{'Geysers Tap 1': [6.0, 4620.0], 'Cloverdale': [11.0, 1272.0], 'Hopland': [17.6, 1053.0], 'Fulton': [23.0, 1137.0], 'Ukiah': [29.9, 135.0], 'Bellevue': [31.5, 0.0], 'Calpella': [32.7, 135.0], 'Mendocino': [35.7, 0.0], 'Penngrove': [36.1, 0.0], 'Cortina': [37.4, 169.0]}</t>
  </si>
  <si>
    <t>{'Richmond': [7.1, 35114.0], 'Madeline': [38.9, 0.0]}</t>
  </si>
  <si>
    <t>{'Richmond': [38.7, 0.0], 'Hilltop': [38.7, 17.0], 'Leavitt': [38.9, 0.0]}</t>
  </si>
  <si>
    <t>{'Whirlwind': [14.1, 61716.0], 'Vincent': [17.3, 37972.0], 'Pardee': [23.5, 10523.0], 'Windhub': [24.0, 37684.0], 'Saugus': [24.1, 8648.0], 'Bailey': [27.7, 26194.0], 'Sylmar-Pac Intertie': [28.7, 4106.0], 'Highwind': [28.8, 25453.0], 'Gould': [32.8, 6772.0], 'Pastoria': [35.2, 9633.0], 'Goodrich': [38.9, 96.0]}</t>
  </si>
  <si>
    <t>{'Pastoria': [11.6, 12565.0], 'Whirlwind': [20.1, 27786.0], 'Wheeler Ridge': [24.4, 957.0], 'Pardee': [25.7, 2303.0], 'Saugus': [26.9, 1500.0], 'Antelope': [27.7, 26194.0], 'Highwind': [31.7, 12903.0], 'Grimmway-Malaga': [32.8, 0.0], 'Windhub': [33.2, 16617.0], 'Moorpark': [35.0, 0.0], 'Sylmar-Pac Intertie': [36.1, 266.0], 'Lamont': [36.2, 0.0], 'Unknown - 3327': [36.3, 0.0], 'Midway - Wheeler Ridge (Proposed)': [36.8, 0.0]}</t>
  </si>
  <si>
    <t>{'Laguna Bell': [4.0, 2210.0], 'Lighthipe': [5.2, 2250.0], 'Del Amo': [5.6, 2247.0], 'Mesa': [7.5, 606.0], 'Hinson': [10.1, 2250.0], 'Walnut': [10.5, 0.0], 'Olinda': [10.6, 104.0], 'Barre': [10.9, 2159.0], 'Arcogen': [11.0, 2250.0], 'Alamitos': [11.3, 2235.0], 'Harborgen': [12.5, 2250.0], 'Long Beach': [13.2, 2250.0], 'La Fresa': [13.7, 2221.0], 'Rio Hondo': [14.1, 0.0], 'Lewis': [14.5, 2014.0], 'Goodrich': [15.4, 0.0], 'El Nido': [15.5, 2198.0], 'La Cienega': [16.4, 1390.0], 'Redondo': [17.1, 2205.0], 'Chevmain': [17.2, 2194.0], 'Villa Park': [17.4, 84.0], 'El Segundo': [18.3, 2181.0], 'Ellis': [19.2, 2156.0], 'Serrano': [19.4, 63.0], 'Gould': [20.7, 0.0], 'Johanna': [20.8, 593.0], 'Huntington Beach': [20.8, 2159.0], 'Chino': [25.0, 0.0], 'Santiago': [26.6, 53.0], 'Padua': [29.8, 0.0], 'Mira Loma': [31.6, 0.0], 'Viejo': [32.2, 0.0], 'Sylmar-Pac Intertie': [34.4, 0.0], 'Rancho Vista': [34.6, 0.0], 'Etiwanda': [35.0, 0.0], 'Trabuco': [35.4, 3.0], 'Margarita': [37.9, 0.0], 'Capistrano': [38.3, 0.0], 'Vincent': [38.4, 0.0], 'Lee Lake (Proposed)': [39.7, 0.0]}</t>
  </si>
  <si>
    <t>{'Lighthipe': [5.0, 2327.0], 'Center': [5.6, 2247.0], 'Alamitos': [5.7, 2402.0], 'Barre': [7.1, 2265.0], 'Hinson': [7.5, 2347.0], 'Arcogen': [8.7, 2338.0], 'Harborgen': [8.9, 2368.0], 'Laguna Bell': [9.3, 2207.0], 'Long Beach': [9.3, 2380.0], 'Lewis': [11.7, 2121.0], 'Olinda': [12.1, 104.0], 'Mesa': [13.1, 606.0], 'La Fresa': [13.7, 2279.0], 'Walnut': [13.9, 0.0], 'Ellis': [14.3, 2263.0], 'Villa Park': [15.3, 190.0], 'Huntington Beach': [15.5, 2266.0], 'El Nido': [16.2, 2256.0], 'Redondo': [16.7, 2263.0], 'Johanna': [16.8, 700.0], 'Serrano': [17.7, 170.0], 'Chevmain': [18.0, 2252.0], 'Rio Hondo': [19.0, 0.0], 'El Segundo': [19.2, 2239.0], 'La Cienega': [19.3, 1448.0], 'Goodrich': [20.9, 0.0], 'Santiago': [22.7, 160.0], 'Chino': [26.2, 0.0], 'Gould': [26.3, 0.0], 'Viejo': [29.0, 99.0], 'Trabuco': [31.3, 109.0], 'Padua': [32.3, 0.0], 'Mira Loma': [32.5, 0.0], 'Margarita': [33.9, 67.0], 'Capistrano': [33.9, 83.0], 'Rancho Vista': [36.3, 0.0], 'Etiwanda': [36.7, 0.0], 'Lee Lake (Proposed)': [37.8, 0.0], 'Sylmar-Pac Intertie': [39.1, 0.0]}</t>
  </si>
  <si>
    <t>{'Chevmain': [1.8, 2360.0], 'La Fresa': [2.9, 2345.0], 'El Segundo': [3.0, 2348.0], 'Redondo': [3.4, 2358.0], 'La Cienega': [7.2, 1556.0], 'Arcogen': [9.2, 2294.0], 'Hinson': [10.1, 2293.0], 'Lighthipe': [11.4, 2293.0], 'Harborgen': [11.6, 2277.0], 'Long Beach': [12.4, 2270.0], 'Laguna Bell': [14.1, 2222.0], 'Center': [15.5, 2198.0], 'Del Amo': [16.2, 2256.0], 'Mesa': [18.0, 606.0], 'Alamitos': [18.2, 2244.0], 'Barre': [23.3, 2107.0], 'Goodrich': [24.1, 0.0], 'Gould': [24.9, 0.0], 'Walnut': [25.5, 0.0], 'Olinda': [26.2, 65.0], 'Rio Hondo': [26.8, 0.0], 'Lewis': [27.9, 1963.0], 'Huntington Beach': [28.5, 2108.0], 'Ellis': [28.7, 2105.0], 'Sylmar-Pac Intertie': [29.2, 52.0], 'Villa Park': [31.5, 32.0], 'Johanna': [32.5, 542.0], 'Serrano': [33.9, 12.0], 'Saugus': [38.1, 0.0], 'Santiago': [38.3, 2.0], 'Pardee': [39.3, 0.0]}</t>
  </si>
  <si>
    <t>{'Rio Hondo': [6.9, 37.0], 'Gould': [7.5, 465.0], 'Mesa': [8.0, 0.0], 'Laguna Bell': [12.6, 0.0], 'Walnut': [12.6, 0.0], 'Center': [15.4, 0.0], 'Olinda': [17.0, 0.0], 'Lighthipe': [19.3, 0.0], 'La Cienega': [19.6, 0.0], 'Del Amo': [20.9, 0.0], 'Vincent': [23.1, 465.0], 'La Fresa': [24.0, 0.0], 'El Nido': [24.1, 0.0], 'Hinson': [24.2, 0.0], 'Barre': [24.4, 0.0], 'Arcogen': [24.7, 0.0], 'Chevmain': [24.9, 0.0], 'El Segundo': [25.5, 0.0], 'Chino': [25.7, 0.0], 'Padua': [25.8, 0.0], 'Sylmar-Pac Intertie': [25.9, 135.0], 'Lewis': [26.0, 0.0], 'Alamitos': [26.6, 0.0], 'Harborgen': [26.9, 0.0], 'Redondo': [27.1, 0.0], 'Villa Park': [27.3, 0.0], 'Long Beach': [27.7, 0.0], 'Serrano': [28.1, 0.0], 'Mira Loma': [31.6, 0.0], 'Rancho Vista': [32.0, 0.0], 'Etiwanda': [32.4, 0.0], 'Johanna': [33.1, 0.0], 'Ellis': [33.2, 0.0], 'Saugus': [33.6, 88.0], 'Pardee': [34.6, 88.0], 'Huntington Beach': [35.4, 0.0], 'Santiago': [38.2, 0.0], 'Antelope': [38.9, 96.0]}</t>
  </si>
  <si>
    <t>{'Goodrich': [7.5, 465.0], 'Mesa': [13.4, 0.0], 'Rio Hondo': [14.3, 37.0], 'Laguna Bell': [17.1, 0.0], 'Vincent': [18.7, 7142.0], 'La Cienega': [18.8, 0.0], 'Sylmar-Pac Intertie': [18.8, 2152.0], 'Walnut': [20.0, 0.0], 'Center': [20.7, 0.0], 'Lighthipe': [23.5, 0.0], 'Olinda': [24.3, 0.0], 'El Nido': [24.9, 0.0], 'Chevmain': [25.2, 0.0], 'El Segundo': [25.5, 0.0], 'La Fresa': [25.6, 0.0], 'Saugus': [26.2, 1438.0], 'Del Amo': [26.3, 0.0], 'Pardee': [27.2, 1008.0], 'Hinson': [27.8, 0.0], 'Arcogen': [28.0, 0.0], 'Redondo': [28.2, 0.0], 'Harborgen': [30.6, 0.0], 'Barre': [30.8, 0.0], 'Long Beach': [31.5, 0.0], 'Alamitos': [31.9, 0.0], 'Padua': [32.1, 0.0], 'Antelope': [32.8, 6772.0], 'Lewis': [32.9, 0.0], 'Chino': [33.0, 0.0], 'Villa Park': [34.5, 0.0], 'Serrano': [35.4, 0.0], 'Rancho Vista': [38.5, 0.0], 'Mira Loma': [38.6, 0.0], 'Etiwanda': [38.9, 0.0], 'Ellis': [39.5, 0.0], 'Johanna': [39.9, 0.0]}</t>
  </si>
  <si>
    <t>{'Chevmain': [6.9, 1576.0], 'El Segundo': [6.9, 1595.0], 'El Nido': [7.2, 1556.0], 'La Fresa': [9.4, 1537.0], 'Redondo': [10.5, 1550.0], 'Laguna Bell': [13.3, 1417.0], 'Lighthipe': [14.3, 1485.0], 'Arcogen': [14.8, 1485.0], 'Hinson': [15.4, 1485.0], 'Mesa': [15.6, 588.0], 'Center': [16.4, 1390.0], 'Harborgen': [17.6, 1469.0], 'Long Beach': [18.4, 1461.0], 'Gould': [18.8, 0.0], 'Del Amo': [19.3, 1448.0], 'Goodrich': [19.6, 0.0], 'Sylmar-Pac Intertie': [22.1, 52.0], 'Alamitos': [22.9, 1436.0], 'Rio Hondo': [23.9, 0.0], 'Walnut': [24.6, 0.0], 'Barre': [26.3, 1300.0], 'Olinda': [26.5, 29.0], 'Lewis': [30.5, 1275.0], 'Saugus': [31.2, 0.0], 'Pardee': [32.4, 0.0], 'Ellis': [33.2, 1300.0], 'Huntington Beach': [33.6, 1300.0], 'Villa Park': [33.8, 0.0], 'Moorpark': [35.7, 2.0], 'Serrano': [35.8, 0.0], 'Johanna': [36.1, 63.0], 'Vincent': [36.6, 0.0]}</t>
  </si>
  <si>
    <t>{'El Nido': [2.9, 2345.0], 'Redondo': [3.5, 2352.0], 'Chevmain': [4.6, 2341.0], 'El Segundo': [5.8, 2328.0], 'Arcogen': [6.3, 2317.0], 'Hinson': [7.2, 2316.0], 'Harborgen': [8.7, 2300.0], 'Lighthipe': [9.1, 2316.0], 'La Cienega': [9.4, 1537.0], 'Long Beach': [9.5, 2293.0], 'Laguna Bell': [12.9, 2244.0], 'Center': [13.7, 2221.0], 'Del Amo': [13.7, 2279.0], 'Alamitos': [15.3, 2267.0], 'Mesa': [17.2, 606.0], 'Barre': [20.6, 2130.0], 'Goodrich': [24.0, 0.0], 'Walnut': [24.0, 0.0], 'Olinda': [24.2, 88.0], 'Lewis': [25.3, 1986.0], 'Gould': [25.6, 0.0], 'Huntington Beach': [25.6, 2131.0], 'Ellis': [25.8, 2128.0], 'Rio Hondo': [25.9, 0.0], 'Villa Park': [28.9, 55.0], 'Johanna': [29.7, 565.0], 'Serrano': [31.4, 35.0], 'Sylmar-Pac Intertie': [31.5, 51.0], 'Santiago': [35.5, 25.0], 'Chino': [38.6, 0.0]}</t>
  </si>
  <si>
    <t>{'Center': [4.0, 2210.0], 'Mesa': [4.7, 606.0], 'Lighthipe': [6.8, 2244.0], 'Del Amo': [9.3, 2207.0], 'Walnut': [11.6, 0.0], 'Hinson': [11.6, 2244.0], 'Arcogen': [12.2, 2244.0], 'Goodrich': [12.6, 0.0], 'La Fresa': [12.9, 2244.0], 'Rio Hondo': [13.1, 0.0], 'Olinda': [13.1, 88.0], 'La Cienega': [13.3, 1417.0], 'El Nido': [14.1, 2222.0], 'Harborgen': [14.3, 2228.0], 'Alamitos': [14.8, 2195.0], 'Barre': [15.0, 2128.0], 'Long Beach': [15.2, 2221.0], 'Chevmain': [15.5, 2217.0], 'Redondo': [16.4, 2228.0], 'El Segundo': [16.5, 2205.0], 'Gould': [17.1, 0.0], 'Lewis': [18.3, 1986.0], 'Villa Park': [21.1, 55.0], 'Serrano': [22.9, 35.0], 'Ellis': [23.2, 2128.0], 'Johanna': [24.8, 565.0], 'Huntington Beach': [24.8, 2128.0], 'Chino': [27.0, 0.0], 'Sylmar-Pac Intertie': [30.4, 0.0], 'Santiago': [30.6, 25.0], 'Padua': [30.8, 0.0], 'Mira Loma': [33.6, 0.0], 'Vincent': [35.2, 0.0], 'Rancho Vista': [36.0, 0.0], 'Viejo': [36.0, 0.0], 'Etiwanda': [36.5, 0.0], 'Saugus': [39.3, 0.0], 'Trabuco': [39.4, 0.0]}</t>
  </si>
  <si>
    <t>{'Del Amo': [5.0, 2327.0], 'Hinson': [5.0, 2364.0], 'Center': [5.2, 2250.0], 'Arcogen': [5.9, 2364.0], 'Laguna Bell': [6.8, 2244.0], 'Harborgen': [7.6, 2348.0], 'Long Beach': [8.4, 2341.0], 'Alamitos': [9.1, 2315.0], 'La Fresa': [9.1, 2316.0], 'Mesa': [11.4, 606.0], 'El Nido': [11.4, 2293.0], 'Barre': [12.2, 2178.0], 'Redondo': [12.4, 2300.0], 'Chevmain': [13.2, 2289.0], 'La Cienega': [14.3, 1485.0], 'El Segundo': [14.4, 2276.0], 'Olinda': [15.2, 104.0], 'Walnut': [15.6, 0.0], 'Lewis': [16.6, 2034.0], 'Ellis': [19.0, 2176.0], 'Rio Hondo': [19.1, 0.0], 'Goodrich': [19.3, 0.0], 'Huntington Beach': [19.8, 2179.0], 'Villa Park': [20.1, 103.0], 'Johanna': [21.8, 613.0], 'Serrano': [22.4, 83.0], 'Gould': [23.5, 0.0], 'Santiago': [27.7, 73.0], 'Chino': [29.7, 0.0], 'Viejo': [34.0, 12.0], 'Sylmar-Pac Intertie': [34.7, 0.0], 'Padua': [34.9, 0.0], 'Mira Loma': [36.2, 0.0], 'Trabuco': [36.2, 22.0], 'Capistrano': [38.8, 0.0], 'Margarita': [38.9, 0.0], 'Rancho Vista': [39.5, 0.0], 'Etiwanda': [39.9, 0.0]}</t>
  </si>
  <si>
    <t>{'Laguna Bell': 4.7, 'Center': 7.5, 'Goodrich': 8.0, 'Rio Hondo': 8.8, 'Walnut': 9.4, 'Lighthipe': 11.4, 'Olinda': 12.5, 'Del Amo': 13.1, 'Gould': 13.4, 'La Cienega': 15.6, 'Hinson': 16.3, 'Arcogen': 17.0, 'La Fresa': 17.2, 'Barre': 17.4, 'El Nido': 18.0, 'Alamitos': 18.8, 'Harborgen': 19.0, 'Chevmain': 19.2, 'Long Beach': 19.8, 'Lewis': 19.9, 'El Segundo': 20.0, 'Redondo': 20.6, 'Villa Park': 22.0, 'Serrano': 23.4, 'Chino': 24.9, 'Ellis': 26.1, 'Johanna': 26.8, 'Padua': 27.6, 'Huntington Beach': 28.0, 'Sylmar': 29.0, 'Vincent': 30.9, 'Mira Loma': 31.4, 'Santiago': 32.3, 'Rancho Vista': 33.2, 'Etiwanda': 33.7, 'Viejo': 37.1, 'Saugus': 37.6, 'Pardee': 38.7}</t>
  </si>
  <si>
    <t>{'Walnut': [4.6, 0.0], 'Lewis': [9.5, 104.0], 'Barre': [10.1, 104.0], 'Villa Park': [10.3, 71.0], 'Center': [10.6, 104.0], 'Serrano': [11.1, 51.0], 'Rio Hondo': [11.5, 0.0], 'Del Amo': [12.1, 104.0], 'Mesa': [12.5, 46.0], 'Laguna Bell': [13.1, 88.0], 'Chino': [14.5, 0.0], 'Lighthipe': [15.2, 104.0], 'Alamitos': [16.1, 104.0], 'Johanna': [16.5, 104.0], 'Goodrich': [17.0, 0.0], 'Ellis': [18.0, 104.0], 'Hinson': [19.4, 104.0], 'Padua': [20.2, 0.0], 'Arcogen': [20.5, 104.0], 'Huntington Beach': [20.9, 104.0], 'Mira Loma': [21.0, 0.0], 'Harborgen': [21.0, 104.0], 'Santiago': [21.3, 41.0], 'Long Beach': [21.4, 104.0], 'La Fresa': [24.2, 88.0], 'Gould': [24.3, 0.0], 'Rancho Vista': [24.3, 0.0], 'Etiwanda': [24.7, 0.0], 'Viejo': [25.1, 0.0], 'El Nido': [26.2, 65.0], 'La Cienega': [26.5, 29.0], 'Redondo': [27.6, 72.0], 'Chevmain': [27.8, 61.0], 'El Segundo': [28.9, 49.0], 'Trabuco': [30.0, 0.0], 'Lee Lake (Proposed)': [30.4, 0.0], 'Margarita': [32.1, 0.0], 'Capistrano': [33.3, 0.0], 'Vista': [35.2, 0.0], 'Vincent': [38.9, 0.0], 'Talega': [39.5, 0.0]}</t>
  </si>
  <si>
    <t>{'Saugus': [1.3, 10811.0], 'Sylmar-Pac Intertie': [10.4, 5569.0], 'Moorpark': [21.3, 2337.0], 'Antelope': [23.5, 10523.0], 'Bailey': [25.7, 2303.0], 'Vincent': [26.7, 7174.0], 'Gould': [27.2, 1008.0], 'Whirlwind': [30.2, 7411.0], 'La Cienega': [32.4, 0.0], 'Goodrich': [34.6, 88.0], 'Santa Clara': [35.7, 0.0], 'Pastoria': [37.3, 0.0], 'El Segundo': [37.7, 0.0], 'Chevmain': [38.4, 0.0], 'Mesa': [38.7, 0.0], 'El Nido': [39.3, 0.0]}</t>
  </si>
  <si>
    <t>{'Walnut': [6.9, 0.0], 'Goodrich': [6.9, 37.0], 'Mesa': [8.8, 0.0], 'Olinda': [11.5, 0.0], 'Laguna Bell': [13.1, 0.0], 'Center': [14.1, 0.0], 'Gould': [14.3, 37.0], 'Chino': [18.8, 0.0], 'Del Amo': [19.0, 0.0], 'Lighthipe': [19.1, 0.0], 'Padua': [19.6, 0.0], 'Barre': [20.4, 0.0], 'Lewis': [20.9, 0.0], 'Villa Park': [21.7, 0.0], 'Serrano': [22.0, 0.0], 'La Cienega': [23.9, 0.0], 'Hinson': [24.1, 0.0], 'Alamitos': [24.4, 0.0], 'Mira Loma': [24.8, 0.0], 'Arcogen': [24.9, 0.0], 'Rancho Vista': [25.6, 0.0], 'La Fresa': [25.9, 0.0], 'Etiwanda': [26.0, 0.0], 'Harborgen': [26.6, 0.0], 'El Nido': [26.8, 0.0], 'Long Beach': [27.3, 0.0], 'Vincent': [27.4, 37.0], 'Johanna': [28.0, 0.0], 'Chevmain': [28.0, 0.0], 'El Segundo': [28.8, 0.0], 'Ellis': [29.0, 0.0], 'Redondo': [29.3, 0.0], 'Huntington Beach': [31.6, 0.0], 'Santiago': [32.7, 0.0], 'Sylmar-Pac Intertie': [32.8, 14.0], 'Viejo': [35.9, 0.0], 'Vista': [38.2, 0.0], 'Lee Lake (Proposed)': [39.1, 0.0], 'Lugo': [39.4, 0.0]}</t>
  </si>
  <si>
    <t>{'Pardee': [1.3, 10811.0], 'Sylmar-Pac Intertie': [9.1, 5983.0], 'Moorpark': [21.1, 2337.0], 'Antelope': [24.1, 8648.0], 'Gould': [26.2, 1438.0], 'Vincent': [26.5, 6101.0], 'Bailey': [26.9, 1500.0], 'La Cienega': [31.2, 0.0], 'Whirlwind': [31.2, 5135.0], 'Goodrich': [33.6, 88.0], 'Santa Clara': [35.8, 0.0], 'El Segundo': [36.5, 0.0], 'Chevmain': [37.2, 0.0], 'Mesa': [37.6, 0.0], 'El Nido': [38.1, 0.0], 'Pastoria': [38.5, 0.0], 'Laguna Bell': [39.3, 0.0]}</t>
  </si>
  <si>
    <t>{'Antelope': [17.3, 37972.0], 'Gould': [18.7, 7142.0], 'Goodrich': [23.1, 465.0], 'Sylmar-Pac Intertie': [25.1, 2984.0], 'Saugus': [26.5, 6101.0], 'Pardee': [26.7, 7174.0], 'Rio Hondo': [27.4, 37.0], 'Mesa': [30.9, 0.0], 'Whirlwind': [31.4, 9039.0], 'Walnut': [34.3, 0.0], 'Laguna Bell': [35.2, 0.0], 'La Cienega': [36.6, 0.0], 'Padua': [37.2, 0.0], 'Center': [38.4, 0.0], 'Olinda': [38.9, 0.0], 'Windhub': [39.0, 0.0]}</t>
  </si>
  <si>
    <t>{'Gregg': [6.1, 155378.0], 'Kearney (New)': [16.0, 132265.0], 'West Fresno': [16.8, 120745.0], 'California Ave': [18.6, 100937.0], 'Newhall': [19.4, 124871.0], 'Dairyland': [20.5, 87193.0], 'Malaga': [21.3, 81888.0], 'Mc Mullin': [22.7, 109082.0], 'Le Grand': [24.2, 50815.0], 'Helm': [25.2, 107424.0], 'Sanger': [25.5, 30729.0], 'McCall': [28.8, 29096.0], 'Mendota': [29.7, 35037.0], 'Tranquility': [32.7, 19796.0], 'Wilson': [34.6, 11017.0], 'Wahtoke': [36.3, 75.0], 'Cheney': [36.3, 4767.0], 'Merced': [36.8, 5533.0], 'Schindler': [36.9, 15020.0], 'Oro Loma': [37.1, 2980.0], 'Kingsburg': [37.3, 3851.0], 'Panoche': [37.9, 1840.0], 'Excelsior': [38.6, 4976.0], 'Cantua': [39.4, 1382.0]}</t>
  </si>
  <si>
    <t>{'Le Grand': [9.3, 105010.0], 'Newhall': [13.0, 160547.0], 'Wilson': [17.2, 66693.0], 'Merced': [17.8, 78651.0], 'Borden': [20.5, 87193.0], 'Oro Loma': [22.0, 82172.0], 'Mendota': [24.4, 66276.0], 'Gregg': [26.1, 52662.0], 'Panoche': [31.4, 32740.0], 'Cheney': [31.5, 30679.0], 'Tranquility': [32.5, 19754.0], 'Helm': [32.9, 26395.0], 'Kearney (New)': [34.0, 29549.0], 'West Fresno': [36.0, 18388.0], 'Mc Mullin': [36.7, 15549.0], 'California Ave': [38.3, 5024.0], 'Los Banos': [38.9, 4044.0]}</t>
  </si>
  <si>
    <t>{'Borden': [6.1, 155378.0], 'Kearney (New)': [10.3, 190043.0], 'West Fresno': [10.8, 177139.0], 'California Ave': [12.5, 154001.0], 'Malaga': [15.3, 132903.0], 'Mc Mullin': [18.4, 166838.0], 'Sanger': [19.7, 64753.0], 'McCall': [22.7, 71217.0], 'Newhall': [22.8, 96289.0], 'Helm': [23.1, 152913.0], 'Dairyland': [26.1, 52662.0], 'Le Grand': [30.2, 18169.0], 'Wahtoke': [30.5, 8588.0], 'Kingsburg': [31.3, 33020.0], 'Mendota': [31.4, 30352.0], 'Tranquility': [32.6, 27206.0], 'Schindler': [33.5, 49293.0], 'Reedley': [34.5, 1136.0], 'Excelsior': [35.8, 24664.0], 'Cheney': [37.3, 4173.0], 'Cantua': [37.6, 9215.0], 'Panoche': [39.3, 257.0]}</t>
  </si>
  <si>
    <t>{'Mendota': [12.4, 146979.0], 'Dairyland': [13.0, 160547.0], 'Oro Loma': [18.1, 94873.0], 'Borden': [19.4, 124871.0], 'Tranquility': [19.6, 98346.0], 'Cheney': [19.7, 98624.0], 'Panoche': [20.4, 98724.0], 'Helm': [20.8, 117493.0], 'Le Grand': [22.2, 79365.0], 'Gregg': [22.8, 96289.0], 'Mc Mullin': [26.7, 73589.0], 'Kearney (New)': [27.1, 75357.0], 'Merced': [29.4, 42085.0], 'Wilson': [29.8, 37679.0], 'West Fresno': [30.0, 61966.0], 'Cantua': [30.2, 47350.0], 'Excelsior': [32.7, 35053.0], 'California Ave': [32.8, 39705.0], 'Schindler': [33.8, 25837.0], 'Malaga': [35.4, 20584.0]}</t>
  </si>
  <si>
    <t>{'Lakeville': [12.2, 1744.0], 'Carquinez': [15.9, 8228.0], 'Penngrove': [18.2, 1522.0], 'Tulucay': [18.9, 5090.0], 'Bellevue': [22.9, 1243.0], 'Martinez': [23.5, 6442.0], 'Martin': [26.8, 3284.0], 'Fulton': [31.4, 353.0], 'Clayton': [32.5, 4729.0], 'Peabody': [34.2, 14.0], 'Kirker': [34.8, 3915.0], 'Pittsburg': [35.2, 3463.0], 'Shiloh III': [38.3, 0.0], 'Birds Landing': [38.8, 77.0], 'Eastshore': [38.9, 350.0]}</t>
  </si>
  <si>
    <t>{'Mendocino': [3.7, 2947.0], 'Ukiah': [3.7, 4499.0], 'Hopland': [16.6, 1930.0], 'Cloverdale': [29.3, 167.0], 'Eagle Rock': [32.7, 135.0], 'Geysers Tap 1': [38.6, 0.0]}</t>
  </si>
  <si>
    <t>{'Cloverdale': [12.7, 1118.0], 'Ukiah': [13.2, 1944.0], 'Calpella': [16.6, 1930.0], 'Eagle Rock': [17.6, 1053.0], 'Mendocino': [20.2, 1545.0], 'Geysers Tap 1': [23.2, 918.0], 'Fulton': [37.1, 745.0]}</t>
  </si>
  <si>
    <t>{'Calpella': [3.7, 2947.0], 'Ukiah': [7.4, 2947.0], 'Hopland': [20.2, 1545.0], 'Cloverdale': [32.9, 32.0], 'Eagle Rock': [35.7, 0.0]}</t>
  </si>
  <si>
    <t>{'Calpella': [3.7, 4499.0], 'Mendocino': [7.4, 2947.0], 'Hopland': [13.2, 1944.0], 'Cloverdale': [25.8, 167.0], 'Eagle Rock': [29.9, 135.0], 'Geysers Tap 1': [35.7, 0.0]}</t>
  </si>
  <si>
    <t>{'Dairyland': [9.3, 105010.0], 'Wilson': [10.5, 61066.0], 'Merced': [13.2, 58538.0], 'Newhall': [22.2, 79365.0], 'Borden': [24.2, 50815.0], 'Oro Loma': [29.4, 21807.0], 'Gregg': [30.2, 18169.0], 'Mendota': [33.7, 10955.0], 'Kearney (New)': [39.5, 18.0]}</t>
  </si>
  <si>
    <t>{'Wilson': [4.6, 102608.0], 'Le Grand': [13.2, 58538.0], 'Dairyland': [17.8, 78651.0], 'Oro Loma': [28.3, 52816.0], 'Newhall': [29.4, 42085.0], 'Los Banos': [33.1, 18411.0], 'Quinto': [33.7, 7857.0], 'Miller': [34.8, 246.0], 'Crow Creek': [36.4, 1539.0], 'Fink (Proposed)': [36.6, 1189.0], 'Warnerville': [36.7, 5220.0], 'Borden': [36.8, 5533.0], 'Mendota': [38.2, 1396.0]}</t>
  </si>
  <si>
    <t>{'Merced': [4.6, 102608.0], 'Le Grand': [10.5, 61066.0], 'Dairyland': [17.2, 66693.0], 'Newhall': [29.8, 37679.0], 'Oro Loma': [31.2, 21488.0], 'Borden': [34.6, 11017.0], 'Los Banos': [37.7, 1645.0], 'Warnerville': [37.8, 3575.0], 'Quinto': [38.4, 0.0], 'Miller': [39.2, 0.0], 'Mendota': [39.7, 0.0]}</t>
  </si>
  <si>
    <t>{'Quinto': [5.3, 22214.0], 'Miller': [14.8, 10670.0], 'Fink (Proposed)': [22.8, 2981.0], 'Crow Creek': [23.0, 2810.0], 'Oro Loma': [23.3, 27792.0], 'Hollister': [25.0, 0.0], 'Llagas': [29.8, 0.0], 'Merced': [33.1, 18411.0], 'Panoche': [36.8, 0.0], 'Westley': [37.7, 0.0], 'Wilson': [37.7, 1645.0], 'Mendota': [38.7, 25.0], 'Dairyland': [38.9, 4044.0], 'Cheney': [39.7, 0.0]}</t>
  </si>
  <si>
    <t>{'Carquinez': [10.9, 14174.0], 'Peabody': [16.3, 10212.0], 'Lakeville': [17.0, 878.0], 'Martinez': [18.1, 12142.0], 'Ignacio': [18.9, 5090.0], 'Vaca-Dixon &amp; Gc Yard': [21.6, 7091.0], 'Penngrove': [22.9, 860.0], 'Shiloh III': [23.5, 9437.0], 'Putah Creek': [24.1, 7264.0], 'Pittsburg': [24.9, 8922.0], 'Kirker': [25.2, 8693.0], 'Birds Landing': [25.3, 8031.0], 'Bellevue': [25.8, 581.0], 'Clayton': [26.5, 8105.0], 'Contra Costa': [31.5, 928.0], 'Fulton': [31.8, 231.0], 'Madison': [33.4, 789.0], 'Lone Tree': [34.6, 18.0], 'Davis': [35.5, 673.0], 'Grand Island': [36.8, 0.0], 'Martin': [38.4, 2.0], 'Brentwood': [39.4, 0.0]}</t>
  </si>
  <si>
    <t>{'Colgate': [10.8, 4295.0], 'Higgins': [13.3, 498.0], 'Drum 1': [14.5, 5571.0], 'East Marysville': [28.6, 392.0], 'Olivehurst': [28.9, 392.0], 'Palermo': [30.1, 296.0], 'Honcut': [30.6, 392.0], 'Rio Oso': [30.9, 392.0], 'Pleasant Grove': [31.8, 0.0], 'Wyandotte': [32.5, 0.0], 'Pease': [33.8, 392.0], 'Summit': [35.7, 702.0], 'Placerville': [37.1, 0.0], 'Thermalito': [37.5, 0.0], 'Table Mt.': [39.6, 0.0], 'Gold Hill': [40.0, 0.0]}</t>
  </si>
  <si>
    <t>{'Brunswick': [13.3, 498.0], 'Pleasant Grove': [19.2, 4949.0], 'Colgate': [20.5, 392.0], 'Rio Oso': [21.6, 5341.0], 'Drum 1': [22.8, 106.0], 'Olivehurst': [24.5, 5341.0], 'East Marysville': [26.6, 5261.0], 'Gold Hill': [26.8, 80.0], 'Placerville': [27.2, 0.0], 'Pease': [31.8, 3267.0], 'Honcut': [33.1, 392.0], 'Palermo': [36.4, 296.0], 'Wyandotte': [39.2, 0.0]}</t>
  </si>
  <si>
    <t>{'Lewis': [4.8, 2150.0], 'Del Amo': [7.1, 2265.0], 'Alamitos': [7.4, 2290.0], 'Villa Park': [8.5, 219.0], 'Ellis': [8.8, 2291.0], 'Johanna': [9.9, 728.0], 'Olinda': [10.1, 104.0], 'Center': [10.9, 2159.0], 'Serrano': [11.1, 199.0], 'Huntington Beach': [11.2, 2294.0], 'Lighthipe': [12.2, 2178.0], 'Walnut': [13.9, 0.0], 'Hinson': [13.9, 2198.0], 'Harborgen': [14.3, 2219.0], 'Long Beach': [14.3, 2231.0], 'Laguna Bell': [15.0, 2128.0], 'Arcogen': [15.1, 2189.0], 'Santiago': [15.8, 189.0], 'Mesa': [17.4, 606.0], 'Rio Hondo': [20.4, 0.0], 'La Fresa': [20.6, 2130.0], 'Chino': [21.8, 0.0], 'Viejo': [21.9, 128.0], 'El Nido': [23.3, 2107.0], 'Redondo': [23.5, 2114.0], 'Goodrich': [24.4, 0.0], 'Trabuco': [24.6, 138.0], 'Chevmain': [25.1, 2103.0], 'La Cienega': [26.3, 1300.0], 'El Segundo': [26.3, 2091.0], 'Margarita': [27.1, 96.0], 'Capistrano': [27.4, 112.0], 'Mira Loma': [27.6, 0.0], 'Padua': [29.1, 0.0], 'Gould': [30.8, 0.0], 'Lee Lake (Proposed)': [30.9, 0.0], 'Rancho Vista': [32.1, 0.0], 'Etiwanda': [32.5, 0.0], 'Talega': [34.1, 4.0], 'San Onofre': [39.0, 4.0]}</t>
  </si>
  <si>
    <t>{'Huntington Beach': [3.4, 2324.0], 'Johanna': [5.6, 761.0], 'Barre': [8.8, 2291.0], 'Lewis': [8.9, 2164.0], 'Santiago': [10.2, 222.0], 'Alamitos': [10.5, 2287.0], 'Villa Park': [10.9, 235.0], 'Serrano': [13.3, 212.0], 'Del Amo': [14.3, 2263.0], 'Long Beach': [17.2, 2228.0], 'Viejo': [17.4, 161.0], 'Harborgen': [17.6, 2216.0], 'Trabuco': [17.7, 171.0], 'Olinda': [18.0, 104.0], 'Hinson': [18.6, 2196.0], 'Lighthipe': [19.0, 2176.0], 'Center': [19.2, 2156.0], 'Arcogen': [19.5, 2187.0], 'Capistrano': [20.0, 145.0], 'Margarita': [20.4, 129.0], 'Walnut': [22.3, 0.0], 'Laguna Bell': [23.2, 2128.0], 'La Fresa': [25.8, 2128.0], 'Mesa': [26.1, 606.0], 'Chino': [26.4, 0.0], 'Talega': [26.8, 37.0], 'Redondo': [28.0, 2111.0], 'El Nido': [28.7, 2105.0], 'Lee Lake (Proposed)': [28.8, 0.0], 'Rio Hondo': [29.0, 0.0], 'Chevmain': [30.4, 2100.0], 'Mira Loma': [31.1, 0.0], 'San Onofre': [31.3, 37.0], 'El Segundo': [31.6, 2088.0], 'Goodrich': [33.2, 0.0], 'La Cienega': [33.2, 1300.0], 'Padua': [34.7, 0.0], 'Rancho Vista': [36.4, 0.0], 'Etiwanda': [36.7, 0.0], 'Gould': [39.5, 0.0]}</t>
  </si>
  <si>
    <t>{'Ellis': [5.6, 761.0], 'Santiago': [5.9, 260.0], 'Villa Park': [7.1, 235.0], 'Lewis': [7.1, 743.0], 'Huntington Beach': [8.6, 763.0], 'Serrano': [8.7, 212.0], 'Barre': [9.9, 728.0], 'Viejo': [12.5, 199.0], 'Trabuco': [14.6, 209.0], 'Alamitos': [14.6, 724.0], 'Olinda': [16.5, 104.0], 'Del Amo': [16.8, 700.0], 'Margarita': [17.2, 167.0], 'Capistrano': [17.6, 183.0], 'Center': [20.8, 593.0], 'Walnut': [21.1, 0.0], 'Lighthipe': [21.8, 613.0], 'Long Beach': [21.8, 665.0], 'Chino': [22.0, 0.0], 'Harborgen': [22.0, 653.0], 'Hinson': [22.5, 633.0], 'Lee Lake (Proposed)': [23.3, 0.0], 'Arcogen': [23.6, 624.0], 'Talega': [24.2, 75.0], 'Laguna Bell': [24.8, 565.0], 'Mira Loma': [26.2, 0.0], 'Mesa': [26.8, 78.0], 'Rio Hondo': [28.0, 0.0], 'San Onofre': [29.3, 75.0], 'La Fresa': [29.7, 565.0], 'Padua': [30.6, 0.0], 'Rancho Vista': [31.7, 0.0], 'Etiwanda': [31.9, 0.0], 'Redondo': [32.2, 548.0], 'El Nido': [32.5, 542.0], 'Goodrich': [33.1, 0.0], 'Chevmain': [34.2, 537.0], 'El Segundo': [35.5, 525.0], 'La Cienega': [36.1, 63.0], 'Vista': [38.1, 0.0], 'Gould': [39.9, 0.0]}</t>
  </si>
  <si>
    <t>{'Villa Park': [3.7, 234.0], 'Barre': [4.8, 2150.0], 'Serrano': [6.4, 212.0], 'Johanna': [7.1, 743.0], 'Ellis': [8.9, 2164.0], 'Olinda': [9.5, 104.0], 'Del Amo': [11.7, 2121.0], 'Alamitos': [11.9, 2146.0], 'Huntington Beach': [12.1, 2164.0], 'Santiago': [12.5, 204.0], 'Walnut': [14.0, 0.0], 'Center': [14.5, 2014.0], 'Lighthipe': [16.6, 2034.0], 'Viejo': [17.7, 142.0], 'Chino': [18.2, 0.0], 'Laguna Bell': [18.3, 1986.0], 'Hinson': [18.6, 2054.0], 'Harborgen': [19.0, 2074.0], 'Long Beach': [19.0, 2087.0], 'Arcogen': [19.8, 2045.0], 'Mesa': [19.9, 606.0], 'Rio Hondo': [20.9, 0.0], 'Trabuco': [21.4, 153.0], 'Mira Loma': [23.6, 0.0], 'Margarita': [23.7, 110.0], 'Capistrano': [24.5, 126.0], 'La Fresa': [25.3, 1986.0], 'Goodrich': [26.0, 0.0], 'Padua': [26.1, 0.0], 'Lee Lake (Proposed)': [26.2, 0.0], 'El Nido': [27.9, 1963.0], 'Redondo': [28.2, 1970.0], 'Rancho Vista': [28.4, 0.0], 'Etiwanda': [28.8, 0.0], 'Chevmain': [29.7, 1959.0], 'La Cienega': [30.5, 1275.0], 'El Segundo': [30.9, 1946.0], 'Talega': [31.0, 19.0], 'Gould': [32.9, 0.0], 'San Onofre': [36.2, 19.0], 'Vista': [37.0, 0.0]}</t>
  </si>
  <si>
    <t>{'Johanna': [5.9, 260.0], 'Viejo': [7.2, 235.0], 'Trabuco': [8.9, 245.0], 'Ellis': [10.2, 222.0], 'Villa Park': [11.1, 205.0], 'Margarita': [11.3, 203.0], 'Serrano': [11.4, 203.0], 'Capistrano': [12.0, 219.0], 'Huntington Beach': [12.2, 224.0], 'Lewis': [12.5, 204.0], 'Barre': [15.8, 189.0], 'Talega': [18.5, 111.0], 'Lee Lake (Proposed)': [19.2, 0.0], 'Alamitos': [20.3, 185.0], 'Olinda': [21.3, 41.0], 'Del Amo': [22.7, 160.0], 'Chino': [23.5, 0.0], 'San Onofre': [23.8, 111.0], 'Walnut': [25.9, 0.0], 'Mira Loma': [26.4, 0.0], 'Center': [26.6, 53.0], 'Long Beach': [27.2, 126.0], 'Harborgen': [27.6, 113.0], 'Lighthipe': [27.7, 73.0], 'Hinson': [28.3, 93.0], 'Arcogen': [29.3, 84.0], 'Laguna Bell': [30.6, 25.0], 'Rancho Vista': [32.1, 0.0], 'Padua': [32.2, 0.0], 'Mesa': [32.3, 0.0], 'Etiwanda': [32.4, 0.0], 'Rio Hondo': [32.7, 0.0], 'La Fresa': [35.5, 25.0], 'Valley': [35.6, 0.0], 'Vista': [36.6, 0.0], 'Redondo': [37.9, 9.0], 'Goodrich': [38.2, 0.0], 'El Nido': [38.3, 2.0]}</t>
  </si>
  <si>
    <t>{'Villa Park': [2.7, 212.0], 'Lewis': [6.4, 212.0], 'Johanna': [8.7, 212.0], 'Olinda': [11.1, 51.0], 'Barre': [11.1, 199.0], 'Santiago': [11.4, 203.0], 'Chino': [13.3, 0.0], 'Ellis': [13.3, 212.0], 'Viejo': [14.0, 141.0], 'Walnut': [15.4, 0.0], 'Huntington Beach': [16.6, 212.0], 'Del Amo': [17.7, 170.0], 'Mira Loma': [17.9, 0.0], 'Alamitos': [18.3, 195.0], 'Center': [19.4, 63.0], 'Trabuco': [19.5, 152.0], 'Lee Lake (Proposed)': [20.3, 0.0], 'Margarita': [21.3, 110.0], 'Padua': [21.9, 0.0], 'Rio Hondo': [22.0, 0.0], 'Lighthipe': [22.4, 83.0], 'Laguna Bell': [22.9, 35.0], 'Capistrano': [22.9, 126.0], 'Rancho Vista': [23.1, 0.0], 'Etiwanda': [23.4, 0.0], 'Mesa': [23.4, 0.0], 'Hinson': [24.9, 103.0], 'Harborgen': [25.4, 123.0], 'Long Beach': [25.4, 136.0], 'Arcogen': [26.1, 94.0], 'Goodrich': [28.1, 0.0], 'Talega': [28.8, 18.0], 'Vista': [30.7, 0.0], 'La Fresa': [31.4, 35.0], 'El Nido': [33.9, 12.0], 'San Onofre': [34.4, 18.0], 'Redondo': [34.4, 19.0], 'Gould': [35.4, 0.0], 'Chevmain': [35.6, 8.0], 'La Cienega': [35.8, 0.0], 'San Bernardino': [36.1, 0.0], 'El Segundo': [36.8, 0.0], 'Valley': [37.0, 0.0]}</t>
  </si>
  <si>
    <t>{'Serrano': [2.7, 212.0], 'Lewis': [3.7, 234.0], 'Johanna': [7.1, 235.0], 'Barre': [8.5, 219.0], 'Olinda': [10.3, 71.0], 'Ellis': [10.9, 235.0], 'Santiago': [11.1, 205.0], 'Huntington Beach': [14.3, 235.0], 'Walnut': [14.9, 0.0], 'Viejo': [15.1, 144.0], 'Del Amo': [15.3, 190.0], 'Chino': [15.5, 0.0], 'Alamitos': [15.6, 215.0], 'Center': [17.4, 84.0], 'Trabuco': [19.7, 154.0], 'Lighthipe': [20.1, 103.0], 'Mira Loma': [20.4, 0.0], 'Laguna Bell': [21.1, 55.0], 'Rio Hondo': [21.7, 0.0], 'Margarita': [21.8, 112.0], 'Mesa': [22.0, 13.0], 'Hinson': [22.3, 123.0], 'Lee Lake (Proposed)': [22.6, 0.0], 'Harborgen': [22.8, 144.0], 'Long Beach': [22.8, 156.0], 'Capistrano': [23.0, 128.0], 'Arcogen': [23.5, 114.0], 'Padua': [23.8, 0.0], 'Rancho Vista': [25.5, 0.0], 'Etiwanda': [25.8, 0.0], 'Goodrich': [27.3, 0.0], 'La Fresa': [28.9, 55.0], 'Talega': [29.2, 20.0], 'El Nido': [31.5, 32.0], 'Redondo': [31.9, 39.0], 'Chevmain': [33.2, 28.0], 'Vista': [33.4, 0.0], 'La Cienega': [33.8, 0.0], 'Gould': [34.5, 0.0], 'El Segundo': [34.5, 16.0], 'San Onofre': [34.7, 20.0], 'San Bernardino': [38.8, 0.0], 'Valley': [39.4, 0.0]}</t>
  </si>
  <si>
    <t>{'Margarita': [3.4, 224.0], 'Trabuco': [3.5, 238.0], 'Talega': [6.8, 133.0], 'Viejo': [10.7, 226.0], 'San Onofre': [11.8, 133.0], 'Santiago': [12.0, 219.0], 'Johanna': [17.6, 183.0], 'Ellis': [20.0, 145.0], 'Huntington Beach': [20.2, 147.0], 'Lee Lake (Proposed)': [20.5, 0.0], 'Serrano': [22.9, 126.0], 'Villa Park': [23.0, 128.0], 'Lewis': [24.5, 126.0], 'Barre': [27.4, 112.0], 'San Luis Rey': [28.2, 21.0], 'Alamitos': [30.4, 108.0], 'Encina': [32.2, 10.0], 'Olinda': [33.3, 0.0], 'Valley': [33.3, 0.0], 'Chino': [33.5, 0.0], 'Del Amo': [33.9, 83.0], 'Mira Loma': [34.6, 0.0], 'Palomar Airport': [34.6, 7.0], 'Long Beach': [36.7, 49.0], 'Harborgen': [37.2, 36.0], 'Walnut': [37.9, 0.0], 'Center': [38.3, 0.0], 'Hinson': [38.4, 16.0], 'Lighthipe': [38.8, 0.0], 'Arcogen': [39.4, 7.0]}</t>
  </si>
  <si>
    <t>{'Margarita': [2.8, 222.0], 'Capistrano': [3.5, 238.0], 'Viejo': [7.4, 242.0], 'Santiago': [8.9, 245.0], 'Talega': [9.6, 130.0], 'Johanna': [14.6, 209.0], 'San Onofre': [15.0, 130.0], 'Ellis': [17.7, 171.0], 'Lee Lake (Proposed)': [18.2, 0.0], 'Huntington Beach': [18.5, 173.0], 'Serrano': [19.5, 152.0], 'Villa Park': [19.7, 154.0], 'Lewis': [21.4, 153.0], 'Barre': [24.6, 138.0], 'Alamitos': [28.2, 134.0], 'Olinda': [30.0, 0.0], 'Chino': [30.0, 0.0], 'San Luis Rey': [31.2, 19.0], 'Mira Loma': [31.3, 0.0], 'Del Amo': [31.3, 109.0], 'Valley': [32.2, 0.0], 'Walnut': [34.6, 0.0], 'Long Beach': [34.7, 75.0], 'Harborgen': [35.2, 63.0], 'Encina': [35.3, 8.0], 'Center': [35.4, 3.0], 'Lighthipe': [36.2, 22.0], 'Hinson': [36.2, 42.0], 'Rancho Vista': [37.1, 0.0], 'Etiwanda': [37.2, 0.0], 'Arcogen': [37.2, 33.0], 'Palomar Airport': [37.6, 4.0], 'Padua': [38.5, 0.0], 'Vista': [38.8, 0.0], 'Laguna Bell': [39.4, 0.0]}</t>
  </si>
  <si>
    <t>{'Rio Oso': [11.6, 28250.0], 'Gold Hill': [14.6, 3396.0], 'Higgins': [19.2, 4949.0], 'Olivehurst': [22.6, 23708.0], 'Woodland': [26.4, 5039.0], 'East Marysville': [27.3, 22966.0], 'Placerville': [28.9, 0.0], 'Davis': [30.0, 1363.0], 'Pease': [30.7, 17769.0], 'Brunswick': [31.8, 0.0], 'Colgate': [35.7, 0.0], 'Madison': [37.3, 1362.0], 'Honcut': [37.8, 2968.0]}</t>
  </si>
  <si>
    <t>{'Drum 1': [21.2, 11531.0], 'Brunswick': [35.7, 702.0]}</t>
  </si>
  <si>
    <t>{'Mirage': [14.4, 11494.0], 'El Casco': [28.8, 4912.0], 'Lugo - Pisgah (Proposed)': [32.0, 667.0], 'Valley': [36.0, 2666.0], 'San Bernardino': [39.2, 0.0]}</t>
  </si>
  <si>
    <t>{'Julian Hinds': [13.4, 15433.0], 'Red Bluff': [15.1, 21085.0]}</t>
  </si>
  <si>
    <t>{'Devers': [14.4, 11494.0]}</t>
  </si>
  <si>
    <t>{'El Casco': [16.3, 2666.0], 'Lee Lake (Proposed)': [16.9, 0.0], 'Vista': [22.8, 0.0], 'San Bernardino': [23.9, 0.0], 'Viejo': [28.5, 0.0], 'Mira Loma': [29.9, 0.0], 'Margarita': [30.2, 0.0], 'Talega': [31.1, 0.0], 'Etiwanda': [32.1, 0.0], 'Trabuco': [32.2, 0.0], 'Rancho Vista': [32.4, 0.0], 'Capistrano': [33.3, 0.0], 'San Onofre': [34.3, 0.0], 'Chino': [34.9, 0.0], 'Santiago': [35.6, 0.0], 'Devers': [36.0, 2666.0], 'Serrano': [37.0, 0.0], 'San Luis Rey': [37.8, 0.0], 'Padua': [38.2, 0.0], 'Villa Park': [39.4, 0.0]}</t>
  </si>
  <si>
    <t>{'Pleasant Grove': [14.6, 3396.0], 'Placerville': [19.7, 0.0], 'Rio Oso': [26.2, 3396.0], 'Higgins': [26.8, 80.0], 'Camanche': [31.3, 0.0], 'Davis': [33.2, 1.0], 'Woodland': [33.7, 3100.0], 'Rancho Seco - Bellota (Proposed)': [37.0, 0.0], 'Olivehurst': [37.1, 289.0], 'Lockeford': [37.3, 0.0], 'Grand Island': [38.3, 0.0], 'Brunswick': [40.0, 0.0]}</t>
  </si>
  <si>
    <t>{'Shiloh III': [14.6, 16304.0], 'Birds Landing': [15.0, 8735.0], 'Eight Mile': [16.6, 15338.0], 'Contra Costa': [19.1, 5689.0], 'Peabody': [21.0, 23288.0], 'Stagg': [21.1, 14394.0], 'Pittsburg': [21.4, 5689.0], 'Vaca-Dixon &amp; Gc Yard': [21.4, 22782.0], 'Lone Tree': [21.8, 5677.0], 'Brentwood': [22.1, 1442.0], 'Kirker': [22.5, 5689.0], 'Davis': [23.0, 17599.0], 'Lockeford': [24.7, 15528.0], 'Clayton': [28.6, 2050.0], 'Weber': [28.8, 7391.0], 'Delta Pumps': [29.8, 0.0], 'Putah Creek': [29.8, 17599.0], 'Kelso': [30.0, 0.0], 'Camanche': [30.8, 13745.0], 'Woodland': [32.2, 14812.0], 'Martinez': [32.3, 508.0], 'Rancho Seco - Bellota (Proposed)': [33.0, 5794.0], 'Vierra': [34.6, 0.0], 'Bellota': [34.7, 353.0], 'Midway Green Ridge Services': [34.9, 0.0], 'Cayetano': [35.4, 0.0], 'Tesla': [35.9, 0.0], 'Madison': [36.6, 10982.0], 'Tulucay': [36.8, 0.0], 'Carquinez': [37.1, 120.0], 'Gold Hill': [38.3, 0.0]}</t>
  </si>
  <si>
    <t>{'Mira Loma': [6.6, 0.0], 'Padua': [8.7, 0.0], 'Rancho Vista': [10.3, 0.0], 'Etiwanda': [10.7, 0.0], 'Serrano': [13.3, 0.0], 'Olinda': [14.5, 0.0], 'Villa Park': [15.5, 0.0], 'Walnut': [15.6, 0.0], 'Lewis': [18.2, 0.0], 'Rio Hondo': [18.8, 0.0], 'Vista': [20.8, 0.0], 'Lee Lake (Proposed)': [21.6, 0.0], 'Barre': [21.8, 0.0], 'Johanna': [22.0, 0.0], 'Viejo': [22.9, 0.0], 'Santiago': [23.5, 0.0], 'Mesa': [24.9, 0.0], 'Center': [25.0, 0.0], 'Goodrich': [25.7, 0.0], 'San Bernardino': [25.9, 0.0], 'Del Amo': [26.2, 0.0], 'Ellis': [26.4, 0.0], 'Laguna Bell': [27.0, 0.0], 'Alamitos': [29.0, 0.0], 'Lighthipe': [29.7, 0.0], 'Huntington Beach': [29.8, 0.0], 'Trabuco': [30.0, 0.0], 'Lugo': [31.0, 0.0], 'Margarita': [31.0, 0.0], 'Gould': [33.0, 0.0], 'Capistrano': [33.5, 0.0], 'Hinson': [33.6, 0.0], 'El Casco': [34.6, 0.0], 'Arcogen': [34.8, 0.0], 'Valley': [34.9, 0.0], 'Harborgen': [35.0, 0.0], 'Long Beach': [35.3, 0.0], 'Talega': [38.1, 0.0], 'La Fresa': [38.6, 0.0], 'Victor': [38.7, 0.0]}</t>
  </si>
  <si>
    <t>{'Randsburg': [26.6, 22672.0], 'Roadway': [29.4, 893.0], 'Tortilla': [30.3, 2034.0], 'Victor': [34.5, 648.0]}</t>
  </si>
  <si>
    <t>{'Victor': [9.6, 18211.0], 'Roadway': [14.7, 17906.0], 'San Bernardino': [21.1, 388.0], 'Etiwanda': [21.2, 8.0], 'Rancho Vista': [21.4, 8.0], 'Vista': [22.6, 329.0], 'Padua': [23.0, 8.0], 'Mira Loma': [27.1, 0.0], 'Calcite': [27.8, 3210.0], 'Chino': [31.0, 0.0], 'El Casco': [32.2, 326.0], 'Tortilla': [39.3, 16.0], 'Rio Hondo': [39.4, 0.0]}</t>
  </si>
  <si>
    <t>{'Rancho Vista': [5.8, 0.0], 'Etiwanda': [6.0, 0.0], 'Chino': [6.6, 0.0], 'Padua': [8.8, 0.0], 'Vista': [14.3, 0.0], 'Serrano': [17.9, 0.0], 'Lee Lake (Proposed)': [19.0, 0.0], 'San Bernardino': [19.3, 0.0], 'Villa Park': [20.4, 0.0], 'Olinda': [21.0, 0.0], 'Walnut': [22.1, 0.0], 'Lewis': [23.6, 0.0], 'Viejo': [23.9, 0.0], 'Rio Hondo': [24.8, 0.0], 'Johanna': [26.2, 0.0], 'Santiago': [26.4, 0.0], 'Lugo': [27.1, 0.0], 'Barre': [27.6, 0.0], 'El Casco': [28.1, 0.0], 'Valley': [29.9, 0.0], 'Ellis': [31.1, 0.0], 'Trabuco': [31.3, 0.0], 'Mesa': [31.4, 0.0], 'Center': [31.6, 0.0], 'Goodrich': [31.6, 0.0], 'Margarita': [31.8, 0.0], 'Del Amo': [32.5, 0.0], 'Laguna Bell': [33.6, 0.0], 'Huntington Beach': [34.5, 0.0], 'Capistrano': [34.6, 0.0], 'Alamitos': [35.0, 0.0], 'Victor': [35.7, 0.0], 'Lighthipe': [36.2, 0.0], 'Talega': [38.2, 0.0], 'Gould': [38.6, 0.0]}</t>
  </si>
  <si>
    <t>{'Rancho Vista': [6.4, 8.0], 'Etiwanda': [6.8, 8.0], 'Chino': [8.7, 0.0], 'Mira Loma': [8.8, 0.0], 'Vista': [19.2, 3.0], 'Walnut': [19.4, 0.0], 'Rio Hondo': [19.6, 0.0], 'Olinda': [20.2, 0.0], 'Serrano': [21.9, 0.0], 'Lugo': [23.0, 8.0], 'San Bernardino': [23.1, 8.0], 'Villa Park': [23.8, 0.0], 'Goodrich': [25.8, 0.0], 'Lewis': [26.1, 0.0], 'Mesa': [27.6, 0.0], 'Lee Lake (Proposed)': [27.7, 0.0], 'Barre': [29.1, 0.0], 'Center': [29.8, 0.0], 'Victor': [30.2, 8.0], 'Johanna': [30.6, 0.0], 'Laguna Bell': [30.8, 0.0], 'Viejo': [31.2, 0.0], 'Gould': [32.1, 0.0], 'Santiago': [32.2, 0.0], 'Del Amo': [32.3, 0.0], 'El Casco': [34.0, 0.0], 'Roadway': [34.0, 8.0], 'Ellis': [34.7, 0.0], 'Lighthipe': [34.9, 0.0], 'Alamitos': [36.0, 0.0], 'Vincent': [37.2, 0.0], 'Huntington Beach': [38.0, 0.0], 'Valley': [38.2, 0.0], 'Trabuco': [38.5, 0.0], 'Margarita': [39.3, 0.0], 'Hinson': [39.4, 0.0]}</t>
  </si>
  <si>
    <t>{'Cool Water': [27.3, 29754.0], 'Lugo - Pisgah (Proposed)': [30.1, 1.0], 'Calcite': [35.3, 0.0], 'Tortilla': [37.1, 3910.0]}</t>
  </si>
  <si>
    <t>{'Victor': [5.1, 24547.0], 'Lugo': [14.7, 17906.0], 'Calcite': [28.5, 4722.0], 'Kramer': [29.4, 893.0], 'Tortilla': [29.4, 3557.0], 'Padua': [34.0, 8.0], 'Etiwanda': [34.2, 8.0], 'Rancho Vista': [34.3, 8.0], 'San Bernardino': [35.7, 8.0], 'Vista': [37.3, 3.0], 'Cool Water': [37.5, 249.0]}</t>
  </si>
  <si>
    <t>{'Cool Water': [10.0, 10229.0], 'Calcite': [24.5, 1783.0], 'Roadway': [29.4, 3557.0], 'Kramer': [30.3, 2034.0], 'Victor': [32.0, 3022.0], 'Pisgah': [37.1, 3910.0], 'Lugo - Pisgah (Proposed)': [39.2, 0.0], 'Lugo': [39.3, 16.0]}</t>
  </si>
  <si>
    <t>{'Roadway': [5.1, 24547.0], 'Lugo': [9.6, 18211.0], 'Calcite': [26.9, 4973.0], 'Etiwanda': [29.7, 8.0], 'Rancho Vista': [29.9, 8.0], 'Padua': [30.2, 8.0], 'San Bernardino': [30.5, 62.0], 'Tortilla': [32.0, 3022.0], 'Vista': [32.2, 3.0], 'Kramer': [34.5, 648.0], 'Mira Loma': [35.7, 0.0], 'Chino': [38.7, 0.0], 'Cool Water': [39.2, 0.0]}</t>
  </si>
  <si>
    <t>{'San Bernardino': [5.3, 480.0], 'Etiwanda': [12.4, 3.0], 'Rancho Vista': [12.8, 3.0], 'Mira Loma': [14.3, 0.0], 'El Casco': [14.8, 476.0], 'Padua': [19.2, 3.0], 'Chino': [20.8, 0.0], 'Lee Lake (Proposed)': [21.5, 0.0], 'Lugo': [22.6, 329.0], 'Valley': [22.8, 0.0], 'Serrano': [30.7, 0.0], 'Viejo': [31.8, 0.0], 'Victor': [32.2, 3.0], 'Villa Park': [33.4, 0.0], 'Olinda': [35.2, 0.0], 'Walnut': [36.3, 0.0], 'Santiago': [36.6, 0.0], 'Lewis': [37.0, 0.0], 'Roadway': [37.3, 3.0], 'Johanna': [38.1, 0.0], 'Rio Hondo': [38.2, 0.0], 'Margarita': [38.2, 0.0], 'Trabuco': [38.8, 0.0]}</t>
  </si>
  <si>
    <t>{'Palomar Airport': [2.9, 79.0], 'San Luis Rey': [5.1, 66.0], 'Escondido': [12.7, 67.0], 'Penasquitos': [16.5, 33.0], 'San Onofre': [20.4, 56.0], 'Sycamore Canyon': [23.3, 24.0], 'Kearny': [24.0, 24.0], 'Talega': [25.7, 34.0], 'Mission': [26.9, 21.0], 'Old Town': [26.9, 21.0], 'Capistrano': [32.2, 10.0], 'Silvergate': [32.4, 18.0], 'Margarita': [33.1, 10.0], 'Trabuco': [35.3, 8.0], 'Miguel': [37.7, 0.0], 'Bay Boulevard': [39.0, 9.0]}</t>
  </si>
  <si>
    <t>{'Palomar Airport': [9.9, 67.0], 'Encina': [12.7, 67.0], 'San Luis Rey': [13.9, 56.0], 'Sycamore Canyon': [15.2, 18.0], 'Penasquitos': [15.5, 27.0], 'Kearny': [20.2, 18.0], 'Mission': [23.6, 16.0], 'Old Town': [25.2, 16.0], 'Silvergate': [29.7, 13.0], 'San Onofre': [30.4, 46.0], 'Miguel': [31.8, 0.0], 'Suncrest': [33.3, 0.0], 'Talega': [34.7, 23.0], 'Bay Boulevard': [35.6, 4.0], 'Otay Mesa': [39.8, 0.0]}</t>
  </si>
  <si>
    <t>{'Mission': [3.4, 1091.0], 'Old Town': [5.8, 1091.0], 'Penasquitos': [7.8, 1085.0], 'Sycamore Canyon': [8.3, 1033.0], 'Silvergate': [9.5, 1088.0], 'Miguel': [13.7, 1024.0], 'Bay Boulevard': [15.6, 1079.0], 'Escondido': [20.2, 18.0], 'Palomar Airport': [21.9, 55.0], 'Otay Mesa': [22.0, 787.0], 'Encina': [24.0, 24.0], 'Suncrest': [26.2, 0.0], 'San Luis Rey': [28.6, 7.0], 'Suncrest - Ocotillo (Proposed)': [40.0, 0.0]}</t>
  </si>
  <si>
    <t>{'Bay Boulevard': [8.1, 1085.0], 'Otay Mesa': [8.3, 848.0], 'Silvergate': [9.4, 1085.0], 'Mission': [11.6, 1043.0], 'Old Town': [13.6, 1042.0], 'Kearny': [13.7, 1024.0], 'Sycamore Canyon': [16.7, 963.0], 'Suncrest': [19.7, 0.0], 'Penasquitos': [21.5, 1015.0], 'Escondido': [31.8, 0.0], 'Suncrest - Ocotillo (Proposed)': [32.3, 0.0], 'Palomar Airport': [35.4, 0.0], 'Encina': [37.7, 0.0]}</t>
  </si>
  <si>
    <t>{'Kearny': [3.4, 1091.0], 'Old Town': [3.4, 1109.0], 'Silvergate': [6.1, 1107.0], 'Penasquitos': [10.4, 1082.0], 'Sycamore Canyon': [11.1, 1030.0], 'Miguel': [11.6, 1043.0], 'Bay Boulevard': [12.3, 1098.0], 'Otay Mesa': [19.6, 805.0], 'Escondido': [23.6, 16.0], 'Palomar Airport': [24.9, 52.0], 'Suncrest': [26.5, 0.0], 'Encina': [26.9, 21.0], 'San Luis Rey': [31.6, 5.0]}</t>
  </si>
  <si>
    <t>{'Mission': [3.4, 1109.0], 'Silvergate': [5.7, 1107.0], 'Kearny': [5.8, 1091.0], 'Penasquitos': [10.6, 1082.0], 'Bay Boulevard': [12.3, 1097.0], 'Miguel': [13.6, 1042.0], 'Sycamore Canyon': [14.0, 1030.0], 'Otay Mesa': [21.1, 805.0], 'Escondido': [25.2, 16.0], 'Palomar Airport': [25.2, 52.0], 'Encina': [26.9, 21.0], 'Suncrest': [29.8, 0.0], 'San Luis Rey': [31.8, 5.0]}</t>
  </si>
  <si>
    <t>{'Kearny': [7.8, 1085.0], 'Mission': [10.4, 1082.0], 'Old Town': [10.6, 1082.0], 'Sycamore Canyon': [10.9, 1033.0], 'Palomar Airport': [14.6, 64.0], 'Escondido': [15.5, 27.0], 'Silvergate': [16.0, 1079.0], 'Encina': [16.5, 33.0], 'San Luis Rey': [21.2, 17.0], 'Miguel': [21.5, 1015.0], 'Bay Boulevard': [22.6, 1070.0], 'Otay Mesa': [29.7, 778.0], 'Suncrest': [32.1, 0.0], 'San Onofre': [36.6, 6.0]}</t>
  </si>
  <si>
    <t>{'Encina': [5.1, 66.0], 'Palomar Airport': [6.7, 63.0], 'Escondido': [13.9, 56.0], 'San Onofre': [16.8, 68.0], 'Penasquitos': [21.2, 17.0], 'Talega': [21.6, 45.0], 'Sycamore Canyon': [26.8, 7.0], 'Capistrano': [28.2, 21.0], 'Kearny': [28.6, 7.0], 'Margarita': [28.8, 21.0], 'Trabuco': [31.2, 19.0], 'Mission': [31.6, 5.0], 'Old Town': [31.8, 5.0], 'Viejo': [36.1, 7.0], 'Silvergate': [37.3, 2.0], 'Lee Lake (Proposed)': [37.7, 0.0], 'Valley': [37.8, 0.0]}</t>
  </si>
  <si>
    <t>{'Kearny': [8.3, 1033.0], 'Penasquitos': [10.9, 1033.0], 'Mission': [11.1, 1030.0], 'Old Town': [14.0, 1030.0], 'Escondido': [15.2, 18.0], 'Silvergate': [16.6, 1028.0], 'Miguel': [16.7, 963.0], 'Palomar Airport': [20.6, 55.0], 'Suncrest': [21.6, 0.0], 'Bay Boulevard': [21.6, 1018.0], 'Encina': [23.3, 24.0], 'Otay Mesa': [24.6, 778.0], 'San Luis Rey': [26.8, 7.0], 'Suncrest - Ocotillo (Proposed)': [35.0, 0.0]}</t>
  </si>
  <si>
    <t>{'San Onofre': [5.8, 156.0], 'Capistrano': [6.8, 133.0], 'Margarita': [7.4, 132.0], 'Trabuco': [9.6, 130.0], 'Viejo': [15.3, 118.0], 'Santiago': [18.5, 111.0], 'Lee Lake (Proposed)': [21.6, 0.0], 'San Luis Rey': [21.6, 45.0], 'Johanna': [24.2, 75.0], 'Encina': [25.7, 34.0], 'Ellis': [26.8, 37.0], 'Huntington Beach': [27.0, 39.0], 'Palomar Airport': [28.1, 30.0], 'Serrano': [28.8, 18.0], 'Villa Park': [29.2, 20.0], 'Lewis': [31.0, 19.0], 'Valley': [31.1, 0.0], 'Barre': [34.1, 4.0], 'Escondido': [34.7, 23.0], 'Alamitos': [37.2, 0.0], 'Chino': [38.1, 0.0], 'Mira Loma': [38.2, 0.0], 'Olinda': [39.5, 0.0]}</t>
  </si>
  <si>
    <t>{'Eastshore': [16.9, 4592.0], 'Ignacio': [26.8, 3284.0], 'Martinez': [26.8, 3563.0], 'Newark': [27.1, 1860.0], 'Carquinez': [28.2, 3242.0], 'Clayton': [29.2, 530.0], 'Los Esteros': [32.3, 169.0], 'Scott': [33.6, 151.0], 'Cayetano': [35.0, 0.0], 'Kirker': [35.2, 0.0], 'Pittsburg': [36.2, 0.0], 'Tulucay': [38.4, 2.0], 'Lakeville': [39.0, 64.0], 'Lone Tree': [39.2, 0.0], 'Contra Costa': [39.9, 0.0]}</t>
  </si>
  <si>
    <t>{'Rancho Seco - Bellota (Proposed)': [8.2, 12811.0], 'Lockeford': [10.7, 19131.0], 'Camanche': [13.7, 2520.0], 'Weber': [14.0, 39861.0], 'Riverbank': [18.0, 45006.0], 'Stagg': [18.3, 27536.0], 'Ripon': [19.3, 44392.0], 'Eight Mile': [20.0, 10508.0], 'Vierra': [20.7, 34655.0], 'Warnerville': [22.1, 38451.0], 'New Melones': [26.8, 3090.0], 'Peoria': [29.2, 1601.0], 'Chinese Station': [30.8, 734.0], 'Westley': [31.9, 20378.0], 'Grand Island': [34.7, 353.0], 'Kelso': [35.5, 0.0], 'Delta Pumps': [36.3, 0.0], 'Tesla': [36.7, 0.0], 'Brentwood': [36.8, 0.0], 'Midway Green Ridge Services': [37.1, 0.0], 'Curtis': [37.9, 0.0]}</t>
  </si>
  <si>
    <t>{'Vierra': [7.6, 57853.0], 'Weber': [12.4, 50641.0], 'Westley': [12.6, 66513.0], 'Riverbank': [13.1, 81576.0], 'Warnerville': [18.8, 66563.0], 'Bellota': [19.3, 44392.0], 'Stagg': [19.7, 31150.0], 'Tesla': [23.1, 12046.0], 'Midway Green Ridge Services': [24.2, 8431.0], 'Eight Mile': [24.4, 8439.0], 'Lockeford': [25.0, 17012.0], 'Kelso': [25.1, 1989.0], 'Delta Pumps': [26.1, 1349.0], 'Crow Creek': [26.4, 32302.0], 'Fink (Proposed)': [26.7, 31302.0], 'Rancho Seco - Bellota (Proposed)': [27.3, 10247.0], 'Brentwood': [31.1, 489.0], 'Camanche': [32.3, 442.0], 'Cayetano': [34.2, 489.0], 'Miller': [34.8, 8979.0], 'Lone Tree': [36.0, 0.0], 'New Melones': [36.1, 2475.0], 'Peoria': [36.9, 1126.0], 'Chinese Station': [37.4, 615.0], 'Contra Costa': [38.6, 0.0]}</t>
  </si>
  <si>
    <t>{'Rancho Seco - Bellota (Proposed)': [9.0, 16918.0], 'Camanche': [9.9, 15861.0], 'Bellota': [10.7, 19131.0], 'Eight Mile': [12.5, 25011.0], 'Stagg': [13.4, 32221.0], 'Weber': [14.3, 26000.0], 'Vierra': [22.9, 16111.0], 'Grand Island': [24.7, 15528.0], 'Ripon': [25.0, 17012.0], 'Riverbank': [27.7, 17063.0], 'Brentwood': [31.3, 0.0], 'Warnerville': [32.5, 11860.0], 'Kelso': [32.7, 0.0], 'Delta Pumps': [33.3, 0.0], 'Lone Tree': [34.7, 0.0], 'Contra Costa': [34.9, 0.0], 'Tesla': [35.6, 0.0], 'Midway Green Ridge Services': [35.7, 0.0], 'New Melones': [36.3, 762.0], 'Birds Landing': [36.4, 0.0], 'Gold Hill': [37.3, 0.0], 'Westley': [37.3, 7402.0], 'Shiloh III': [37.5, 0.0], 'Peoria': [39.0, 0.0]}</t>
  </si>
  <si>
    <t>{'Eight Mile': [4.8, 24549.0], 'Weber': [7.7, 40248.0], 'Lockeford': [13.4, 32221.0], 'Vierra': [14.0, 31150.0], 'Bellota': [18.3, 27536.0], 'Brentwood': [18.6, 96.0], 'Kelso': [19.3, 736.0], 'Ripon': [19.7, 31150.0], 'Delta Pumps': [19.9, 96.0], 'Grand Island': [21.1, 14394.0], 'Rancho Seco - Bellota (Proposed)': [21.5, 15966.0], 'Midway Green Ridge Services': [22.5, 1951.0], 'Lone Tree': [22.6, 0.0], 'Tesla': [22.7, 3498.0], 'Camanche': [23.3, 14999.0], 'Contra Costa': [23.7, 0.0], 'Birds Landing': [27.8, 0.0], 'Riverbank': [28.6, 31054.0], 'Cayetano': [29.0, 96.0], 'Westley': [29.6, 22441.0], 'Shiloh III': [29.8, 0.0], 'Pittsburg': [30.0, 0.0], 'Kirker': [30.4, 0.0], 'Clayton': [34.0, 0.0], 'Warnerville': [34.5, 19088.0], 'Peabody': [39.4, 0.0]}</t>
  </si>
  <si>
    <t>{'Stagg': [7.7, 40248.0], 'Vierra': [8.6, 47066.0], 'Eight Mile': [12.2, 17537.0], 'Ripon': [12.4, 50641.0], 'Bellota': [14.0, 39861.0], 'Lockeford': [14.3, 26000.0], 'Rancho Seco - Bellota (Proposed)': [19.8, 16209.0], 'Riverbank': [20.9, 50023.0], 'Kelso': [21.5, 1259.0], 'Delta Pumps': [22.4, 619.0], 'Tesla': [22.8, 4145.0], 'Midway Green Ridge Services': [23.2, 2474.0], 'Camanche': [23.4, 9096.0], 'Westley': [23.6, 33220.0], 'Brentwood': [23.8, 476.0], 'Warnerville': [26.9, 37830.0], 'Lone Tree': [28.4, 0.0], 'Grand Island': [28.8, 7391.0], 'Contra Costa': [30.1, 0.0], 'Cayetano': [31.6, 476.0], 'Birds Landing': [35.1, 0.0], 'Pittsburg': [36.7, 0.0], 'Kirker': [37.0, 0.0], 'Shiloh III': [37.3, 0.0], 'Crow Creek': [38.1, 363.0], 'Fink (Proposed)': [38.4, 51.0], 'New Melones': [38.8, 601.0], 'Clayton': [39.8, 0.0]}</t>
  </si>
  <si>
    <t>{'Solar': [1.1, 16077.0], 'Caliente': [6.9, 12817.0], 'Kernridge': [17.5, 9518.0], 'Temblor': [19.4, 8336.0], 'Cholame': [26.9, 2969.0], 'Arco': [28.2, 1885.0], 'Goose Lake': [30.1, 0.0], 'Gates-Midway (Proposed)': [31.7, 0.0], 'Midway': [33.2, 0.0], 'San Luis Obispo': [34.6, 1042.0], 'Mesa': [34.7, 456.0], 'Taft': [35.8, 0.0], 'Oceano': [36.1, 377.0], 'Semitropic': [37.2, 0.0], 'Cal Flats': [37.3, 1430.0], 'Templeton': [38.0, 0.0], 'Sisquoc': [38.3, 227.0], 'Elk Hills': [39.0, 0.0]}</t>
  </si>
  <si>
    <t>{'Cal Flats': [12.7, 4001.0], 'Templeton': [21.4, 25192.0], 'Avenal': [23.6, 1180.0], 'Arco': [24.5, 4238.0], 'Solar': [26.1, 3752.0], 'Carrizo Plains': [26.9, 2969.0], 'Caliente': [31.7, 1467.0], 'Gates-Midway (Proposed)': [33.0, 0.0], 'Gates': [33.5, 212.0], 'San Luis Obispo': [33.8, 18956.0], 'Morro Bay': [36.3, 11163.0], 'Kernridge': [37.6, 23.0]}</t>
  </si>
  <si>
    <t>{'Oceano': [9.7, 5041.0], 'Sisquoc': [11.4, 3878.0], 'San Luis Obispo': [20.2, 2652.0], 'Cabrillo': [25.2, 77.0], 'Diablo Canyon': [26.5, 1383.0], 'Morro Bay': [34.0, 427.0], 'Solar': [34.0, 462.0], 'Carrizo Plains': [34.7, 456.0], 'Caliente': [39.6, 0.0], 'Templeton': [39.8, 0.0]}</t>
  </si>
  <si>
    <t>{'Mesa': [9.7, 5041.0], 'San Luis Obispo': [11.5, 4855.0], 'Diablo Canyon': [17.0, 3309.0], 'Sisquoc': [20.9, 3165.0], 'Morro Bay': [24.4, 2353.0], 'Templeton': [31.8, 277.0], 'Cabrillo': [32.7, 77.0], 'Solar': [35.2, 379.0], 'Carrizo Plains': [36.1, 377.0]}</t>
  </si>
  <si>
    <t>{'Oceano': [11.5, 4855.0], 'Diablo Canyon': [12.4, 4395.0], 'Morro Bay': [14.7, 15962.0], 'Mesa': [20.2, 2652.0], 'Templeton': [20.4, 25809.0], 'Sisquoc': [31.5, 1154.0], 'Solar': [33.5, 1406.0], 'Cholame': [33.8, 18956.0], 'Carrizo Plains': [34.6, 1042.0]}</t>
  </si>
  <si>
    <t>{'Morro Bay': [15.9, 24345.0], 'San Luis Obispo': [20.4, 25809.0], 'Cholame': [21.4, 25192.0], 'Diablo Canyon': [25.2, 1088.0], 'Cal Flats': [29.6, 0.0], 'Oceano': [31.8, 277.0], 'Solar': [36.9, 409.0], 'Carrizo Plains': [38.0, 0.0], 'Mesa': [39.8, 0.0]}</t>
  </si>
  <si>
    <t>{'Mesa': [11.4, 3878.0], 'Cabrillo': [17.3, 3206.0], 'Oceano': [20.9, 3165.0], 'San Luis Obispo': [31.5, 1154.0], 'Diablo Canyon': [37.4, 8.0], 'Goleta': [38.0, 0.0], 'Solar': [38.0, 250.0], 'Carrizo Plains': [38.3, 227.0]}</t>
  </si>
  <si>
    <t>{'Cabrillo': [33.7, 876.0], 'Sisquoc': [38.0, 0.0]}</t>
  </si>
  <si>
    <t>{'Los Esteros': [3.7, 662.0], 'Newark': [8.7, 209.0], 'Hicks': [10.3, 506.0], 'Metcalf Energy Center': [15.7, 454.0], 'Metcalf 1': [15.7, 454.0], 'Eastshore': [19.3, 209.0], 'Cayetano': [26.9, 5.0], 'Midway Green Ridge Services': [31.4, 5.0], 'Tesla': [31.5, 5.0], 'Llagas': [33.6, 0.0], 'Martin': [33.6, 151.0], 'Delta Pumps': [34.5, 5.0], 'Kelso': [34.8, 5.0], 'Clayton': [39.2, 0.0]}</t>
  </si>
  <si>
    <t>{'Metcalf Energy Center': [8.5, 468.0], 'Metcalf 1': [8.8, 458.0], 'Scott': [10.3, 506.0], 'Los Esteros': [13.5, 505.0], 'Newark': [19.0, 53.0], 'Llagas': [24.6, 18.0], 'Eastshore': [29.5, 53.0], 'Moss Landing': [30.3, 83.0], 'Cayetano': [35.6, 0.0], 'Hollister': [37.5, 0.0], 'Tesla': [37.9, 0.0], 'Midway Green Ridge Services': [38.1, 0.0]}</t>
  </si>
  <si>
    <t>{'Jessup': [5.5, 43618.0], 'Round Mt.': [33.1, 1028.0], 'Cove Road': [37.5, 0.0], 'New Sub - Pit 1 - Cottonwood (Proposed)': [37.5, 0.0]}</t>
  </si>
  <si>
    <t>{'Cottonwood': [5.5, 43618.0], 'Round Mt.': [31.5, 1176.0], 'Cove Road': [35.5, 148.0], 'New Sub - Pit 1 - Cottonwood (Proposed)': [36.5, 0.0]}</t>
  </si>
  <si>
    <t>{'Cove Road': [4.9, 20942.0], 'New Sub - Pit 1 - Cottonwood (Proposed)': [6.1, 21092.0], 'Pit 1': [26.2, 6373.0], 'Jessup': [31.5, 1176.0], 'Cottonwood': [33.1, 1028.0]}</t>
  </si>
  <si>
    <t>{'Martinez': [8.9, 14457.0], 'Tulucay': [10.9, 14174.0], 'Ignacio': [15.9, 8228.0], 'Clayton': [18.3, 8548.0], 'Kirker': [19.3, 8829.0], 'Pittsburg': [19.5, 9058.0], 'Peabody': [20.2, 8891.0], 'Lakeville': [21.2, 851.0], 'Shiloh III': [22.5, 8900.0], 'Birds Landing': [22.9, 8167.0], 'Contra Costa': [26.1, 1064.0], 'Vaca-Dixon &amp; Gc Yard': [27.9, 5554.0], 'Penngrove': [28.2, 629.0], 'Martin': [28.2, 3242.0], 'Lone Tree': [28.4, 154.0], 'Bellevue': [32.1, 351.0], 'Putah Creek': [32.9, 5119.0], 'Eastshore': [33.0, 588.0], 'Brentwood': [33.3, 120.0], 'Cayetano': [35.6, 0.0], 'Grand Island': [37.1, 120.0], 'Fulton': [39.5, 0.0], 'Delta Pumps': [39.7, 0.0]}</t>
  </si>
  <si>
    <t>{'Vaca-Dixon &amp; Gc Yard': [8.4, 57870.0], 'Shiloh III': [10.5, 31217.0], 'Birds Landing': [13.5, 17108.0], 'Tulucay': [16.3, 10212.0], 'Putah Creek': [16.4, 52396.0], 'Pittsburg': [17.6, 10815.0], 'Kirker': [18.6, 10134.0], 'Carquinez': [20.2, 8891.0], 'Martinez': [20.3, 7816.0], 'Grand Island': [21.0, 23288.0], 'Davis': [22.0, 46505.0], 'Contra Costa': [22.2, 6622.0], 'Clayton': [23.6, 5388.0], 'Lone Tree': [26.1, 5701.0], 'Madison': [26.6, 39909.0], 'Woodland': [29.5, 42418.0], 'Brentwood': [29.9, 1442.0], 'Lakeville': [33.3, 3.0], 'Ignacio': [34.2, 14.0], 'Eight Mile': [35.9, 301.0], 'Delta Pumps': [38.5, 0.0], 'Penngrove': [38.6, 0.0], 'Kelso': [39.2, 0.0], 'Cayetano': [39.3, 0.0], 'Stagg': [39.4, 0.0]}</t>
  </si>
  <si>
    <t>{'Peabody': [8.4, 57870.0], 'Putah Creek': [9.3, 63429.0], 'Davis': [14.2, 57307.0], 'Shiloh III': [16.5, 27387.0], 'Madison': [18.8, 50825.0], 'Birds Landing': [19.7, 13278.0], 'Woodland': [21.0, 53221.0], 'Grand Island': [21.4, 22782.0], 'Tulucay': [21.6, 7091.0], 'Pittsburg': [25.2, 6972.0], 'Kirker': [26.3, 6291.0], 'Carquinez': [27.9, 5554.0], 'Martinez': [28.7, 4333.0], 'Contra Costa': [28.7, 5182.0], 'Clayton': [31.7, 1578.0], 'Lone Tree': [32.6, 5171.0], 'Brentwood': [35.8, 936.0], 'Lakeville': [37.3, 0.0], 'Eight Mile': [37.8, 0.0]}</t>
  </si>
  <si>
    <t>{'Penngrove': [4.7, 5950.0], 'Fulton': [8.6, 5260.0], 'Lakeville': [11.3, 1702.0], 'Ignacio': [22.9, 1243.0], 'Tulucay': [25.8, 581.0], 'Geysers Tap 1': [26.0, 358.0], 'Eagle Rock': [31.5, 0.0], 'Carquinez': [32.1, 351.0], 'Cloverdale': [33.1, 358.0]}</t>
  </si>
  <si>
    <t>{'Eagle Rock': [11.0, 1272.0], 'Hopland': [12.7, 1118.0], 'Geysers Tap 1': [14.1, 1494.0], 'Fulton': [24.7, 1572.0], 'Ukiah': [25.8, 167.0], 'Calpella': [29.3, 167.0], 'Mendocino': [32.9, 32.0], 'Bellevue': [33.1, 358.0], 'Penngrove': [37.7, 0.0]}</t>
  </si>
  <si>
    <t>{'Bellevue': [8.6, 5260.0], 'Penngrove': [13.3, 4902.0], 'Geysers Tap 1': [17.7, 1494.0], 'Lakeville': [19.6, 665.0], 'Eagle Rock': [23.0, 1137.0], 'Cloverdale': [24.7, 1572.0], 'Ignacio': [31.4, 353.0], 'Tulucay': [31.8, 231.0], 'Hopland': [37.1, 745.0], 'Carquinez': [39.5, 0.0]}</t>
  </si>
  <si>
    <t>{'Penngrove': [7.0, 1981.0], 'Bellevue': [11.3, 1702.0], 'Ignacio': [12.2, 1744.0], 'Tulucay': [17.0, 878.0], 'Fulton': [19.6, 665.0], 'Carquinez': [21.2, 851.0], 'Martinez': [30.1, 273.0], 'Peabody': [33.3, 3.0], 'Geysers Tap 1': [36.0, 0.0], 'Putah Creek': [36.9, 16.0], 'Vaca-Dixon &amp; Gc Yard': [37.3, 0.0], 'Martin': [39.0, 64.0], 'Clayton': [39.5, 1.0]}</t>
  </si>
  <si>
    <t>{'Bellevue': [4.7, 5950.0], 'Lakeville': [7.0, 1981.0], 'Fulton': [13.3, 4902.0], 'Ignacio': [18.2, 1522.0], 'Tulucay': [22.9, 860.0], 'Carquinez': [28.2, 629.0], 'Geysers Tap 1': [30.6, 0.0], 'Eagle Rock': [36.1, 0.0], 'Martinez': [37.1, 61.0], 'Cloverdale': [37.7, 0.0], 'Peabody': [38.6, 0.0], 'Putah Creek': [39.8, 0.0]}</t>
  </si>
  <si>
    <t>{'Riverbank': [6.1, 105270.0], 'Ripon': [18.8, 66563.0], 'Chinese Station': [19.9, 1768.0], 'Peoria': [20.0, 2526.0], 'New Melones': [20.5, 3626.0], 'Bellota': [22.1, 38451.0], 'Westley': [24.8, 51030.0], 'Vierra': [26.1, 36617.0], 'Weber': [26.9, 37830.0], 'Rancho Seco - Bellota (Proposed)': [29.0, 8780.0], 'Curtis': [30.9, 57.0], 'Crow Creek': [31.3, 27052.0], 'Fink (Proposed)': [31.7, 25752.0], 'Lockeford': [32.5, 11860.0], 'Stagg': [34.5, 19088.0], 'Camanche': [34.8, 451.0], 'Merced': [36.7, 5220.0], 'Wilson': [37.8, 3575.0], 'Miller': [37.9, 8178.0], 'Eight Mile': [38.2, 3062.0]}</t>
  </si>
  <si>
    <t>{'Warnerville': [6.1, 105270.0], 'Ripon': [13.1, 81576.0], 'Bellota': [18.0, 45006.0], 'Vierra': [20.1, 49057.0], 'Weber': [20.9, 50023.0], 'Westley': [20.9, 63041.0], 'New Melones': [24.0, 3569.0], 'Peoria': [24.2, 2468.0], 'Chinese Station': [24.6, 1710.0], 'Rancho Seco - Bellota (Proposed)': [25.6, 10742.0], 'Lockeford': [27.7, 17063.0], 'Stagg': [28.6, 31054.0], 'Crow Creek': [30.0, 29124.0], 'Fink (Proposed)': [30.4, 27840.0], 'Camanche': [31.4, 451.0], 'Eight Mile': [32.5, 8439.0], 'Curtis': [35.1, 0.0], 'Tesla': [36.1, 3526.0], 'Midway Green Ridge Services': [37.3, 1855.0], 'Miller': [37.5, 10010.0], 'Kelso': [38.1, 640.0], 'Delta Pumps': [39.0, 0.0]}</t>
  </si>
  <si>
    <t>{'East Marysville': [5.4, 74141.0], 'Olivehurst': [8.3, 73366.0], 'Honcut': [11.0, 41997.0], 'Rio Oso': [19.3, 49703.0], 'Palermo': [21.1, 20996.0], 'Wyandotte': [23.1, 15537.0], 'Thermalito': [23.8, 13005.0], 'Table Mt.': [26.6, 7782.0], 'Colgate': [27.6, 941.0], 'Cortina': [30.4, 18485.0], 'Pleasant Grove': [30.7, 17769.0], 'Higgins': [31.8, 3267.0], 'Brunswick': [33.8, 392.0], 'Woodland': [34.4, 3546.0], 'Delevan': [35.3, 5293.0], 'Madison': [38.3, 0.0]}</t>
  </si>
  <si>
    <t>{'Pleasant Grove': [11.6, 28250.0], 'Olivehurst': [11.6, 56722.0], 'East Marysville': [16.6, 54744.0], 'Pease': [19.3, 49703.0], 'Higgins': [21.6, 5341.0], 'Woodland': [23.7, 20466.0], 'Gold Hill': [26.2, 3396.0], 'Honcut': [27.5, 17048.0], 'Davis': [30.6, 11680.0], 'Brunswick': [30.9, 392.0], 'Colgate': [31.1, 878.0], 'Madison': [32.7, 13283.0], 'Palermo': [36.0, 4490.0], 'Wyandotte': [38.6, 969.0], 'Placerville': [39.4, 0.0]}</t>
  </si>
  <si>
    <t>{'Olive': [4.6, 68.0], 'Corcoran': [11.5, 13047.0], 'Waukena': [13.8, 13047.0], 'Smyrna': [17.0, 0.0], 'Gates-Midway (Proposed)': [21.2, 0.0], 'Vestal': [22.5, 0.0], 'GWF Hanford': [23.7, 13047.0], 'Semitropic': [25.1, 0.0], 'Charca': [25.6, 0.0], 'Goose Lake': [25.9, 0.0], 'Rector': [26.4, 0.0], 'Leprino': [28.4, 13047.0], 'Arco': [28.7, 0.0], 'Springville': [30.7, 0.0], 'Henrietta': [31.5, 13047.0], 'Mustang': [31.8, 13047.0], 'Shafter': [32.0, 0.0], 'Lerdo': [36.3, 0.0], 'Kingsburg': [36.9, 1114.0], 'Avenal': [37.0, 0.0], 'Rio Bravo': [37.6, 0.0], 'Midway': [38.6, 0.0], 'Gates': [39.3, 0.0], 'Kernridge': [39.3, 0.0], 'Poso Mt.': [39.5, 0.0]}</t>
  </si>
  <si>
    <t>{'Springville': [21.8, 0.0], 'Waukena': [21.8, 494.0], 'Reedley': [22.0, 23.0], 'Corcoran': [22.0, 494.0], 'GWF Hanford': [22.6, 494.0], 'Kingsburg': [22.7, 494.0], 'Wahtoke': [24.4, 489.0], 'Alpaugh': [26.4, 0.0], 'Olive': [30.2, 0.0], 'McCall': [30.5, 494.0], 'Leprino': [33.1, 494.0], 'Vestal': [33.2, 0.0], 'Sanger': [34.5, 0.0], 'Henrietta': [37.0, 477.0], 'Malaga': [37.9, 0.0], 'Mustang': [37.9, 1.0]}</t>
  </si>
  <si>
    <t>{'Vestal': [20.1, 0.0], 'Rector': [21.8, 0.0], 'Alpaugh': [30.7, 0.0], 'Olive': [31.9, 0.0], 'Corcoran': [34.6, 0.0], 'Waukena': [35.8, 0.0], 'Poso Mt.': [37.9, 0.0], 'Smyrna': [39.6, 0.0]}</t>
  </si>
  <si>
    <t>{'Springville': [20.1, 0.0], 'Olive': [20.6, 0.0], 'Poso Mt.': [20.8, 0.0], 'Charca': [21.0, 0.0], 'Smyrna': [22.5, 0.0], 'Alpaugh': [22.5, 0.0], 'Lerdo': [23.9, 0.0], 'Semitropic': [25.9, 0.0], 'Shafter': [26.1, 0.0], 'Sycamore': [27.4, 0.0], 'Kern Oil': [27.9, 0.0], '7th Standard': [27.9, 0.0], 'Rio Bravo': [29.3, 0.0], 'Cal Water': [30.8, 0.0], 'Bakersfield': [31.7, 0.0], 'Columbus': [31.7, 0.0], 'Renfro': [31.7, 0.0], 'Kern Power': [31.9, 0.0], 'Rosedale': [32.1, 0.0], 'Corcoran': [32.2, 0.0], 'Goose Lake': [32.4, 0.0], 'West Park': [32.4, 0.0], 'Rector': [33.2, 0.0], 'Waukena': [34.3, 0.0], 'Magunden': [34.4, 0.0], 'Tupman': [35.2, 0.0], 'Tevis': [36.1, 0.0], 'Stockdale': [36.2, 0.0], 'Midway': [36.6, 0.0], 'Gates-Midway (Proposed)': [38.0, 0.0], 'Unknown - 3327': [39.6, 0.0], 'Lamont': [39.7, 0.0]}</t>
  </si>
  <si>
    <t>{'Peoria': [2.3, 1659.0], 'New Melones': [5.7, 1271.0], 'Curtis': [11.1, 57.0], 'Warnerville': [19.9, 1768.0], 'Riverbank': [24.6, 1710.0], 'Bellota': [30.8, 734.0], 'Rancho Seco - Bellota (Proposed)': [33.4, 0.0], 'Donnells-Curtis': [35.3, 0.0], 'Ripon': [37.4, 615.0], 'Camanche': [37.8, 0.0]}</t>
  </si>
  <si>
    <t>{'Peoria': [10.9, 57.0], 'Chinese Station': [11.1, 57.0], 'New Melones': [11.6, 57.0], 'Donnells-Curtis': [24.4, 0.0], 'Warnerville': [30.9, 57.0], 'Riverbank': [35.1, 0.0], 'Bellota': [37.9, 0.0], 'Rancho Seco - Bellota (Proposed)': [38.5, 0.0]}</t>
  </si>
  <si>
    <t>{'Chinese Station': [2.3, 1659.0], 'New Melones': [3.4, 2137.0], 'Curtis': [10.9, 57.0], 'Warnerville': [20.0, 2526.0], 'Riverbank': [24.2, 2468.0], 'Bellota': [29.2, 1601.0], 'Rancho Seco - Bellota (Proposed)': [31.5, 356.0], 'Donnells-Curtis': [34.6, 0.0], 'Camanche': [35.8, 0.0], 'Ripon': [36.9, 1126.0], 'Lockeford': [39.0, 0.0]}</t>
  </si>
  <si>
    <t>{'Santa Clara': [16.2, 193.0], 'Mandalay': [20.4, 204.0], 'Saugus': [21.1, 2337.0], 'Pardee': [21.3, 2337.0], 'Sylmar-Pac Intertie': [23.1, 2337.0], 'Bailey': [35.0, 0.0], 'La Cienega': [35.7, 2.0], 'El Segundo': [37.6, 6.0], 'Chevmain': [38.8, 0.0]}</t>
  </si>
  <si>
    <t>{'Mandalay': [7.5, 483.0], 'Moorpark': [16.2, 193.0], 'Pardee': [35.7, 0.0], 'Saugus': [35.8, 0.0], 'Sylmar-Pac Intertie': [39.1, 0.0]}</t>
  </si>
  <si>
    <t>{'Woodland': [9.3, 76128.0], 'Vaca-Dixon &amp; Gc Yard': [14.2, 57307.0], 'Putah Creek': [14.2, 64717.0], 'Madison': [15.4, 73596.0], 'Peabody': [22.0, 46505.0], 'Grand Island': [23.0, 17599.0], 'Shiloh III': [26.7, 16774.0], 'Birds Landing': [29.5, 3712.0], 'Pleasant Grove': [30.0, 1363.0], 'Rio Oso': [30.6, 11680.0], 'Gold Hill': [33.2, 1.0], 'Tulucay': [35.5, 673.0], 'Pittsburg': [36.2, 0.0], 'Kirker': [37.4, 0.0], 'Contra Costa': [37.8, 0.0], 'Eight Mile': [38.8, 0.0], 'Olivehurst': [39.2, 0.0]}</t>
  </si>
  <si>
    <t>{'Vaca-Dixon &amp; Gc Yard': [9.3, 63429.0], 'Madison': [10.3, 66393.0], 'Davis': [14.2, 64717.0], 'Peabody': [16.4, 52396.0], 'Woodland': [16.7, 67762.0], 'Tulucay': [24.1, 7264.0], 'Shiloh III': [25.7, 21890.0], 'Birds Landing': [28.9, 7781.0], 'Grand Island': [29.8, 17599.0], 'Carquinez': [32.9, 5119.0], 'Pittsburg': [34.0, 1474.0], 'Kirker': [35.0, 839.0], 'Martinez': [35.7, 3655.0], 'Lakeville': [36.9, 16.0], 'Contra Costa': [37.9, 0.0], 'Penngrove': [39.8, 0.0], 'Clayton': [40.0, 0.0]}</t>
  </si>
  <si>
    <t>{'Olivehurst': [5.0, 76563.0], 'Pease': [5.4, 74141.0], 'Honcut': [11.0, 37678.0], 'Rio Oso': [16.6, 54744.0], 'Palermo': [20.2, 17302.0], 'Wyandotte': [22.7, 11843.0], 'Colgate': [23.0, 941.0], 'Thermalito': [24.5, 9309.0], 'Higgins': [26.6, 5261.0], 'Pleasant Grove': [27.3, 22966.0], 'Table Mt.': [27.4, 4086.0], 'Brunswick': [28.6, 392.0], 'Woodland': [35.2, 3409.0], 'Cortina': [35.7, 3395.0]}</t>
  </si>
  <si>
    <t>{'East Marysville': [5.0, 76563.0], 'Pease': [8.3, 73366.0], 'Rio Oso': [11.6, 56722.0], 'Honcut': [16.0, 35363.0], 'Pleasant Grove': [22.6, 23708.0], 'Higgins': [24.5, 5341.0], 'Colgate': [25.1, 941.0], 'Palermo': [25.1, 16804.0], 'Wyandotte': [27.6, 11346.0], 'Brunswick': [28.9, 392.0], 'Thermalito': [29.5, 8812.0], 'Woodland': [30.9, 5090.0], 'Table Mt.': [32.4, 3588.0], 'Cortina': [36.6, 2533.0], 'Gold Hill': [37.1, 289.0], 'Madison': [37.1, 1080.0], 'Davis': [39.2, 0.0]}</t>
  </si>
  <si>
    <t>{'Diablo Canyon': [10.9, 3444.0], 'San Luis Obispo': [14.7, 15962.0], 'Templeton': [15.9, 24345.0], 'Oceano': [24.4, 2353.0], 'Mesa': [34.0, 427.0], 'Cholame': [36.3, 11163.0]}</t>
  </si>
  <si>
    <t>{'Encina': [2.9, 79.0], 'San Luis Rey': [6.7, 63.0], 'Escondido': [9.9, 67.0], 'Penasquitos': [14.6, 64.0], 'Sycamore Canyon': [20.6, 55.0], 'Kearny': [21.9, 55.0], 'San Onofre': [23.0, 53.0], 'Mission': [24.9, 52.0], 'Old Town': [25.2, 52.0], 'Talega': [28.1, 30.0], 'Silvergate': [30.6, 49.0], 'Capistrano': [34.6, 7.0], 'Miguel': [35.4, 0.0], 'Margarita': [35.4, 6.0], 'Bay Boulevard': [37.2, 40.0], 'Trabuco': [37.6, 4.0]}</t>
  </si>
  <si>
    <t>{'Trabuco': [2.8, 222.0], 'Capistrano': [3.4, 224.0], 'Talega': [7.4, 132.0], 'Viejo': [8.1, 210.0], 'Santiago': [11.3, 203.0], 'San Onofre': [13.1, 132.0], 'Lee Lake (Proposed)': [17.2, 0.0], 'Johanna': [17.2, 167.0], 'Ellis': [20.4, 129.0], 'Huntington Beach': [21.2, 131.0], 'Serrano': [21.3, 110.0], 'Villa Park': [21.8, 112.0], 'Lewis': [23.7, 110.0], 'Barre': [27.1, 96.0], 'San Luis Rey': [28.8, 21.0], 'Valley': [30.2, 0.0], 'Alamitos': [30.9, 92.0], 'Chino': [31.0, 0.0], 'Mira Loma': [31.8, 0.0], 'Olinda': [32.1, 0.0], 'Encina': [33.1, 10.0], 'Del Amo': [33.9, 67.0], 'Palomar Airport': [35.4, 6.0], 'Walnut': [36.6, 0.0], 'Rancho Vista': [37.5, 0.0], 'Long Beach': [37.5, 33.0], 'Etiwanda': [37.6, 0.0], 'Center': [37.9, 0.0], 'Harborgen': [38.0, 20.0], 'Vista': [38.2, 0.0], 'Lighthipe': [38.9, 0.0], 'Hinson': [39.0, 0.0], 'Padua': [39.3, 0.0], 'Arcogen': [40.0, 0.0]}</t>
  </si>
  <si>
    <t>{'Ellis': [3.4, 2324.0], 'Johanna': [8.6, 763.0], 'Alamitos': [10.8, 2291.0], 'Barre': [11.2, 2294.0], 'Lewis': [12.1, 2164.0], 'Santiago': [12.2, 224.0], 'Villa Park': [14.3, 235.0], 'Del Amo': [15.5, 2266.0], 'Long Beach': [16.5, 2232.0], 'Serrano': [16.6, 212.0], 'Harborgen': [17.0, 2219.0], 'Trabuco': [18.5, 173.0], 'Hinson': [18.5, 2199.0], 'Arcogen': [19.3, 2190.0], 'Viejo': [19.4, 163.0], 'Lighthipe': [19.8, 2179.0], 'Capistrano': [20.2, 147.0], 'Center': [20.8, 2159.0], 'Olinda': [20.9, 104.0], 'Margarita': [21.2, 131.0], 'Laguna Bell': [24.8, 2128.0], 'Walnut': [25.0, 0.0], 'La Fresa': [25.6, 2131.0], 'Talega': [27.0, 39.0], 'Redondo': [27.4, 2115.0], 'Mesa': [28.0, 606.0], 'El Nido': [28.5, 2108.0], 'Chino': [29.8, 0.0], 'Chevmain': [30.2, 2104.0], 'San Onofre': [31.0, 39.0], 'Lee Lake (Proposed)': [31.2, 0.0], 'El Segundo': [31.4, 2091.0], 'Rio Hondo': [31.6, 0.0], 'La Cienega': [33.6, 1300.0], 'Mira Loma': [34.5, 0.0], 'Goodrich': [35.4, 0.0], 'Padua': [38.0, 0.0], 'Rancho Vista': [39.7, 0.0]}</t>
  </si>
  <si>
    <t>{'Scott': [3.7, 662.0], 'Newark': [5.9, 227.0], 'Hicks': [13.5, 505.0], 'Eastshore': [17.0, 227.0], 'Metcalf Energy Center': [17.5, 453.0], 'Metcalf 1': [17.5, 453.0], 'Cayetano': [23.2, 5.0], 'Midway Green Ridge Services': [28.0, 5.0], 'Tesla': [28.2, 5.0], 'Delta Pumps': [30.9, 5.0], 'Kelso': [31.3, 5.0], 'Martin': [32.3, 169.0], 'Llagas': [35.6, 0.0], 'Clayton': [35.7, 0.0], 'Brentwood': [36.7, 0.0], 'Lone Tree': [37.1, 0.0]}</t>
  </si>
  <si>
    <t>{'Shiloh III': [3.2, 18490.0], 'Pittsburg': [7.1, 12497.0], 'Kirker': [8.3, 11816.0], 'Contra Costa': [9.0, 7990.0], 'Lone Tree': [12.9, 7068.0], 'Peabody': [13.5, 17108.0], 'Clayton': [14.6, 7069.0], 'Grand Island': [15.0, 8735.0], 'Brentwood': [16.5, 2799.0], 'Martinez': [17.3, 8790.0], 'Vaca-Dixon &amp; Gc Yard': [19.7, 13278.0], 'Carquinez': [22.9, 8167.0], 'Eight Mile': [25.1, 301.0], 'Delta Pumps': [25.1, 1357.0], 'Tulucay': [25.3, 8031.0], 'Kelso': [25.8, 1357.0], 'Cayetano': [26.9, 1357.0], 'Stagg': [27.8, 0.0], 'Putah Creek': [28.9, 7781.0], 'Davis': [29.5, 3712.0], 'Midway Green Ridge Services': [30.5, 1357.0], 'Tesla': [31.9, 1150.0], 'Weber': [35.1, 0.0], 'Lockeford': [36.4, 0.0], 'Vierra': [37.8, 0.0], 'Eastshore': [37.9, 0.0], 'Woodland': [38.5, 386.0], 'Madison': [38.5, 1514.0], 'Ignacio': [38.8, 77.0]}</t>
  </si>
  <si>
    <t>{'Delta Pumps': [9.3, 2054.0], 'Kelso': [10.0, 2054.0], 'Midway Green Ridge Services': [10.1, 2054.0], 'Tesla': [11.4, 1847.0], 'Brentwood': [13.5, 2049.0], 'Lone Tree': [14.4, 1560.0], 'Clayton': [17.8, 1560.0], 'Contra Costa': [18.0, 1560.0], 'Newark': [20.2, 5.0], 'Eastshore': [20.5, 5.0], 'Kirker': [20.8, 1560.0], 'Pittsburg': [21.7, 1560.0], 'Los Esteros': [23.2, 5.0], 'Martinez': [26.8, 1060.0], 'Scott': [26.9, 5.0], 'Birds Landing': [26.9, 1357.0], 'Vierra': [27.5, 489.0], 'Stagg': [29.0, 96.0], 'Shiloh III': [30.1, 1357.0], 'Eight Mile': [30.9, 0.0], 'Weber': [31.6, 476.0], 'Westley': [32.8, 489.0], 'Ripon': [34.2, 489.0], 'Martin': [35.0, 0.0], 'Grand Island': [35.4, 0.0], 'Hicks': [35.6, 0.0], 'Carquinez': [35.6, 0.0], 'Metcalf 1': [35.6, 0.0], 'Metcalf Energy Center': [35.7, 0.0], 'Peabody': [39.3, 0.0]}</t>
  </si>
  <si>
    <t>{'Old Town': [5.7, 1107.0], 'Mission': [6.1, 1107.0], 'Bay Boulevard': [6.6, 1140.0], 'Miguel': [9.4, 1085.0], 'Kearny': [9.5, 1088.0], 'Otay Mesa': [15.9, 848.0], 'Penasquitos': [16.0, 1079.0], 'Sycamore Canyon': [16.6, 1028.0], 'Suncrest': [28.0, 0.0], 'Escondido': [29.7, 13.0], 'Palomar Airport': [30.6, 49.0], 'Encina': [32.4, 18.0], 'San Luis Rey': [37.3, 2.0]}</t>
  </si>
  <si>
    <t>{'Leavitt': [7.1, 35114.0], 'Madeline': [38.7, 0.0]}</t>
  </si>
  <si>
    <t>{'Etiwanda': [0.4, 8.0], 'Mira Loma': [5.8, 0.0], 'Padua': [6.4, 8.0], 'Chino': [10.3, 0.0], 'Vista': [12.8, 3.0], 'San Bernardino': [17.0, 8.0], 'Lugo': [21.4, 8.0], 'Serrano': [23.1, 0.0], 'Lee Lake (Proposed)': [23.8, 0.0], 'Olinda': [24.3, 0.0], 'Walnut': [24.5, 0.0], 'Villa Park': [25.5, 0.0], 'Rio Hondo': [25.6, 0.0], 'El Casco': [27.6, 0.0], 'Lewis': [28.4, 0.0], 'Viejo': [29.7, 0.0], 'Victor': [29.9, 8.0], 'Johanna': [31.7, 0.0], 'Goodrich': [32.0, 0.0], 'Barre': [32.1, 0.0], 'Santiago': [32.1, 0.0], 'Valley': [32.4, 0.0], 'Mesa': [33.2, 0.0], 'Roadway': [34.3, 8.0], 'Center': [34.6, 0.0], 'Laguna Bell': [36.0, 0.0], 'Del Amo': [36.3, 0.0], 'Ellis': [36.4, 0.0], 'Trabuco': [37.1, 0.0], 'Margarita': [37.5, 0.0], 'Gould': [38.5, 0.0], 'Alamitos': [39.4, 0.0], 'Lighthipe': [39.5, 0.0], 'Huntington Beach': [39.7, 0.0]}</t>
  </si>
  <si>
    <t>{'Madeline': [38.7, 17.0]}</t>
  </si>
  <si>
    <t>{'Table Mt.': [2.9, 37825.0], 'Wyandotte': [5.1, 30213.0], 'Palermo': [7.4, 23177.0], 'Honcut': [13.5, 20238.0], 'Pease': [23.8, 13005.0], 'East Marysville': [24.5, 9309.0], 'Colgate': [26.8, 469.0], 'Olivehurst': [29.5, 8812.0], 'Glenn': [32.7, 9788.0], 'Logan Creek': [33.7, 12949.0], 'Delevan': [35.5, 10959.0], 'Brunswick': [37.5, 0.0]}</t>
  </si>
  <si>
    <t>{'Carquinez': [8.9, 14457.0], 'Clayton': [9.4, 10077.0], 'Kirker': [11.5, 10277.0], 'Pittsburg': [12.0, 10506.0], 'Birds Landing': [17.3, 8790.0], 'Shiloh III': [18.1, 8887.0], 'Tulucay': [18.1, 12142.0], 'Contra Costa': [18.2, 2513.0], 'Lone Tree': [20.0, 1598.0], 'Peabody': [20.3, 7816.0], 'Ignacio': [23.5, 6442.0], 'Brentwood': [24.9, 1325.0], 'Cayetano': [26.8, 1060.0], 'Martin': [26.8, 3563.0], 'Eastshore': [26.9, 2127.0], 'Vaca-Dixon &amp; Gc Yard': [28.7, 4333.0], 'Lakeville': [30.1, 273.0], 'Delta Pumps': [30.8, 1060.0], 'Kelso': [31.8, 1060.0], 'Grand Island': [32.3, 508.0], 'Midway Green Ridge Services': [35.1, 1060.0], 'Putah Creek': [35.7, 3655.0], 'Newark': [36.2, 0.0], 'Tesla': [36.6, 853.0], 'Penngrove': [37.1, 61.0]}</t>
  </si>
  <si>
    <t>{'Contra Costa': [3.9, 7271.0], 'Brentwood': [4.9, 3002.0], 'Kirker': [9.5, 7271.0], 'Pittsburg': [9.7, 7271.0], 'Clayton': [11.4, 3640.0], 'Delta Pumps': [12.6, 1560.0], 'Birds Landing': [12.9, 7068.0], 'Kelso': [13.4, 1560.0], 'Cayetano': [14.4, 1560.0], 'Shiloh III': [16.1, 7068.0], 'Midway Green Ridge Services': [17.9, 1560.0], 'Tesla': [19.3, 1353.0], 'Martinez': [20.0, 1598.0], 'Grand Island': [21.8, 5677.0], 'Eight Mile': [22.3, 301.0], 'Stagg': [22.6, 0.0], 'Peabody': [26.1, 5701.0], 'Weber': [28.4, 0.0], 'Vierra': [28.4, 0.0], 'Carquinez': [28.4, 154.0], 'Eastshore': [29.5, 0.0], 'Vaca-Dixon &amp; Gc Yard': [32.6, 5171.0], 'Newark': [33.2, 0.0], 'Tulucay': [34.6, 18.0], 'Lockeford': [34.7, 0.0], 'Ripon': [36.0, 0.0], 'Los Esteros': [37.1, 0.0], 'Martin': [39.2, 0.0], 'Westley': [39.5, 0.0]}</t>
  </si>
  <si>
    <t>{'Kelso': [1.0, 2914.0], 'Midway Green Ridge Services': [5.4, 2914.0], 'Tesla': [6.8, 2707.0], 'Brentwood': [8.7, 2049.0], 'Cayetano': [9.3, 2054.0], 'Lone Tree': [12.6, 1560.0], 'Contra Costa': [16.3, 1560.0], 'Vierra': [18.9, 1349.0], 'Stagg': [19.9, 96.0], 'Clayton': [21.4, 1560.0], 'Kirker': [21.8, 1560.0], 'Pittsburg': [22.2, 1560.0], 'Eight Mile': [22.3, 0.0], 'Weber': [22.4, 619.0], 'Birds Landing': [25.1, 1357.0], 'Ripon': [26.1, 1349.0], 'Westley': [27.4, 1349.0], 'Shiloh III': [28.3, 1357.0], 'Newark': [28.8, 5.0], 'Eastshore': [29.7, 5.0], 'Grand Island': [29.8, 0.0], 'Martinez': [30.8, 1060.0], 'Los Esteros': [30.9, 5.0], 'Lockeford': [33.3, 0.0], 'Scott': [34.5, 5.0], 'Bellota': [36.3, 0.0], 'Peabody': [38.5, 0.0], 'Riverbank': [39.0, 0.0], 'Carquinez': [39.7, 0.0], 'Fink (Proposed)': [39.7, 0.0], 'Crow Creek': [39.7, 0.0]}</t>
  </si>
  <si>
    <t>{'Tesla': [1.6, 9789.0], 'Kelso': [5.0, 3554.0], 'Delta Pumps': [5.4, 2914.0], 'Cayetano': [10.1, 2054.0], 'Brentwood': [14.2, 2049.0], 'Vierra': [17.8, 8431.0], 'Lone Tree': [17.9, 1560.0], 'Contra Costa': [21.7, 1560.0], 'Stagg': [22.5, 1951.0], 'Weber': [23.2, 2474.0], 'Westley': [23.2, 8431.0], 'Ripon': [24.2, 8431.0], 'Eight Mile': [25.7, 0.0], 'Clayton': [25.7, 1560.0], 'Newark': [26.8, 5.0], 'Kirker': [26.8, 1560.0], 'Pittsburg': [27.3, 1560.0], 'Los Esteros': [28.0, 5.0], 'Eastshore': [29.8, 5.0], 'Birds Landing': [30.5, 1357.0], 'Scott': [31.4, 5.0], 'Shiloh III': [33.7, 1357.0], 'Fink (Proposed)': [34.7, 5227.0], 'Crow Creek': [34.7, 5227.0], 'Grand Island': [34.9, 0.0], 'Martinez': [35.1, 1060.0], 'Lockeford': [35.7, 0.0], 'Metcalf 1': [35.7, 0.0], 'Metcalf Energy Center': [36.0, 0.0], 'Bellota': [37.1, 0.0], 'Riverbank': [37.3, 1855.0], 'Hicks': [38.1, 0.0]}</t>
  </si>
  <si>
    <t>{'Control': [2.2, 8419.0]}</t>
  </si>
  <si>
    <t>{'Inyo': [2.2, 8419.0]}</t>
  </si>
  <si>
    <t>{'Llagas': [18.4, 1071.0], 'Hollister': [20.8, 2737.0], 'Metcalf Energy Center': [28.7, 14.0], 'Metcalf 1': [28.9, 4.0], 'Hicks': [30.3, 83.0]}</t>
  </si>
  <si>
    <t>{'Malaga': [2.8, 200835.0], 'West Fresno': [3.0, 220482.0], 'Kearney (New)': [6.6, 217073.0], 'Sanger': [8.5, 103490.0], 'McCall': [10.2, 130372.0], 'Gregg': [12.5, 154001.0], 'Mc Mullin': [15.2, 209049.0], 'Borden': [18.6, 100937.0], 'Wahtoke': [18.7, 29030.0], 'Kingsburg': [18.9, 82920.0], 'Reedley': [22.9, 10223.0], 'Helm': [24.5, 159672.0], 'Schindler': [30.2, 85667.0], 'GWF Hanford': [31.7, 23960.0], 'Newhall': [32.8, 39705.0], 'Leprino': [33.4, 31985.0], 'Henrietta': [33.9, 32969.0], 'Excelsior': [34.1, 42509.0], 'Mustang': [34.7, 25579.0], 'Tranquility': [36.7, 11958.0], 'Cantua': [37.8, 9731.0], 'Dairyland': [38.3, 5024.0], 'Mendota': [38.5, 3254.0]}</t>
  </si>
  <si>
    <t>{'Sycamore': [7.6, 0.0], 'Kern Oil': [8.9, 0.0], 'Cal Water': [10.0, 141.0], 'Columbus': [11.1, 25.0], 'Lerdo': [11.7, 0.0], 'Bakersfield': [12.2, 0.0], '7th Standard': [12.8, 0.0], 'West Park': [13.6, 0.0], 'Magunden': [13.8, 0.0], 'Rosedale': [14.3, 0.0], 'Kern Power': [14.7, 0.0], 'Renfro': [16.6, 0.0], 'Stockdale': [17.8, 0.0], 'Lamont': [18.9, 0.0], 'Rio Bravo': [18.9, 0.0], 'Unknown - 3327': [18.9, 0.0], 'Tevis': [19.2, 0.0], 'Shafter': [20.5, 0.0], 'Vestal': [20.8, 0.0], 'Charca': [21.0, 0.0], 'Grimmway-Malaga': [22.2, 0.0], 'Tupman': [22.6, 0.0], 'Semitropic': [27.1, 0.0], 'Norco': [27.3, 0.0], 'Midway': [29.9, 0.0], 'Smyrna': [30.0, 0.0], 'Wheeler Ridge': [32.5, 0.0], 'Elk Hills': [33.0, 0.0], 'Midway - Wheeler Ridge (Proposed)': [34.9, 0.0], 'Goose Lake': [35.1, 0.0], 'Olive': [36.0, 0.0], 'Springville': [37.9, 0.0], 'Alpaugh': [39.5, 0.0]}</t>
  </si>
  <si>
    <t>{'Olinda': [4.6, 0.0], 'Rio Hondo': [6.9, 0.0], 'Mesa': [9.4, 0.0], 'Center': [10.5, 0.0], 'Laguna Bell': [11.6, 0.0], 'Goodrich': [12.6, 0.0], 'Del Amo': [13.9, 0.0], 'Barre': [13.9, 0.0], 'Lewis': [14.0, 0.0], 'Villa Park': [14.9, 0.0], 'Serrano': [15.4, 0.0], 'Lighthipe': [15.6, 0.0], 'Chino': [15.6, 0.0], 'Alamitos': [18.8, 0.0], 'Padua': [19.4, 0.0], 'Gould': [20.0, 0.0], 'Hinson': [20.4, 0.0], 'Johanna': [21.1, 0.0], 'Arcogen': [21.4, 0.0], 'Mira Loma': [22.1, 0.0], 'Ellis': [22.3, 0.0], 'Harborgen': [22.5, 0.0], 'Long Beach': [23.0, 0.0], 'La Fresa': [24.0, 0.0], 'Rancho Vista': [24.5, 0.0], 'La Cienega': [24.6, 0.0], 'Etiwanda': [24.9, 0.0], 'Huntington Beach': [25.0, 0.0], 'El Nido': [25.5, 0.0], 'Santiago': [25.9, 0.0], 'Chevmain': [27.0, 0.0], 'Redondo': [27.5, 0.0], 'El Segundo': [28.0, 0.0], 'Viejo': [29.4, 0.0], 'Lee Lake (Proposed)': [33.8, 0.0], 'Vincent': [34.3, 0.0], 'Trabuco': [34.6, 0.0], 'Vista': [36.3, 0.0], 'Margarita': [36.6, 0.0], 'Sylmar-Pac Intertie': [37.6, 0.0], 'Capistrano': [37.9, 0.0]}</t>
  </si>
  <si>
    <t>{'El Segundo': [1.2, 2368.0], 'El Nido': [1.8, 2360.0], 'Redondo': [3.8, 2354.0], 'La Fresa': [4.6, 2341.0], 'La Cienega': [6.9, 1576.0], 'Arcogen': [10.9, 2289.0], 'Hinson': [11.9, 2289.0], 'Harborgen': [13.2, 2273.0], 'Lighthipe': [13.2, 2289.0], 'Long Beach': [13.9, 2265.0], 'Laguna Bell': [15.5, 2217.0], 'Center': [17.2, 2194.0], 'Del Amo': [18.0, 2252.0], 'Mesa': [19.2, 606.0], 'Alamitos': [19.9, 2240.0], 'Goodrich': [24.9, 0.0], 'Barre': [25.1, 2103.0], 'Gould': [25.2, 0.0], 'Walnut': [27.0, 0.0], 'Olinda': [27.8, 61.0], 'Rio Hondo': [28.0, 0.0], 'Sylmar-Pac Intertie': [28.3, 52.0], 'Lewis': [29.7, 1959.0], 'Huntington Beach': [30.2, 2104.0], 'Ellis': [30.4, 2100.0], 'Villa Park': [33.2, 28.0], 'Johanna': [34.2, 537.0], 'Serrano': [35.6, 8.0], 'Saugus': [37.2, 0.0], 'Pardee': [38.4, 0.0], 'Moorpark': [38.8, 0.0]}</t>
  </si>
  <si>
    <t>{'New Sub - Pit 1 - Cottonwood (Proposed)': [20.5, 9816.0], 'Cove Road': [23.9, 10951.0], 'Round Mt.': [26.2, 6373.0]}</t>
  </si>
  <si>
    <t>{'Round Mt.': [4.9, 20942.0], 'New Sub - Pit 1 - Cottonwood (Proposed)': [6.8, 23813.0], 'Pit 1': [23.9, 10951.0], 'Jessup': [35.5, 148.0], 'Cottonwood': [37.5, 0.0]}</t>
  </si>
  <si>
    <t>{'Brunswick': [14.5, 5571.0], 'Summit': [21.2, 11531.0], 'Higgins': [22.8, 106.0], 'Colgate': [23.2, 3337.0], 'Placerville': [36.3, 0.0]}</t>
  </si>
  <si>
    <t>{'Ripon': [7.6, 57853.0], 'Weber': [8.6, 47066.0], 'Stagg': [14.0, 31150.0], 'Westley': [15.5, 43576.0], 'Tesla': [17.0, 12046.0], 'Midway Green Ridge Services': [17.8, 8431.0], 'Kelso': [18.0, 1989.0], 'Delta Pumps': [18.9, 1349.0], 'Eight Mile': [18.9, 8439.0], 'Riverbank': [20.1, 49057.0], 'Bellota': [20.7, 34655.0], 'Lockeford': [22.9, 16111.0], 'Brentwood': [23.5, 489.0], 'Warnerville': [26.1, 36617.0], 'Cayetano': [27.5, 489.0], 'Rancho Seco - Bellota (Proposed)': [27.7, 8460.0], 'Lone Tree': [28.4, 0.0], 'Crow Creek': [30.2, 9965.0], 'Fink (Proposed)': [30.5, 9562.0], 'Contra Costa': [31.1, 0.0], 'Camanche': [31.8, 0.0], 'Grand Island': [34.6, 0.0], 'Kirker': [37.8, 0.0], 'Pittsburg': [37.8, 0.0], 'Birds Landing': [37.8, 0.0], 'Miller': [38.6, 276.0], 'Clayton': [39.3, 0.0]}</t>
  </si>
  <si>
    <t>{'Metcalf': 0.3, 'Hicks': 8.5, 'Schulte Switching Station': 15.7, 'Los Esteros': 17.5, 'Newark': 23.4, 'Moss Landing': 28.7, 'East Shore': 34.5, 'Fink (Proposed)': 34.8, 'Tesla': 35.4, 'Cayetano': 35.7, 'Green Ridge Midway': 36.0, 'Quinto': 38.0, 'Westley': 38.7}</t>
  </si>
  <si>
    <t>{'Metcalf 1': [0.3, 458.0], 'Hicks': [8.5, 468.0], 'Scott': [15.7, 454.0], 'Los Esteros': [17.5, 453.0], 'Llagas': [18.1, 13.0], 'Newark': [23.4, 0.0], 'Moss Landing': [28.7, 14.0], 'Hollister': [31.1, 0.0], 'Eastshore': [34.5, 0.0], 'Miller': [34.7, 0.0], 'Fink (Proposed)': [34.8, 0.0], 'Crow Creek': [35.2, 0.0], 'Tesla': [35.4, 0.0], 'Cayetano': [35.7, 0.0], 'Midway Green Ridge Services': [36.0, 0.0], 'Quinto': [38.0, 0.0], 'Westley': [38.7, 0.0]}</t>
  </si>
  <si>
    <t>{'Morro Bay': [10.9, 3444.0], 'San Luis Obispo': [12.4, 4395.0], 'Oceano': [17.0, 3309.0], 'Templeton': [25.2, 1088.0], 'Mesa': [26.5, 1383.0], 'Sisquoc': [37.4, 8.0]}</t>
  </si>
  <si>
    <t>{'Tortilla': [10.0, 10229.0], 'Calcite': [23.9, 7.0], 'Pisgah': [27.3, 29754.0], 'Lugo - Pisgah (Proposed)': [34.4, 0.0], 'Roadway': [37.5, 249.0], 'Victor': [39.2, 0.0]}</t>
  </si>
  <si>
    <t>{'Talega': [5.8, 156.0], 'Capistrano': [11.8, 133.0], 'Margarita': [13.1, 132.0], 'Trabuco': [15.0, 130.0], 'San Luis Rey': [16.8, 68.0], 'Encina': [20.4, 56.0], 'Viejo': [21.1, 118.0], 'Palomar Airport': [23.0, 53.0], 'Santiago': [23.8, 111.0], 'Lee Lake (Proposed)': [26.9, 0.0], 'Johanna': [29.3, 75.0], 'Escondido': [30.4, 46.0], 'Huntington Beach': [31.0, 39.0], 'Ellis': [31.3, 37.0], 'Valley': [34.3, 0.0], 'Serrano': [34.4, 18.0], 'Villa Park': [34.7, 20.0], 'Lewis': [36.2, 19.0], 'Penasquitos': [36.6, 6.0], 'Barre': [39.0, 4.0]}</t>
  </si>
  <si>
    <t>{'Davis': [9.3, 76128.0], 'Madison': [11.3, 80474.0], 'Putah Creek': [16.7, 67762.0], 'Vaca-Dixon &amp; Gc Yard': [21.0, 53221.0], 'Rio Oso': [23.7, 20466.0], 'Pleasant Grove': [26.4, 5039.0], 'Peabody': [29.5, 42418.0], 'Olivehurst': [30.9, 5090.0], 'Grand Island': [32.2, 14812.0], 'Gold Hill': [33.7, 3100.0], 'Pease': [34.4, 3546.0], 'East Marysville': [35.2, 3409.0], 'Shiloh III': [35.5, 12687.0], 'Birds Landing': [38.5, 386.0], 'Cortina': [39.4, 0.0]}</t>
  </si>
  <si>
    <t>{'Curtis': [24.4, 0.0], 'New Melones': [34.0, 0.0], 'Peoria': [34.6, 0.0], 'Chinese Station': [35.3, 0.0]}</t>
  </si>
  <si>
    <t>{'Santa Clara': [7.5, 483.0], 'Moorpark': [20.4, 204.0]}</t>
  </si>
  <si>
    <t>{'Stagg': [4.8, 24549.0], 'Weber': [12.2, 17537.0], 'Lockeford': [12.5, 25011.0], 'Grand Island': [16.6, 15338.0], 'Vierra': [18.9, 8439.0], 'Brentwood': [19.0, 301.0], 'Bellota': [20.0, 10508.0], 'Rancho Seco - Bellota (Proposed)': [21.3, 11527.0], 'Kelso': [21.9, 0.0], 'Camanche': [22.0, 15350.0], 'Delta Pumps': [22.3, 0.0], 'Lone Tree': [22.3, 301.0], 'Contra Costa': [22.5, 301.0], 'Ripon': [24.4, 8439.0], 'Birds Landing': [25.1, 301.0], 'Midway Green Ridge Services': [25.7, 0.0], 'Tesla': [26.0, 0.0], 'Shiloh III': [26.7, 301.0], 'Pittsburg': [28.4, 301.0], 'Kirker': [28.9, 301.0], 'Cayetano': [30.9, 0.0], 'Riverbank': [32.5, 8439.0], 'Clayton': [33.2, 268.0], 'Westley': [34.4, 4167.0], 'Peabody': [35.9, 301.0], 'Vaca-Dixon &amp; Gc Yard': [37.8, 0.0], 'Warnerville': [38.2, 3062.0], 'Davis': [38.8, 0.0]}</t>
  </si>
  <si>
    <t>{'Rosedale': [1.1, 0.0], 'West Park': [3.2, 0.0], 'Renfro': [3.8, 0.0], 'Tevis': [4.5, 0.0], '7th Standard': [4.5, 0.0], 'Stockdale': [4.7, 0.0], 'Bakersfield': [5.3, 0.0], 'Kern Oil': [6.0, 0.0], 'Sycamore': [7.8, 0.0], 'Lerdo': [8.9, 0.0], 'Columbus': [9.0, 0.0], 'Tupman': [9.9, 0.0], 'Magunden': [10.0, 0.0], 'Rio Bravo': [10.2, 0.0], 'Cal Water': [11.5, 0.0], 'Norco': [13.6, 0.0], 'Unknown - 3327': [14.4, 0.0], 'Lamont': [14.5, 0.0], 'Poso Mt.': [14.7, 0.0], 'Shafter': [15.5, 0.0], 'Grimmway-Malaga': [16.2, 0.0], 'Elk Hills': [19.0, 0.0], 'Midway': [20.1, 0.0], 'Charca': [20.3, 0.0], 'Midway - Wheeler Ridge (Proposed)': [20.3, 0.0], 'Wheeler Ridge': [21.2, 0.0], 'Semitropic': [24.5, 0.0], 'Taft': [27.5, 0.0], 'Smyrna': [30.8, 0.0], 'Goose Lake': [31.2, 0.0], 'Vestal': [31.9, 0.0], 'Temblor': [33.8, 0.0], 'Pastoria': [33.9, 0.0], 'Kernridge': [36.5, 0.0]}</t>
  </si>
  <si>
    <t>{'Kern Power': [3.8, 0.0], '7th Standard': [4.0, 0.0], 'Rosedale': [4.9, 0.0], 'Tevis': [5.1, 0.0], 'Tupman': [6.4, 0.0], 'Rio Bravo': [6.6, 0.0], 'West Park': [7.0, 0.0], 'Stockdale': [7.3, 0.0], 'Lerdo': [7.8, 0.0], 'Kern Oil': [8.9, 0.0], 'Bakersfield': [9.0, 0.0], 'Norco': [10.8, 0.0], 'Sycamore': [10.8, 0.0], 'Shafter': [12.3, 0.0], 'Columbus': [12.7, 0.0], 'Magunden': [13.8, 0.0], 'Cal Water': [15.0, 0.0], 'Midway': [16.3, 0.0], 'Elk Hills': [16.4, 0.0], 'Poso Mt.': [16.6, 0.0], 'Charca': [17.7, 0.0], 'Unknown - 3327': [18.1, 0.0], 'Lamont': [18.2, 0.0], 'Midway - Wheeler Ridge (Proposed)': [19.3, 0.0], 'Grimmway-Malaga': [19.7, 0.0], 'Semitropic': [21.3, 0.0], 'Wheeler Ridge': [23.2, 0.0], 'Taft': [25.0, 0.0], 'Goose Lake': [27.7, 0.0], 'Smyrna': [28.1, 0.0], 'Temblor': [30.0, 0.0], 'Vestal': [31.7, 0.0], 'Kernridge': [32.7, 0.0], 'Pastoria': [36.1, 0.0], 'Olive': [38.6, 0.0]}</t>
  </si>
  <si>
    <t>{'Windhub': [7.1, 41196.0], 'Whirlwind': [16.9, 32163.0], 'Pastoria': [28.7, 7243.0], 'Antelope': [28.8, 25453.0], 'Grimmway-Malaga': [29.1, 2410.0], 'Lamont': [30.5, 2303.0], 'Unknown - 3327': [30.6, 2303.0], 'Bailey': [31.7, 12903.0], 'Wheeler Ridge': [33.9, 382.0], 'Magunden': [35.6, 0.0], 'Cal Water': [37.0, 0.0], 'Columbus': [37.9, 0.0]}</t>
  </si>
  <si>
    <t>{'Saugus': [9.1, 5983.0], 'Pardee': [10.4, 5569.0], 'Gould': [18.8, 2152.0], 'La Cienega': [22.1, 52.0], 'Moorpark': [23.1, 2337.0], 'Vincent': [25.1, 2984.0], 'Goodrich': [25.9, 135.0], 'El Segundo': [27.7, 52.0], 'Chevmain': [28.3, 52.0], 'Antelope': [28.7, 4106.0], 'Mesa': [29.0, 0.0], 'El Nido': [29.2, 52.0], 'Laguna Bell': [30.4, 0.0], 'La Fresa': [31.5, 51.0], 'Redondo': [32.2, 52.0], 'Rio Hondo': [32.8, 14.0], 'Center': [34.4, 0.0], 'Lighthipe': [34.7, 0.0], 'Bailey': [36.1, 266.0], 'Arcogen': [36.7, 0.0], 'Hinson': [37.1, 0.0], 'Walnut': [37.6, 0.0], 'Whirlwind': [38.4, 31.0], 'Del Amo': [39.1, 0.0], 'Santa Clara': [39.1, 0.0], 'Harborgen': [39.5, 0.0]}</t>
  </si>
  <si>
    <t>{'Ripon': [12.6, 66513.0], 'Crow Creek': [14.7, 45216.0], 'Fink (Proposed)': [14.9, 43932.0], 'Vierra': [15.5, 43576.0], 'Riverbank': [20.9, 63041.0], 'Tesla': [21.7, 12046.0], 'Miller': [23.1, 18931.0], 'Midway Green Ridge Services': [23.2, 8431.0], 'Weber': [23.6, 33220.0], 'Warnerville': [24.8, 51030.0], 'Kelso': [26.4, 1989.0], 'Delta Pumps': [27.4, 1349.0], 'Stagg': [29.6, 22441.0], 'Bellota': [31.9, 20378.0], 'Quinto': [32.6, 0.0], 'Cayetano': [32.8, 489.0], 'Eight Mile': [34.4, 4167.0], 'Brentwood': [34.8, 489.0], 'Lockeford': [37.3, 7402.0], 'Los Banos': [37.7, 0.0], 'Metcalf 1': [38.3, 0.0], 'Metcalf Energy Center': [38.7, 0.0], 'Lone Tree': [39.5, 0.0], 'Rancho Seco - Bellota (Proposed)': [39.9, 178.0]}</t>
  </si>
  <si>
    <t>{'Waukena': [9.9, 62730.0], 'Leprino': [10.6, 115109.0], 'Corcoran': [12.2, 53494.0], 'Henrietta': [14.4, 110910.0], 'Mustang': [15.4, 106881.0], 'Kingsburg': [15.5, 68075.0], 'Rector': [22.6, 494.0], 'McCall': [23.6, 48019.0], 'Alpaugh': [23.7, 13047.0], 'Wahtoke': [26.2, 18007.0], 'Reedley': [27.6, 7491.0], 'Olive': [28.0, 68.0], 'Gates': [28.1, 21270.0], 'Schindler': [28.9, 33744.0], 'Mc Mullin': [29.3, 33324.0], 'Malaga': [29.6, 34112.0], 'Sanger': [30.3, 20822.0], 'California Ave': [31.7, 23960.0], 'West Fresno': [32.4, 20116.0], 'Kearney (New)': [32.8, 18409.0], 'Avenal': [33.1, 15769.0], 'Excelsior': [33.7, 9509.0], 'Gates-Midway (Proposed)': [34.5, 0.0], 'Helm': [36.9, 1909.0], 'Arco': [37.2, 0.0], 'Smyrna': [39.6, 0.0]}</t>
  </si>
  <si>
    <t>{'Stockdale': [3.5, 0.0], 'Kern Power': [4.5, 0.0], 'Rosedale': [4.9, 0.0], 'Renfro': [5.1, 0.0], 'West Park': [6.3, 0.0], 'Tupman': [8.3, 0.0], '7th Standard': [8.3, 0.0], 'Bakersfield': [8.4, 0.0], 'Kern Oil': [10.3, 0.0], 'Norco': [10.4, 0.0], 'Rio Bravo': [11.3, 0.0], 'Columbus': [12.0, 0.0], 'Magunden': [12.0, 0.0], 'Sycamore': [12.0, 0.0], 'Lerdo': [12.5, 0.0], 'Cal Water': [14.7, 0.0], 'Unknown - 3327': [15.1, 0.0], 'Lamont': [15.2, 0.0], 'Elk Hills': [15.4, 0.0], 'Midway - Wheeler Ridge (Proposed)': [15.8, 0.0], 'Grimmway-Malaga': [15.9, 0.0], 'Shafter': [17.1, 0.0], 'Wheeler Ridge': [18.1, 0.0], 'Midway': [19.1, 0.0], 'Poso Mt.': [19.2, 0.0], 'Charca': [22.8, 0.0], 'Taft': [23.6, 0.0], 'Semitropic': [26.1, 0.0], 'Pastoria': [31.1, 0.0], 'Goose Lake': [32.0, 0.0], 'Temblor': [32.3, 0.0], 'Smyrna': [33.1, 0.0], 'Kernridge': [35.5, 0.0], 'Vestal': [36.1, 0.0]}</t>
  </si>
  <si>
    <t>{'Miguel': [8.3, 848.0], 'Bay Boulevard': [11.0, 848.0], 'Silvergate': [15.9, 848.0], 'Mission': [19.6, 805.0], 'Suncrest': [21.0, 89.0], 'Old Town': [21.1, 805.0], 'Kearny': [22.0, 787.0], 'Sycamore Canyon': [24.6, 778.0], 'Penasquitos': [29.7, 778.0], 'Suncrest - Ocotillo (Proposed)': [31.1, 89.0], 'Boulevard': [37.8, 13.0], 'Escondido': [39.8, 0.0]}</t>
  </si>
  <si>
    <t>{'El Nido': [3.4, 2358.0], 'La Fresa': [3.5, 2352.0], 'Chevmain': [3.8, 2354.0], 'El Segundo': [4.6, 2342.0], 'Arcogen': [8.6, 2301.0], 'Hinson': [9.7, 2300.0], 'Harborgen': [10.4, 2284.0], 'La Cienega': [10.5, 1550.0], 'Long Beach': [11.0, 2277.0], 'Lighthipe': [12.4, 2300.0], 'Laguna Bell': [16.4, 2228.0], 'Del Amo': [16.7, 2263.0], 'Center': [17.1, 2205.0], 'Alamitos': [17.6, 2251.0], 'Mesa': [20.6, 606.0], 'Barre': [23.5, 2114.0], 'Goodrich': [27.1, 0.0], 'Huntington Beach': [27.4, 2115.0], 'Walnut': [27.5, 0.0], 'Olinda': [27.6, 72.0], 'Ellis': [28.0, 2111.0], 'Gould': [28.2, 0.0], 'Lewis': [28.2, 1970.0], 'Rio Hondo': [29.3, 0.0], 'Villa Park': [31.9, 39.0], 'Sylmar-Pac Intertie': [32.2, 52.0], 'Johanna': [32.2, 548.0], 'Serrano': [34.4, 19.0], 'Santiago': [37.9, 9.0]}</t>
  </si>
  <si>
    <t>{'Sonora': [2.7, 110496.0], 'Bannister': [7.8, 80635.0], 'El Centro': [23.2, 120172.0], 'Highline': [27.5, 81708.0], 'North Gila - IV (Proposed)': [31.1, 52818.0], 'Imperial Valley': [32.1, 35305.0], 'Red Bluff': [39.9, 0.0]}</t>
  </si>
  <si>
    <t>{'Columbus': [2.7, 25.0], 'Magunden': [4.4, 0.0], 'Sycamore': [5.5, 0.0], 'Bakersfield': [6.3, 0.0], 'Kern Oil': [6.9, 0.0], 'West Park': [8.5, 0.0], 'Lamont': [8.9, 0.0], 'Unknown - 3327': [8.9, 0.0], 'Poso Mt.': [10.0, 141.0], 'Rosedale': [10.5, 0.0], 'Kern Power': [11.5, 0.0], 'Stockdale': [11.9, 0.0], 'Grimmway-Malaga': [12.3, 0.0], '7th Standard': [13.0, 0.0], 'Tevis': [14.7, 0.0], 'Renfro': [15.0, 0.0], 'Lerdo': [15.1, 0.0], 'Rio Bravo': [20.3, 0.0], 'Tupman': [21.4, 0.0], 'Wheeler Ridge': [23.4, 0.0], 'Shafter': [24.3, 0.0], 'Norco': [24.9, 0.0], 'Charca': [27.1, 0.0], 'Midway - Wheeler Ridge (Proposed)': [29.3, 0.0], 'Elk Hills': [30.1, 0.0], 'Vestal': [30.8, 0.0], 'Midway': [31.1, 0.0], 'Semitropic': [32.6, 0.0], 'Pastoria': [33.7, 0.0], 'Highwind': [37.0, 0.0], 'Smyrna': [37.3, 0.0], 'Taft': [38.3, 0.0]}</t>
  </si>
  <si>
    <t>{'Lamont': [3.4, 2303.0], 'Unknown - 3327': [3.4, 2303.0], 'Magunden': [8.6, 0.0], 'Columbus': [11.3, 0.0], 'Cal Water': [12.3, 0.0], 'Bakersfield': [12.6, 0.0], 'Stockdale': [12.6, 0.0], 'Wheeler Ridge': [12.7, 382.0], 'West Park': [13.4, 0.0], 'Rosedale': [15.2, 0.0], 'Sycamore': [15.9, 0.0], 'Tevis': [15.9, 0.0], 'Kern Oil': [16.1, 0.0], 'Kern Power': [16.2, 0.0], 'Renfro': [19.7, 0.0], '7th Standard': [20.2, 0.0], 'Pastoria': [21.6, 721.0], 'Poso Mt.': [22.2, 0.0], 'Lerdo': [24.0, 0.0], 'Tupman': [24.3, 0.0], 'Midway - Wheeler Ridge (Proposed)': [24.6, 0.0], 'Norco': [25.5, 0.0], 'Rio Bravo': [26.3, 0.0], 'Highwind': [29.1, 2410.0], 'Elk Hills': [29.2, 0.0], 'Shafter': [31.7, 0.0], 'Bailey': [32.8, 0.0], 'Midway': [35.1, 0.0], 'Windhub': [35.9, 347.0], 'Taft': [36.0, 0.0], 'Whirlwind': [36.0, 74.0], 'Charca': [36.1, 0.0]}</t>
  </si>
  <si>
    <t>{'Santiago': [7.2, 235.0], 'Trabuco': [7.4, 242.0], 'Margarita': [8.1, 210.0], 'Capistrano': [10.7, 226.0], 'Lee Lake (Proposed)': [12.5, 0.0], 'Johanna': [12.5, 199.0], 'Serrano': [14.0, 141.0], 'Villa Park': [15.1, 144.0], 'Talega': [15.3, 118.0], 'Ellis': [17.4, 161.0], 'Lewis': [17.7, 142.0], 'Huntington Beach': [19.4, 163.0], 'San Onofre': [21.1, 118.0], 'Barre': [21.9, 128.0], 'Chino': [22.9, 0.0], 'Mira Loma': [23.9, 0.0], 'Olinda': [25.1, 0.0], 'Alamitos': [27.2, 124.0], 'Valley': [28.5, 0.0], 'Del Amo': [29.0, 99.0], 'Walnut': [29.4, 0.0], 'Rancho Vista': [29.7, 0.0], 'Etiwanda': [29.8, 0.0], 'Padua': [31.2, 0.0], 'Vista': [31.8, 0.0], 'Center': [32.2, 0.0], 'Lighthipe': [34.0, 12.0], 'Long Beach': [34.3, 65.0], 'Harborgen': [34.6, 52.0], 'Hinson': [35.0, 32.0], 'Rio Hondo': [35.9, 0.0], 'Laguna Bell': [36.0, 0.0], 'San Luis Rey': [36.1, 7.0], 'Arcogen': [36.1, 23.0], 'San Bernardino': [36.7, 0.0], 'Mesa': [37.1, 0.0], 'El Casco': [38.5, 0.0]}</t>
  </si>
  <si>
    <t>{'Delta Pumps': [1.0, 2914.0], 'Midway Green Ridge Services': [5.0, 3554.0], 'Tesla': [6.2, 3347.0], 'Brentwood': [9.3, 2049.0], 'Cayetano': [10.0, 2054.0], 'Lone Tree': [13.4, 1560.0], 'Contra Costa': [17.1, 1560.0], 'Vierra': [18.0, 1989.0], 'Stagg': [19.3, 736.0], 'Weber': [21.5, 1259.0], 'Eight Mile': [21.9, 0.0], 'Clayton': [22.4, 1560.0], 'Kirker': [22.6, 1560.0], 'Pittsburg': [23.0, 1560.0], 'Ripon': [25.1, 1989.0], 'Birds Landing': [25.8, 1357.0], 'Westley': [26.4, 1989.0], 'Shiloh III': [28.9, 1357.0], 'Newark': [29.3, 5.0], 'Grand Island': [30.0, 0.0], 'Eastshore': [30.5, 5.0], 'Los Esteros': [31.3, 5.0], 'Martinez': [31.8, 1060.0], 'Lockeford': [32.7, 0.0], 'Scott': [34.8, 5.0], 'Bellota': [35.5, 0.0], 'Riverbank': [38.1, 640.0], 'Fink (Proposed)': [38.9, 0.0], 'Crow Creek': [38.9, 0.0], 'Peabody': [39.2, 0.0]}</t>
  </si>
  <si>
    <t>{'Colorado River': [12.6, 22399.0]}</t>
  </si>
  <si>
    <t>{'Highwind': [7.1, 41196.0], 'Whirlwind': [15.0, 44394.0], 'Antelope': [24.0, 37684.0], 'Pastoria': [32.6, 6681.0], 'Bailey': [33.2, 16617.0], 'Grimmway-Malaga': [35.9, 347.0], 'Lamont': [37.5, 240.0], 'Unknown - 3327': [37.6, 240.0], 'Vincent': [39.0, 0.0], 'Wheeler Ridge': [39.6, 0.0]}</t>
  </si>
  <si>
    <t>{'Rancho Seco - Bellota (Proposed)': [5.8, 7961.0], 'Lockeford': [9.9, 15861.0], 'Bellota': [13.7, 2520.0], 'Eight Mile': [22.0, 15350.0], 'Stagg': [23.3, 14999.0], 'Weber': [23.4, 9096.0], 'Grand Island': [30.8, 13745.0], 'Gold Hill': [31.3, 0.0], 'Riverbank': [31.4, 451.0], 'Vierra': [31.8, 0.0], 'Ripon': [32.3, 442.0], 'New Melones': [32.6, 275.0], 'Warnerville': [34.8, 451.0], 'Peoria': [35.8, 0.0], 'Chinese Station': [37.8, 0.0], 'Placerville': [38.0, 0.0]}</t>
  </si>
  <si>
    <t>{'Antelope': [14.1, 61716.0], 'Windhub': [15.0, 44394.0], 'Highwind': [16.9, 32163.0], 'Bailey': [20.1, 27786.0], 'Pastoria': [23.7, 11895.0], 'Pardee': [30.2, 7411.0], 'Saugus': [31.2, 5135.0], 'Vincent': [31.4, 9039.0], 'Wheeler Ridge': [34.5, 0.0], 'Grimmway-Malaga': [36.0, 74.0], 'Sylmar-Pac Intertie': [38.4, 31.0], 'Lamont': [38.6, 0.0], 'Unknown - 3327': [38.7, 0.0]}</t>
  </si>
  <si>
    <t>{'San Bernardino': [12.1, 615.0], 'Vista': [14.8, 476.0], 'Valley': [16.3, 2666.0], 'Lee Lake (Proposed)': [26.1, 0.0], 'Etiwanda': [27.2, 0.0], 'Rancho Vista': [27.6, 0.0], 'Mira Loma': [28.1, 0.0], 'Devers': [28.8, 4912.0], 'Lugo': [32.2, 326.0], 'Padua': [34.0, 0.0], 'Chino': [34.6, 0.0], 'Viejo': [38.5, 0.0], 'Lugo - Pisgah (Proposed)': [39.0, 0.0], 'Calcite': [39.3, 0.0]}</t>
  </si>
  <si>
    <t>{'Suncrest - Ocotillo (Proposed)': [13.8, 5610.0], 'Miguel': [19.7, 0.0], 'Otay Mesa': [21.0, 89.0], 'Sycamore Canyon': [21.6, 0.0], 'Boulevard': [26.0, 5482.0], 'Kearny': [26.2, 0.0], 'Mission': [26.5, 0.0], 'Bay Boulevard': [27.7, 0.0], 'Silvergate': [28.0, 0.0], 'Old Town': [29.8, 0.0], 'Penasquitos': [32.1, 0.0], 'Escondido': [33.3, 0.0], 'East County': [34.9, 4030.0], 'Ocotillo Express': [37.6, 2307.0]}</t>
  </si>
  <si>
    <t>{'Blythe': [12.6, 22399.0], 'Red Bluff': [29.8, 0.0]}</t>
  </si>
  <si>
    <t>{'Kem': [15.1, 21085.0], 'Julian Hinds': [18.1, 15430.0], 'Colorado River': [29.8, 0.0], 'Bannister': [37.1, 0.0], 'Sonora': [37.2, 0.0], 'Arkansas': [39.9, 0.0]}</t>
  </si>
  <si>
    <t>{'East County': [9.2, 13972.0], 'Boulevard': [14.6, 12543.0], 'Imperial Valley': [19.2, 11911.0], 'Suncrest - Ocotillo (Proposed)': [23.8, 11122.0], 'El Centro': [29.8, 9474.0], 'Suncrest': [37.6, 2307.0]}</t>
  </si>
  <si>
    <t>{'Primm': [9.5, 416.0], 'Eldorado': [31.2, 0.0], 'Sandy Valley': [33.3, 399.0], 'Sloan Canyon': [33.8, 0.0]}</t>
  </si>
  <si>
    <t>{'Del Amo': [5.7, 2402.0], 'Long Beach': [7.3, 2368.0], 'Barre': [7.4, 2290.0], 'Harborgen': [7.5, 2356.0], 'Hinson': [8.0, 2335.0], 'Lighthipe': [9.1, 2315.0], 'Arcogen': [9.1, 2326.0], 'Ellis': [10.5, 2287.0], 'Huntington Beach': [10.8, 2291.0], 'Center': [11.3, 2235.0], 'Lewis': [11.9, 2146.0], 'Johanna': [14.6, 724.0], 'Laguna Bell': [14.8, 2195.0], 'La Fresa': [15.3, 2267.0], 'Villa Park': [15.6, 215.0], 'Olinda': [16.1, 104.0], 'Redondo': [17.6, 2251.0], 'El Nido': [18.2, 2244.0], 'Serrano': [18.3, 195.0], 'Walnut': [18.8, 0.0], 'Mesa': [18.8, 606.0], 'Chevmain': [19.9, 2240.0], 'Santiago': [20.3, 185.0], 'El Segundo': [21.1, 2227.0], 'La Cienega': [22.9, 1436.0], 'Rio Hondo': [24.4, 0.0], 'Goodrich': [26.6, 0.0], 'Viejo': [27.2, 124.0], 'Trabuco': [28.2, 134.0], 'Chino': [29.0, 0.0], 'Capistrano': [30.4, 108.0], 'Margarita': [30.9, 92.0], 'Gould': [31.9, 0.0], 'Mira Loma': [35.0, 0.0], 'Padua': [36.0, 0.0], 'Talega': [37.2, 0.0], 'Lee Lake (Proposed)': [37.4, 0.0], 'Rancho Vista': [39.4, 0.0], 'Etiwanda': [39.7, 0.0]}</t>
  </si>
  <si>
    <t>{'Birds Landing': [3.2, 18490.0], 'Pittsburg': [9.6, 12183.0], 'Peabody': [10.5, 31217.0], 'Kirker': [10.8, 11502.0], 'Contra Costa': [12.2, 7990.0], 'Grand Island': [14.6, 16304.0], 'Lone Tree': [16.1, 7068.0], 'Vaca-Dixon &amp; Gc Yard': [16.5, 27387.0], 'Clayton': [16.9, 6756.0], 'Martinez': [18.1, 8887.0], 'Brentwood': [19.6, 2799.0], 'Carquinez': [22.5, 8900.0], 'Tulucay': [23.5, 9437.0], 'Putah Creek': [25.7, 21890.0], 'Eight Mile': [26.7, 301.0], 'Davis': [26.7, 16774.0], 'Delta Pumps': [28.3, 1357.0], 'Kelso': [28.9, 1357.0], 'Stagg': [29.8, 0.0], 'Cayetano': [30.1, 1357.0], 'Midway Green Ridge Services': [33.7, 1357.0], 'Tesla': [35.1, 1150.0], 'Madison': [35.2, 10829.0], 'Woodland': [35.5, 12687.0], 'Weber': [37.3, 0.0], 'Lockeford': [37.5, 0.0], 'Ignacio': [38.3, 0.0]}</t>
  </si>
  <si>
    <t>{'Boulevard': [9.0, 15204.0], 'Ocotillo Express': [9.2, 13972.0], 'Suncrest - Ocotillo (Proposed)': [22.1, 13783.0], 'Imperial Valley': [24.6, 2700.0], 'Suncrest': [34.9, 4030.0], 'El Centro': [36.3, 263.0]}</t>
  </si>
  <si>
    <t>{'Sonora': 7.6, 'Arkansas': 7.8, 'El Centro': 27.8, 'Imperial Valley': 34.5, 'High Line': 34.6, 'Redbluff': 37.1, 'North Gila - IV (Proposed)': 38.5}</t>
  </si>
  <si>
    <t>{'Arkansas': [2.7, 110496.0], 'Bannister': [7.6, 76063.0], 'El Centro': [25.8, 97049.0], 'Highline': [29.4, 62086.0], 'North Gila - IV (Proposed)': [32.9, 35636.0], 'Imperial Valley': [34.8, 21193.0], 'Red Bluff': [37.2, 0.0], 'Julian Hinds': [38.2, 0.0]}</t>
  </si>
  <si>
    <t>{'Carrizo Plains': [6.9, 12817.0], 'Solar': [8.1, 12817.0], 'Kernridge': [10.9, 9518.0], 'Temblor': [12.5, 8336.0], 'Goose Lake': [24.4, 0.0], 'Midway': [26.3, 0.0], 'Arco': [27.4, 383.0], 'Gates-Midway (Proposed)': [28.9, 0.0], 'Taft': [29.8, 0.0], 'Semitropic': [31.0, 0.0], 'Cholame': [31.7, 1467.0], 'Elk Hills': [32.3, 0.0], 'Norco': [34.9, 0.0], 'Shafter': [35.0, 0.0], 'Smyrna': [35.0, 0.0], 'Tupman': [36.5, 0.0], 'Charca': [36.9, 0.0], 'Rio Bravo': [37.3, 0.0], 'Mesa': [39.6, 0.0]}</t>
  </si>
  <si>
    <t>{'Lamont': [0.1, 2303.0], 'Grimmway-Malaga': [3.4, 2303.0], 'Magunden': [5.5, 0.0], 'Columbus': [8.2, 0.0], 'Cal Water': [8.9, 0.0], 'Bakersfield': [10.1, 0.0], 'West Park': [11.3, 0.0], 'Stockdale': [11.6, 0.0], 'Sycamore': [12.9, 0.0], 'Rosedale': [13.3, 0.0], 'Kern Oil': [13.3, 0.0], 'Kern Power': [14.4, 0.0], 'Tevis': [15.1, 0.0], 'Wheeler Ridge': [15.7, 382.0], '7th Standard': [18.0, 0.0], 'Renfro': [18.1, 0.0], 'Poso Mt.': [18.9, 0.0], 'Lerdo': [21.5, 0.0], 'Tupman': [23.3, 0.0], 'Rio Bravo': [24.6, 0.0], 'Pastoria': [25.0, 721.0], 'Norco': [25.2, 0.0], 'Midway - Wheeler Ridge (Proposed)': [25.9, 0.0], 'Elk Hills': [29.4, 0.0], 'Shafter': [29.7, 0.0], 'Highwind': [30.6, 2303.0], 'Charca': [33.8, 0.0], 'Midway': [34.1, 0.0], 'Bailey': [36.3, 0.0], 'Taft': [36.7, 0.0], 'Windhub': [37.6, 240.0], 'Semitropic': [38.6, 0.0], 'Whirlwind': [38.7, 0.0], 'Vestal': [39.6, 0.0]}</t>
  </si>
  <si>
    <t>{'Eagle Rock': [6.0, 4620.0], 'Cloverdale': [14.1, 1494.0], 'Fulton': [17.7, 1494.0], 'Hopland': [23.2, 918.0], 'Bellevue': [26.0, 358.0], 'Penngrove': [30.6, 0.0], 'Ukiah': [35.7, 0.0], 'Lakeville': [36.0, 0.0], 'Cortina': [38.2, 0.0], 'Calpella': [38.6, 0.0]}</t>
  </si>
  <si>
    <t>{'Carrizo Plains': [1.1, 16077.0], 'Caliente': [8.1, 12817.0], 'Kernridge': [18.5, 9518.0], 'Temblor': [20.5, 8336.0], 'Cholame': [26.1, 3752.0], 'Arco': [28.4, 2304.0], 'Goose Lake': [31.0, 0.0], 'Gates-Midway (Proposed)': [32.1, 0.0], 'San Luis Obispo': [33.5, 1406.0], 'Mesa': [34.0, 462.0], 'Midway': [34.3, 0.0], 'Oceano': [35.2, 379.0], 'Taft': [36.8, 0.0], 'Cal Flats': [36.8, 1849.0], 'Templeton': [36.9, 409.0], 'Sisquoc': [38.0, 250.0], 'Semitropic': [38.2, 0.0]}</t>
  </si>
  <si>
    <t>{'Alpaugh': [4.6, 68.0], 'Smyrna': [12.5, 0.0], 'Corcoran': [15.9, 68.0], 'Waukena': [18.2, 68.0], 'Gates-Midway (Proposed)': [19.4, 0.0], 'Semitropic': [20.5, 0.0], 'Vestal': [20.6, 0.0], 'Charca': [21.1, 0.0], 'Goose Lake': [21.8, 0.0], 'Shafter': [27.5, 0.0], 'Arco': [27.6, 0.0], 'GWF Hanford': [28.0, 68.0], 'Rector': [30.2, 0.0], 'Springville': [31.9, 0.0], 'Lerdo': [32.0, 0.0], 'Leprino': [32.1, 68.0], 'Rio Bravo': [33.1, 0.0], 'Midway': [34.1, 0.0], 'Henrietta': [34.9, 68.0], 'Mustang': [35.1, 68.0], 'Kernridge': [35.5, 0.0], 'Poso Mt.': [36.0, 0.0], '7th Standard': [36.2, 0.0], 'Avenal': [38.0, 0.0], 'Temblor': [38.3, 0.0], 'Renfro': [38.6, 0.0], 'Tupman': [38.8, 0.0], 'Kern Oil': [39.6, 0.0], 'Sycamore': [40.0, 0.0]}</t>
  </si>
  <si>
    <t>{'Renfro': [4.0, 0.0], 'Lerdo': [4.3, 0.0], 'Kern Power': [4.5, 0.0], 'Rosedale': [5.3, 0.0], 'Kern Oil': [6.2, 0.0], 'West Park': [6.8, 0.0], 'Rio Bravo': [7.3, 0.0], 'Bakersfield': [8.0, 0.0], 'Sycamore': [8.0, 0.0], 'Tevis': [8.3, 0.0], 'Stockdale': [9.2, 0.0], 'Tupman': [9.8, 0.0], 'Columbus': [11.2, 0.0], 'Shafter': [11.7, 0.0], 'Poso Mt.': [12.8, 0.0], 'Magunden': [13.0, 0.0], 'Cal Water': [13.0, 0.0], 'Norco': [14.6, 0.0], 'Charca': [16.0, 0.0], 'Unknown - 3327': [18.0, 0.0], 'Lamont': [18.1, 0.0], 'Midway': [18.3, 0.0], 'Elk Hills': [20.2, 0.0], 'Grimmway-Malaga': [20.2, 0.0], 'Semitropic': [20.5, 0.0], 'Midway - Wheeler Ridge (Proposed)': [23.3, 0.0], 'Wheeler Ridge': [25.8, 0.0], 'Smyrna': [26.5, 0.0], 'Goose Lake': [27.6, 0.0], 'Vestal': [27.9, 0.0], 'Taft': [28.8, 0.0], 'Temblor': [32.1, 0.0], 'Kernridge': [34.3, 0.0], 'Olive': [36.2, 0.0], 'Pastoria': [38.4, 0.0]}</t>
  </si>
  <si>
    <t>{'Logan Creek': [11.8, 124554.0], 'Cortina': [17.3, 37050.0], 'Glenn': [29.1, 55027.0], 'Pease': [35.3, 5293.0], 'Thermalito': [35.5, 10959.0], 'Table Mt.': [35.8, 10624.0], 'Honcut': [36.2, 3714.0], 'Wyandotte': [39.9, 0.0]}</t>
  </si>
  <si>
    <t>{'Henrietta': [1.1, 239057.0], 'Leprino': [4.8, 211673.0], 'Gates': [13.1, 124225.0], 'GWF Hanford': [15.4, 106881.0], 'Schindler': [16.9, 165612.0], 'Waukena': [20.2, 62237.0], 'Avenal': [20.7, 45006.0], 'Excelsior': [20.9, 139794.0], 'Corcoran': [21.9, 53001.0], 'Mc Mullin': [25.2, 108136.0], 'Kingsburg': [25.8, 62686.0], 'Cantua': [27.2, 98855.0], 'Helm': [28.6, 85359.0], 'McCall': [30.4, 46202.0], 'Arco': [31.5, 1244.0], 'Alpaugh': [31.8, 13047.0], 'Gates-Midway (Proposed)': [32.6, 36.0], 'Kearney (New)': [32.8, 33671.0], 'Malaga': [33.6, 34713.0], 'Cal Flats': [33.7, 1111.0], 'West Fresno': [34.0, 27454.0], 'California Ave': [34.7, 25579.0], 'Olive': [35.1, 68.0], 'Tranquility': [36.6, 18288.0], 'Sanger': [37.0, 12902.0], 'Wahtoke': [37.1, 9055.0], 'Rector': [37.9, 1.0], 'Reedley': [39.7, 145.0]}</t>
  </si>
  <si>
    <t>{'Cheney': [7.6, 138571.0], 'Mendota': [9.5, 139414.0], 'Panoche': [10.7, 110974.0], 'Cantua': [11.6, 171034.0], 'Helm': [12.7, 204152.0], 'Excelsior': [16.3, 160837.0], 'Newhall': [19.6, 98346.0], 'Schindler': [19.7, 149362.0], 'Mc Mullin': [23.1, 119190.0], 'Oro Loma': [24.8, 41113.0], 'Kearney (New)': [30.1, 31653.0], 'Dairyland': [32.5, 19754.0], 'Gregg': [32.6, 27206.0], 'Borden': [32.7, 19796.0], 'West Fresno': [33.7, 20842.0], 'Gates': [34.7, 21174.0], 'Mustang': [36.6, 18288.0], 'California Ave': [36.7, 11958.0], 'Henrietta': [36.8, 17281.0], 'Malaga': [38.3, 4434.0], 'Leprino': [40.0, 11.0]}</t>
  </si>
  <si>
    <t>{'Lugo - Pisgah (Proposed)': [18.2, 29427.0], 'Cool Water': [23.9, 7.0], 'Tortilla': [24.5, 1783.0], 'Victor': [26.9, 4973.0], 'Lugo': [27.8, 3210.0], 'Roadway': [28.5, 4722.0], 'Pisgah': [35.3, 0.0], 'San Bernardino': [35.5, 0.0], 'El Casco': [39.3, 0.0]}</t>
  </si>
  <si>
    <t>{'Gamebird': [9.1, 130.0], 'Sandy Valley': [9.4, 1470.0], 'Pahrump': [13.6, 130.0], 'Vista 2': [20.7, 0.0], 'Desert View': [28.7, 0.0], 'Innovation': [35.1, 0.0], 'Primm': [39.0, 0.0]}</t>
  </si>
  <si>
    <t>{'Pahrump': [4.5, 138.0], 'Crazy Eyes': [9.1, 130.0], 'Vista 2': [12.4, 8.0], 'Sandy Valley': [18.4, 116.0], 'Innovation': [29.2, 0.0], 'Desert View': [32.7, 0.0]}</t>
  </si>
  <si>
    <t>{'Gamebird': [4.5, 138.0], 'Vista 2': [8.6, 8.0], 'Crazy Eyes': [13.6, 130.0], 'Sandy Valley': [22.9, 116.0], 'Innovation': [26.6, 0.0], 'Desert View': [35.1, 0.0], 'Valley (VEA)': [37.4, 0.0], 'Lathrop': [39.4, 0.0]}</t>
  </si>
  <si>
    <t>{'Ivanpah': [9.5, 416.0], 'Eldorado': [22.0, 0.0], 'Sloan Canyon': [24.3, 0.0], 'Sandy Valley': [29.9, 399.0], 'Mead': [35.0, 0.0], 'Crazy Eyes': [39.0, 0.0]}</t>
  </si>
  <si>
    <t>{'Silvergate': [6.6, 1140.0], 'Miguel': [8.1, 1085.0], 'Otay Mesa': [11.0, 848.0], 'Old Town': [12.3, 1097.0], 'Mission': [12.3, 1098.0], 'Kearny': [15.6, 1079.0], 'Sycamore Canyon': [21.6, 1018.0], 'Penasquitos': [22.6, 1070.0], 'Suncrest': [27.7, 0.0], 'Escondido': [35.6, 4.0], 'Palomar Airport': [37.2, 40.0], 'Encina': [39.0, 9.0], 'Suncrest - Ocotillo (Proposed)': [39.9, 0.0]}</t>
  </si>
  <si>
    <t>{'Viejo': [12.5, 0.0], 'Valley': [16.9, 0.0], 'Margarita': [17.2, 0.0], 'Trabuco': [18.2, 0.0], 'Mira Loma': [19.0, 0.0], 'Santiago': [19.2, 0.0], 'Serrano': [20.3, 0.0], 'Capistrano': [20.5, 0.0], 'Vista': [21.5, 0.0], 'Chino': [21.6, 0.0], 'Talega': [21.6, 0.0], 'Villa Park': [22.6, 0.0], 'Johanna': [23.3, 0.0], 'Etiwanda': [23.8, 0.0], 'Rancho Vista': [23.8, 0.0], 'San Bernardino': [25.8, 0.0], 'El Casco': [26.1, 0.0], 'Lewis': [26.2, 0.0], 'San Onofre': [26.9, 0.0], 'Padua': [27.7, 0.0], 'Ellis': [28.8, 0.0], 'Olinda': [30.4, 0.0], 'Barre': [30.9, 0.0], 'Huntington Beach': [31.2, 0.0], 'Walnut': [33.8, 0.0], 'Alamitos': [37.4, 0.0], 'San Luis Rey': [37.7, 0.0], 'Del Amo': [37.8, 0.0], 'Rio Hondo': [39.1, 0.0], 'Center': [39.7, 0.0]}</t>
  </si>
  <si>
    <t>{'Henrietta': [3.9, 217313.0], 'Mustang': [4.8, 211673.0], 'GWF Hanford': [10.6, 115109.0], 'Waukena': [15.9, 62730.0], 'Gates': [17.7, 106976.0], 'Corcoran': [17.9, 53494.0], 'Schindler': [20.4, 139244.0], 'Kingsburg': [22.1, 72642.0], 'Avenal': [24.0, 44433.0], 'Excelsior': [24.8, 111234.0], 'Mc Mullin': [25.9, 88907.0], 'McCall': [27.8, 55330.0], 'Alpaugh': [28.4, 13047.0], 'Helm': [30.9, 60593.0], 'Cantua': [31.2, 71949.0], 'Malaga': [31.9, 42432.0], 'Olive': [32.1, 68.0], 'Gates-Midway (Proposed)': [32.2, 36.0], 'Kearney (New)': [32.3, 33197.0], 'Arco': [32.4, 1173.0], 'West Fresno': [33.0, 31065.0], 'Rector': [33.1, 494.0], 'California Ave': [33.4, 31985.0], 'Wahtoke': [33.5, 16951.0], 'Sanger': [34.6, 22362.0], 'Reedley': [35.8, 6447.0], 'Cal Flats': [37.4, 1040.0], 'Tranquility': [40.0, 11.0]}</t>
  </si>
  <si>
    <t>{'Los Banos': [5.3, 22214.0], 'Miller': [9.6, 10670.0], 'Fink (Proposed)': [17.7, 2981.0], 'Crow Creek': [17.9, 2810.0], 'Hollister': [25.7, 0.0], 'Oro Loma': [28.0, 13283.0], 'Llagas': [28.1, 0.0], 'Westley': [32.6, 0.0], 'Merced': [33.7, 7857.0], 'Metcalf 1': [37.8, 0.0], 'Metcalf Energy Center': [38.0, 0.0], 'Wilson': [38.4, 0.0]}</t>
  </si>
  <si>
    <t>{'Crazy Eyes': [9.4, 1470.0], 'Gamebird': [18.4, 116.0], 'Pahrump': [22.9, 116.0], 'Desert View': [29.3, 0.0], 'Primm': [29.9, 399.0], 'Vista 2': [30.1, 0.0], 'Ivanpah': [33.3, 399.0], 'Sloan Canyon': [35.4, 0.0], 'Eldorado': [37.8, 0.0]}</t>
  </si>
  <si>
    <t>{'Crow Creek': [0.4, 48804.0], 'Miller': [8.1, 22256.0], 'Westley': [14.9, 43932.0], 'Quinto': [17.7, 2981.0], 'Los Banos': [22.8, 2981.0], 'Ripon': [26.7, 31302.0], 'Riverbank': [30.4, 27840.0], 'Vierra': [30.5, 9562.0], 'Warnerville': [31.7, 25752.0], 'Tesla': [33.2, 7171.0], 'Llagas': [33.9, 0.0], 'Metcalf 1': [34.5, 0.0], 'Midway Green Ridge Services': [34.7, 5227.0], 'Metcalf Energy Center': [34.8, 0.0], 'Merced': [36.6, 1189.0], 'Hollister': [37.9, 0.0], 'Weber': [38.4, 51.0], 'Kelso': [38.9, 0.0], 'Delta Pumps': [39.7, 0.0]}</t>
  </si>
  <si>
    <t>{'Arco': [8.7, 36.0], 'Goose Lake': [15.8, 0.0], 'Smyrna': [17.5, 0.0], 'Olive': [19.4, 0.0], 'Alpaugh': [21.2, 0.0], 'Semitropic': [21.8, 0.0], 'Kernridge': [23.2, 0.0], 'Avenal': [24.4, 36.0], 'Corcoran': [25.5, 0.0], 'Waukena': [26.9, 0.0], 'Charca': [27.0, 0.0], 'Temblor': [27.5, 0.0], 'Caliente': [28.9, 0.0], 'Shafter': [30.7, 0.0], 'Midway': [31.0, 0.0], 'Carrizo Plains': [31.7, 0.0], 'Solar': [32.1, 0.0], 'Leprino': [32.2, 36.0], 'Cal Flats': [32.3, 28.0], 'Gates': [32.4, 36.0], 'Mustang': [32.6, 36.0], 'Cholame': [33.0, 0.0], 'Henrietta': [33.1, 36.0], 'GWF Hanford': [34.5, 0.0], 'Rio Bravo': [36.3, 0.0], 'Vestal': [38.0, 0.0], 'Lerdo': [39.1, 0.0]}</t>
  </si>
  <si>
    <t>{'Camanche': [5.8, 7961.0], 'Bellota': [8.2, 12811.0], 'Lockeford': [9.0, 16918.0], 'Weber': [19.8, 16209.0], 'Eight Mile': [21.3, 11527.0], 'Stagg': [21.5, 15966.0], 'Riverbank': [25.6, 10742.0], 'Ripon': [27.3, 10247.0], 'Vierra': [27.7, 8460.0], 'New Melones': [28.5, 1312.0], 'Warnerville': [29.0, 8780.0], 'Peoria': [31.5, 356.0], 'Grand Island': [33.0, 5794.0], 'Chinese Station': [33.4, 0.0], 'Gold Hill': [37.0, 0.0], 'Curtis': [38.5, 0.0], 'Brentwood': [39.9, 0.0], 'Westley': [39.9, 178.0]}</t>
  </si>
  <si>
    <t>{'Elk Hills': [9.4, 0.0], 'Norco': [11.6, 0.0], 'Taft': [12.1, 168.0], 'Tevis': [15.8, 0.0], 'Tupman': [16.0, 0.0], 'Wheeler Ridge': [16.7, 0.0], 'Stockdale': [17.6, 0.0], 'Renfro': [19.3, 0.0], 'Kern Power': [20.3, 0.0], 'Rosedale': [20.7, 0.0], 'West Park': [21.7, 0.0], 'Midway': [22.1, 0.0], 'Rio Bravo': [22.1, 0.0], '7th Standard': [23.3, 0.0], 'Bakersfield': [23.6, 0.0], 'Grimmway-Malaga': [24.6, 0.0], 'Magunden': [25.6, 0.0], 'Unknown - 3327': [25.9, 0.0], 'Lamont': [26.0, 0.0], 'Kern Oil': [26.1, 0.0], 'Columbus': [26.6, 0.0], 'Lerdo': [27.0, 0.0], 'Shafter': [27.2, 0.0], 'Pastoria': [27.3, 0.0], 'Sycamore': [27.7, 0.0], 'Cal Water': [29.3, 0.0], 'Temblor': [30.1, 0.0], 'Charca': [33.7, 0.0], 'Semitropic': [34.4, 0.0], 'Kernridge': [34.6, 0.0], 'Poso Mt.': [34.9, 0.0], 'Bailey': [36.8, 0.0], 'Goose Lake': [37.5, 0.0]}</t>
  </si>
  <si>
    <t>{'Boulevard': [13.7, 15236.0], 'Suncrest': [13.8, 5610.0], 'East County': [22.1, 13783.0], 'Ocotillo Express': [23.8, 11122.0], 'Otay Mesa': [31.1, 89.0], 'Miguel': [32.3, 0.0], 'Sycamore Canyon': [35.0, 0.0], 'Bay Boulevard': [39.9, 0.0], 'Kearny': [40.0, 0.0]}</t>
  </si>
  <si>
    <t>{'Highline': [4.3, 120296.0], 'El Centro': [19.4, 114356.0], 'Imperial Valley': [29.3, 48211.0], 'Arkansas': [31.1, 52818.0], 'Sonora': [32.9, 35636.0], 'Bannister': [38.5, 5374.0]}</t>
  </si>
  <si>
    <t>{'Calcite': [18.2, 29427.0], 'Pisgah': [30.1, 1.0], 'Devers': [32.0, 667.0], 'Cool Water': [34.4, 0.0], 'El Casco': [39.0, 0.0], 'Tortilla': [39.2, 0.0]}</t>
  </si>
  <si>
    <t>{'Fink (Proposed)': [0.4, 48804.0], 'Miller': [8.4, 22088.0], 'Westley': [14.7, 45216.0], 'Quinto': [17.9, 2810.0], 'Los Banos': [23.0, 2810.0], 'Ripon': [26.4, 32302.0], 'Riverbank': [30.0, 29124.0], 'Vierra': [30.2, 9965.0], 'Warnerville': [31.3, 27052.0], 'Tesla': [33.1, 7171.0], 'Llagas': [34.3, 0.0], 'Midway Green Ridge Services': [34.7, 5227.0], 'Metcalf 1': [34.9, 0.0], 'Metcalf Energy Center': [35.2, 0.0], 'Merced': [36.4, 1539.0], 'Weber': [38.1, 363.0], 'Hollister': [38.3, 0.0], 'Kelso': [38.9, 0.0], 'Delta Pumps': [39.7, 0.0]}</t>
  </si>
  <si>
    <t>{'Pittsburg': [1.2, 15505.0], 'Clayton': [6.3, 11211.0], 'Contra Costa': [6.9, 8193.0], 'Birds Landing': [8.3, 11816.0], 'Lone Tree': [9.5, 7271.0], 'Shiloh III': [10.8, 11502.0], 'Martinez': [11.5, 10277.0], 'Brentwood': [14.3, 3002.0], 'Peabody': [18.6, 10134.0], 'Carquinez': [19.3, 8829.0], 'Cayetano': [20.8, 1560.0], 'Delta Pumps': [21.8, 1560.0], 'Grand Island': [22.5, 5689.0], 'Kelso': [22.6, 1560.0], 'Tulucay': [25.2, 8693.0], 'Vaca-Dixon &amp; Gc Yard': [26.3, 6291.0], 'Midway Green Ridge Services': [26.8, 1560.0], 'Tesla': [28.3, 1353.0], 'Eight Mile': [28.9, 301.0], 'Eastshore': [29.7, 0.0], 'Stagg': [30.4, 0.0], 'Ignacio': [34.8, 3915.0], 'Putah Creek': [35.0, 839.0], 'Martin': [35.2, 0.0], 'Newark': [36.2, 0.0], 'Weber': [37.0, 0.0], 'Davis': [37.4, 0.0], 'Vierra': [37.8, 0.0]}</t>
  </si>
  <si>
    <t>{'Delevan': [11.8, 124554.0], 'Glenn': [17.7, 114938.0], 'Cortina': [29.0, 14962.0], 'Table Mt.': [33.0, 14100.0], 'Thermalito': [33.7, 12949.0], 'Wyandotte': [38.7, 0.0], 'Honcut': [38.8, 2371.0]}</t>
  </si>
  <si>
    <t>{'Kem': [13.4, 15433.0], 'Red Bluff': [18.1, 15430.0], 'Bannister': [34.6, 0.0], 'Sonora': [38.2, 0.0]}</t>
  </si>
  <si>
    <t>{'Llagas': [13.0, 0.0], 'Moss Landing': [20.8, 2737.0], 'Los Banos': [25.0, 0.0], 'Quinto': [25.7, 0.0], 'Metcalf Energy Center': [31.1, 0.0], 'Metcalf 1': [31.1, 0.0], 'Miller': [31.3, 0.0], 'Hicks': [37.5, 0.0], 'Fink (Proposed)': [37.9, 0.0], 'Crow Creek': [38.3, 0.0]}</t>
  </si>
  <si>
    <t>{'East County': [9.0, 15204.0], 'Suncrest - Ocotillo (Proposed)': [13.7, 15236.0], 'Ocotillo Express': [14.6, 12543.0], 'Suncrest': [26.0, 5482.0], 'Imperial Valley': [32.8, 1272.0], 'Otay Mesa': [37.8, 13.0]}</t>
  </si>
  <si>
    <t>{'Hollister': [13.0, 0.0], 'Metcalf 1': [18.1, 3.0], 'Metcalf Energy Center': [18.1, 13.0], 'Moss Landing': [18.4, 1071.0], 'Hicks': [24.6, 18.0], 'Quinto': [28.1, 0.0], 'Miller': [29.6, 0.0], 'Los Banos': [29.8, 0.0], 'Scott': [33.6, 0.0], 'Fink (Proposed)': [33.9, 0.0], 'Crow Creek': [34.3, 0.0], 'Los Esteros': [35.6, 0.0]}</t>
  </si>
  <si>
    <t>{'Fink (Proposed)': [8.1, 22256.0], 'Crow Creek': [8.4, 22088.0], 'Quinto': [9.6, 10670.0], 'Los Banos': [14.8, 10670.0], 'Westley': [23.1, 18931.0], 'Llagas': [29.6, 0.0], 'Hollister': [31.3, 0.0], 'Metcalf 1': [34.4, 0.0], 'Metcalf Energy Center': [34.7, 0.0], 'Merced': [34.8, 246.0], 'Ripon': [34.8, 8979.0], 'Oro Loma': [36.0, 1739.0], 'Riverbank': [37.5, 10010.0], 'Warnerville': [37.9, 8178.0], 'Vierra': [38.6, 276.0], 'Wilson': [39.2, 0.0]}</t>
  </si>
  <si>
    <t>{'Putah Creek': [10.3, 66393.0], 'Woodland': [11.3, 80474.0], 'Davis': [15.4, 73596.0], 'Vaca-Dixon &amp; Gc Yard': [18.8, 50825.0], 'Peabody': [26.6, 39909.0], 'Rio Oso': [32.7, 13283.0], 'Tulucay': [33.4, 789.0], 'Cortina': [33.9, 10347.0], 'Shiloh III': [35.2, 10829.0], 'Grand Island': [36.6, 10982.0], 'Olivehurst': [37.1, 1080.0], 'Pleasant Grove': [37.3, 1362.0], 'Pease': [38.3, 0.0], 'Birds Landing': [38.5, 1514.0]}</t>
  </si>
  <si>
    <t>{'Peoria': [3.4, 2137.0], 'Chinese Station': [5.7, 1271.0], 'Curtis': [11.6, 57.0], 'Warnerville': [20.5, 3626.0], 'Riverbank': [24.0, 3569.0], 'Bellota': [26.8, 3090.0], 'Rancho Seco - Bellota (Proposed)': [28.5, 1312.0], 'Camanche': [32.6, 275.0], 'Donnells-Curtis': [34.0, 0.0], 'Ripon': [36.1, 2475.0], 'Lockeford': [36.3, 762.0], 'Weber': [38.8, 601.0]}</t>
  </si>
  <si>
    <t>{'Corcoran': [2.3, 53494.0], 'GWF Hanford': [9.9, 62730.0], 'Alpaugh': [13.8, 13047.0], 'Leprino': [15.9, 62730.0], 'Olive': [18.2, 68.0], 'Henrietta': [19.6, 62713.0], 'Mustang': [20.2, 62237.0], 'Rector': [21.8, 494.0], 'Kingsburg': [24.2, 28143.0], 'Gates-Midway (Proposed)': [26.9, 0.0], 'Smyrna': [29.8, 0.0], 'Gates': [30.6, 7767.0], 'Arco': [31.3, 0.0], 'Avenal': [32.2, 4319.0], 'McCall': [32.8, 9164.0], 'Wahtoke': [33.7, 1840.0], 'Reedley': [34.1, 23.0], 'Vestal': [34.3, 0.0], 'Springville': [35.8, 0.0], 'Schindler': [36.2, 4052.0], 'Goose Lake': [37.1, 0.0], 'Semitropic': [37.9, 0.0], 'Mc Mullin': [38.9, 371.0], 'Charca': [39.2, 0.0], 'Malaga': [39.2, 852.0], 'Sanger': [39.3, 0.0]}</t>
  </si>
  <si>
    <t>{'Schindler': [5.2, 294860.0], 'Cantua': [6.5, 242153.0], 'Helm': [13.6, 252866.0], 'Tranquility': [16.3, 160837.0], 'Gates': [18.8, 118683.0], 'Mc Mullin': [19.0, 196556.0], 'Mustang': [20.9, 139794.0], 'Henrietta': [21.3, 141030.0], 'Cheney': [23.2, 85872.0], 'Leprino': [24.8, 111234.0], 'Mendota': [25.5, 77782.0], 'Panoche': [26.2, 61040.0], 'Kearney (New)': [28.7, 65869.0], 'Avenal': [29.8, 32680.0], 'West Fresno': [31.8, 52246.0], 'Newhall': [32.7, 35053.0], 'GWF Hanford': [33.7, 9509.0], 'California Ave': [34.1, 42509.0], 'Malaga': [34.6, 36216.0], 'Gregg': [35.8, 24664.0], 'McCall': [36.0, 19534.0], 'Kingsburg': [36.6, 6458.0], 'Cal Flats': [36.9, 0.0], 'Borden': [38.6, 4976.0]}</t>
  </si>
  <si>
    <t>{'Brunswick': [10.8, 4295.0], 'Palermo': [19.5, 2506.0], 'Higgins': [20.5, 392.0], 'Honcut': [21.7, 1410.0], 'Wyandotte': [21.8, 2209.0], 'East Marysville': [23.0, 941.0], 'Drum 1': [23.2, 3337.0], 'Olivehurst': [25.1, 941.0], 'Thermalito': [26.8, 469.0], 'Pease': [27.6, 941.0], 'Table Mt.': [28.8, 469.0], 'Rio Oso': [31.1, 878.0], 'Pleasant Grove': [35.7, 0.0]}</t>
  </si>
  <si>
    <t>{'Round Mt.': [6.1, 21092.0], 'Cove Road': [6.8, 23813.0], 'Pit 1': [20.5, 9816.0], 'Jessup': [36.5, 0.0], 'Cottonwood': [37.5, 0.0]}</t>
  </si>
  <si>
    <t>{'Cholame': [12.7, 4001.0], 'Avenal': [13.7, 2291.0], 'Gates': [21.7, 1323.0], 'Arco': [23.8, 4894.0], 'Templeton': [29.6, 0.0], 'Gates-Midway (Proposed)': [32.3, 28.0], 'Mustang': [33.7, 1111.0], 'Henrietta': [34.8, 1111.0], 'Solar': [36.8, 1849.0], 'Excelsior': [36.9, 0.0], 'Carrizo Plains': [37.3, 1430.0], 'Leprino': [37.4, 1040.0], 'Schindler': [38.1, 0.0], 'Cantua': [38.6, 0.0]}</t>
  </si>
  <si>
    <t>CEC provided land-use and environmental data criteria for in-state substations at a 30mile radius for onshore wind resource potential. Note theseare based on a techno-economic resource potential base using a 20% CF factor.</t>
  </si>
  <si>
    <t>{'Newark': [11.2, 6404.0], 'Martin': [16.9, 15103.0], 'Los Esteros': [17.0, 4334.0], 'Scott': [19.3, 4016.0], 'Cayetano': [20.5, 5133.0], 'Clayton': [23.5, 13944.0], 'Martinez': [26.9, 14716.0], 'Hicks': [29.5, 686.0], 'Lone Tree': [29.5, 8145.0], 'Delta Pumps': [29.7, 1599.0], 'Kirker': [29.7, 12324.0], 'Midway Green Ridge Services': [29.8, 1586.0], 'Kelso': [30.5, 1593.0], 'Tesla': [30.8, 1568.0], 'Pittsburg': [30.9, 12176.0], 'Brentwood': [31.5, 4431.0], 'Contra Costa': [31.6, 7609.0], 'Carquinez': [33.0, 14438.0], 'Metcalf Energy Center': [34.5, 411.0], 'Metcalf 1': [34.5, 411.0], 'Birds Landing': [37.9, 7103.0], 'Ignacio': [38.9, 11692.0], 'Shiloh III': [40.4, 7103.0], 'Tulucay': [43.8, 8512.0], 'Peabody': [46.3, 6903.0], 'Vierra': [47.6, 1389.0], 'Stagg': [49.0, 1560.0], 'Westley': [50.0, 0.0], 'Lakeville': [50.1, 8059.0], 'Eight Mile': [50.3, 1560.0], 'Grand Island': [50.8, 1359.0], 'Weber': [52.0, 947.0], 'Llagas': [52.6, 0.0], 'Ripon': [53.8, 0.0], 'Vaca-Dixon &amp; Gc Yard': [54.7, 2952.0], 'Fink (Proposed)': [56.3, 0.0], 'Crow Creek': [56.5, 0.0], 'Penngrove': [56.8, 1059.0], 'Moss Landing': [59.6, 0.0]}</t>
  </si>
  <si>
    <t>{'Los Esteros': [5.9, 4437.0], 'Scott': [8.7, 4120.0], 'Eastshore': [11.2, 6404.0], 'Hicks': [19.0, 789.0], 'Cayetano': [20.2, 2901.0], 'Metcalf 1': [23.3, 512.0], 'Metcalf Energy Center': [23.4, 512.0], 'Midway Green Ridge Services': [26.8, 554.0], 'Martin': [27.1, 5521.0], 'Tesla': [27.3, 537.0], 'Delta Pumps': [28.8, 533.0], 'Kelso': [29.3, 533.0], 'Clayton': [30.6, 4094.0], 'Lone Tree': [33.2, 1715.0], 'Brentwood': [33.5, 533.0], 'Contra Costa': [36.2, 879.0], 'Kirker': [36.2, 3893.0], 'Martinez': [36.2, 4112.0], 'Pittsburg': [37.3, 3830.0], 'Llagas': [41.5, 17.0], 'Westley': [43.1, 4.0], 'Carquinez': [43.2, 3833.0], 'Birds Landing': [43.9, 524.0], 'Vierra': [44.1, 528.0], 'Shiloh III': [46.8, 524.0], 'Fink (Proposed)': [47.3, 0.0], 'Crow Creek': [47.5, 0.0], 'Stagg': [48.7, 528.0], 'Ripon': [49.2, 4.0], 'Moss Landing': [49.4, 16.0], 'Weber': [50.0, 176.0], 'Ignacio': [50.0, 2115.0], 'Miller': [50.7, 0.0], 'Eight Mile': [50.9, 528.0], 'Tulucay': [53.8, 14.0], 'Peabody': [54.2, 321.0], 'Hollister': [54.4, 0.0], 'Grand Island': [54.9, 321.0], 'Quinto': [56.9, 0.0]}</t>
  </si>
  <si>
    <t>{'Midway Green Ridge Services': [1.6, 48149.0], 'Kelso': [6.2, 44922.0], 'Delta Pumps': [6.8, 42151.0], 'Cayetano': [11.4, 10992.0], 'Brentwood': [15.5, 16556.0], 'Vierra': [17.0, 52235.0], 'Lone Tree': [19.3, 2891.0], 'Westley': [21.7, 50846.0], 'Stagg': [22.7, 48629.0], 'Weber': [22.8, 51855.0], 'Contra Costa': [23.1, 2200.0], 'Ripon': [23.1, 50845.0], 'Eight Mile': [26.0, 39305.0], 'Newark': [27.3, 537.0], 'Clayton': [27.3, 1975.0], 'Los Esteros': [28.2, 212.0], 'Kirker': [28.3, 1794.0], 'Pittsburg': [28.8, 1711.0], 'Eastshore': [30.8, 1568.0], 'Scott': [31.5, 63.0], 'Birds Landing': [31.9, 1706.0], 'Crow Creek': [33.1, 30448.0], 'Fink (Proposed)': [33.2, 29658.0], 'Metcalf 1': [35.1, 9.0], 'Shiloh III': [35.1, 1706.0], 'Metcalf Energy Center': [35.3, 9.0], 'Lockeford': [35.6, 35471.0], 'Grand Island': [35.9, 1503.0], 'Riverbank': [36.1, 50356.0], 'Martinez': [36.6, 1706.0], 'Bellota': [36.7, 39098.0], 'Hicks': [37.9, 9.0], 'Miller': [40.1, 14664.0], 'Warnerville': [41.7, 49054.0], 'Rancho Seco - Bellota (Proposed)': [42.5, 32498.0], 'Peabody': [45.3, 1503.0], 'Camanche': [45.5, 22528.0], 'Carquinez': [45.6, 1498.0], 'Martin': [46.2, 3.0], 'Llagas': [48.7, 0.0], 'Quinto': [49.2, 1458.0], 'Vaca-Dixon &amp; Gc Yard': [51.4, 146.0], 'Tulucay': [53.3, 84.0], 'Los Banos': [54.4, 0.0], 'Davis': [58.3, 110.0], 'New Melones': [58.8, 1875.0], 'Ignacio': [58.9, 0.0], 'Hollister': [59.3, 0.0], 'Peoria': [59.8, 0.0]}</t>
  </si>
  <si>
    <t>{'Sisquoc': [17.3, 11419.0], 'Mesa': [25.2, 6716.0], 'Oceano': [32.7, 2844.0], 'Goleta': [33.7, 6277.0], 'San Luis Obispo': [44.1, 2619.0], 'Diablo Canyon': [45.9, 2619.0], 'Solar': [55.3, 15.0], 'Carrizo Plains': [55.6, 10.0], 'Morro Bay': [55.7, 12.0], 'Caliente': [58.7, 0.0]}</t>
  </si>
  <si>
    <t>{'Palermo': [10.1, 107731.0], 'East Marysville': [11.0, 123083.0], 'Pease': [11.0, 138002.0], 'Wyandotte': [12.2, 104324.0], 'Thermalito': [13.5, 106430.0], 'Olivehurst': [16.0, 105007.0], 'Table Mt.': [16.4, 105021.0], 'Colgate': [21.7, 34351.0], 'Rio Oso': [27.5, 87363.0], 'Brunswick': [30.6, 20434.0], 'Higgins': [33.1, 39605.0], 'Delevan': [36.2, 84041.0], 'Cortina': [36.4, 87531.0], 'Pleasant Grove': [37.8, 51674.0], 'Logan Creek': [38.8, 76209.0], 'Glenn': [43.0, 60481.0], 'Drum 1': [44.6, 0.0], 'Woodland': [45.2, 59349.0], 'Madison': [49.2, 31778.0], 'Gold Hill': [52.0, 16238.0], 'Davis': [54.1, 10789.0], 'Putah Creek': [59.1, 0.0], 'Placerville': [59.7, 0.0]}</t>
  </si>
  <si>
    <t>{'Wyandotte': [2.9, 114029.0], 'Thermalito': [7.4, 104479.0], 'Table Mt.': [9.7, 103783.0], 'Honcut': [10.1, 107731.0], 'Colgate': [19.5, 40968.0], 'East Marysville': [20.2, 70479.0], 'Pease': [21.1, 82050.0], 'Olivehurst': [25.1, 52457.0], 'Brunswick': [30.1, 19605.0], 'Rio Oso': [36.0, 37267.0], 'Higgins': [36.4, 17057.0], 'Glenn': [40.1, 54775.0], 'Logan Creek': [40.2, 67751.0], 'Delevan': [40.6, 71264.0], 'Drum 1': [42.4, 4162.0], 'Cortina': [44.3, 51256.0], 'Pleasant Grove': [45.1, 16747.0], 'Woodland': [55.1, 9215.0], 'Gold Hill': [58.7, 0.0], 'Madison': [59.3, 207.0]}</t>
  </si>
  <si>
    <t>{'Thermalito': [2.9, 153057.0], 'Wyandotte': [7.1, 121564.0], 'Palermo': [9.7, 103783.0], 'Honcut': [16.4, 105021.0], 'Pease': [26.6, 73491.0], 'East Marysville': [27.4, 59220.0], 'Colgate': [28.8, 26840.0], 'Glenn': [30.7, 109781.0], 'Olivehurst': [32.4, 41144.0], 'Logan Creek': [33.0, 124536.0], 'Delevan': [35.8, 118834.0], 'Brunswick': [39.6, 9266.0], 'Cortina': [43.1, 66945.0], 'Rio Oso': [43.9, 24150.0], 'Higgins': [46.1, 6966.0], 'Drum 1': [51.3, 7.0], 'Pleasant Grove': [53.8, 3888.0]}</t>
  </si>
  <si>
    <t>{'Palermo': [2.9, 114029.0], 'Thermalito': [5.1, 122088.0], 'Table Mt.': [7.1, 121564.0], 'Honcut': [12.2, 104324.0], 'Colgate': [21.8, 36992.0], 'East Marysville': [22.7, 61319.0], 'Pease': [23.1, 74976.0], 'Olivehurst': [27.6, 43243.0], 'Brunswick': [32.5, 17217.0], 'Glenn': [37.7, 72537.0], 'Rio Oso': [38.6, 28258.0], 'Logan Creek': [38.7, 85382.0], 'Higgins': [39.2, 11052.0], 'Delevan': [39.9, 86347.0], 'Drum 1': [44.5, 3461.0], 'Cortina': [44.6, 56034.0], 'Pleasant Grove': [47.9, 7889.0], 'Woodland': [57.4, 663.0]}</t>
  </si>
  <si>
    <t>{'Delevan': [17.3, 135213.0], 'Logan Creek': [29.0, 104165.0], 'Pease': [30.4, 115185.0], 'Madison': [33.9, 65247.0], 'East Marysville': [35.7, 82366.0], 'Honcut': [36.4, 87531.0], 'Olivehurst': [36.6, 69133.0], 'Eagle Rock': [37.4, 8608.0], 'Geysers Tap 1': [38.2, 9248.0], 'Woodland': [39.4, 63067.0], 'Thermalito': [41.7, 67656.0], 'Rio Oso': [42.6, 46735.0], 'Putah Creek': [43.1, 24358.0], 'Table Mt.': [43.1, 66945.0], 'Palermo': [44.3, 51256.0], 'Wyandotte': [44.6, 56034.0], 'Glenn': [45.6, 75553.0], 'Hopland': [47.2, 8128.0], 'Davis': [47.7, 18098.0], 'Cloverdale': [47.9, 8235.0], 'Fulton': [51.9, 1048.0], 'Ukiah': [52.0, 4986.0], 'Calpella': [52.3, 5083.0], 'Vaca-Dixon &amp; Gc Yard': [52.3, 10244.0], 'Mendocino': [52.9, 3207.0], 'Pleasant Grove': [53.4, 12685.0], 'Colgate': [57.3, 377.0], 'Bellevue': [57.6, 0.0], 'Peabody': [59.3, 37.0]}</t>
  </si>
  <si>
    <t>{'Rancho Vista': [0.4, 9521.0], 'Mira Loma': [6.0, 1771.0], 'Padua': [6.8, 9047.0], 'Chino': [10.7, 8.0], 'Vista': [12.4, 2973.0], 'San Bernardino': [16.6, 3104.0], 'Lugo': [21.2, 9644.0], 'Serrano': [23.4, 0.0], 'Lee Lake (Proposed)': [23.8, 0.0], 'Olinda': [24.7, 0.0], 'Walnut': [24.9, 0.0], 'Villa Park': [25.8, 0.0], 'Rio Hondo': [26.0, 0.0], 'El Casco': [27.2, 651.0], 'Lewis': [28.8, 0.0], 'Victor': [29.7, 9644.0], 'Viejo': [29.8, 0.0], 'Johanna': [31.9, 0.0], 'Valley': [32.1, 0.0], 'Goodrich': [32.4, 0.0], 'Santiago': [32.4, 0.0], 'Barre': [32.5, 0.0], 'Mesa': [33.7, 0.0], 'Roadway': [34.2, 9049.0], 'Center': [35.0, 0.0], 'Laguna Bell': [36.5, 0.0], 'Del Amo': [36.7, 0.0], 'Ellis': [36.7, 0.0], 'Trabuco': [37.2, 0.0], 'Margarita': [37.6, 0.0], 'Gould': [38.9, 0.0], 'Alamitos': [39.7, 0.0], 'Lighthipe': [39.9, 0.0], 'Huntington Beach': [40.1, 0.0], 'Capistrano': [40.5, 0.0], 'Vincent': [43.5, 3233.0], 'Talega': [43.9, 0.0], 'Hinson': [44.1, 0.0], 'Arcogen': [45.2, 0.0], 'Harborgen': [45.6, 0.0], 'Calcite': [45.8, 892.0], 'Long Beach': [45.9, 0.0], 'La Fresa': [48.7, 0.0], 'La Cienega': [49.2, 0.0], 'San Onofre': [49.6, 0.0], 'El Nido': [50.4, 0.0], 'Chevmain': [51.9, 0.0], 'Redondo': [52.1, 0.0], 'El Segundo': [52.9, 0.0], 'Lugo - Pisgah (Proposed)': [55.3, 597.0], 'Devers': [55.5, 0.0], 'Sylmar-Pac Intertie': [57.7, 0.0]}</t>
  </si>
  <si>
    <t>{'Lone Tree': [4.9, 25723.0], 'Contra Costa': [8.0, 26791.0], 'Delta Pumps': [8.7, 26060.0], 'Kelso': [9.3, 25924.0], 'Cayetano': [13.5, 6861.0], 'Midway Green Ridge Services': [14.2, 16901.0], 'Kirker': [14.3, 12887.0], 'Pittsburg': [14.5, 14812.0], 'Tesla': [15.5, 16556.0], 'Clayton': [16.0, 12494.0], 'Birds Landing': [16.5, 26296.0], 'Stagg': [18.6, 35190.0], 'Eight Mile': [19.0, 36025.0], 'Shiloh III': [19.6, 26296.0], 'Grand Island': [22.1, 21139.0], 'Vierra': [23.5, 27324.0], 'Weber': [23.8, 30164.0], 'Martinez': [24.9, 12225.0], 'Peabody': [29.9, 12022.0], 'Ripon': [31.1, 16937.0], 'Lockeford': [31.3, 27700.0], 'Eastshore': [31.5, 4431.0], 'Carquinez': [33.3, 11940.0], 'Newark': [33.5, 533.0], 'Westley': [34.8, 14844.0], 'Vaca-Dixon &amp; Gc Yard': [35.8, 10548.0], 'Los Esteros': [36.7, 208.0], 'Bellota': [36.8, 27428.0], 'Tulucay': [39.4, 10364.0], 'Rancho Seco - Bellota (Proposed)': [39.9, 26861.0], 'Scott': [40.4, 59.0], 'Camanche': [40.9, 21231.0], 'Martin': [42.7, 4413.0], 'Riverbank': [43.2, 14355.0], 'Davis': [43.4, 8431.0], 'Putah Creek': [45.1, 5217.0], 'Crow Creek': [47.9, 7788.0], 'Fink (Proposed)': [48.0, 7579.0], 'Metcalf 1': [48.1, 5.0], 'Metcalf Energy Center': [48.3, 5.0], 'Ignacio': [48.3, 4956.0], 'Hicks': [48.9, 5.0], 'Warnerville': [49.3, 13496.0], 'Woodland': [52.7, 21.0], 'Madison': [54.3, 21.0], 'Lakeville': [54.3, 4922.0], 'Miller': [55.2, 307.0], 'Gold Hill': [58.8, 328.0]}</t>
  </si>
  <si>
    <t>{'Kirker': [6.3, 27896.0], 'Pittsburg': [7.5, 27645.0], 'Martinez': [9.4, 29694.0], 'Contra Costa': [10.9, 23281.0], 'Lone Tree': [11.4, 20457.0], 'Birds Landing': [14.6, 22511.0], 'Brentwood': [16.0, 12494.0], 'Shiloh III': [16.9, 22511.0], 'Cayetano': [17.8, 6009.0], 'Carquinez': [18.3, 29359.0], 'Delta Pumps': [21.4, 5365.0], 'Kelso': [22.4, 4492.0], 'Eastshore': [23.5, 13944.0], 'Peabody': [23.6, 22372.0], 'Midway Green Ridge Services': [25.7, 2320.0], 'Tulucay': [26.5, 23947.0], 'Tesla': [27.3, 1975.0], 'Grand Island': [28.6, 14096.0], 'Martin': [29.2, 14726.0], 'Newark': [30.6, 4094.0], 'Vaca-Dixon &amp; Gc Yard': [31.7, 18129.0], 'Ignacio': [32.5, 19288.0], 'Eight Mile': [33.2, 7512.0], 'Stagg': [34.0, 6538.0], 'Los Esteros': [35.7, 2108.0], 'Scott': [39.2, 1803.0], 'Vierra': [39.3, 1653.0], 'Lakeville': [39.5, 16394.0], 'Weber': [39.8, 1512.0], 'Putah Creek': [40.0, 12337.0], 'Davis': [43.4, 12683.0], 'Lockeford': [45.6, 272.0], 'Penngrove': [46.5, 2149.0], 'Ripon': [46.8, 264.0], 'Westley': [48.7, 264.0], 'Hicks': [49.2, 27.0], 'Madison': [50.2, 6669.0], 'Bellevue': [50.4, 209.0], 'Metcalf 1': [51.2, 5.0], 'Metcalf Energy Center': [51.4, 5.0], 'Woodland': [52.0, 1709.0], 'Bellota': [52.3, 0.0], 'Rancho Seco - Bellota (Proposed)': [54.5, 0.0], 'Camanche': [54.7, 0.0], 'Fulton': [57.6, 0.0], 'Riverbank': [59.2, 0.0]}</t>
  </si>
  <si>
    <t>{'Lone Tree': [3.9, 32158.0], 'Pittsburg': [6.7, 33048.0], 'Kirker': [6.9, 31086.0], 'Brentwood': [8.0, 26791.0], 'Birds Landing': [9.0, 44140.0], 'Clayton': [10.9, 23281.0], 'Shiloh III': [12.2, 44140.0], 'Delta Pumps': [16.3, 11705.0], 'Kelso': [17.1, 11568.0], 'Cayetano': [18.0, 4362.0], 'Martinez': [18.2, 25189.0], 'Grand Island': [19.1, 35725.0], 'Midway Green Ridge Services': [21.7, 2546.0], 'Peabody': [22.2, 29758.0], 'Eight Mile': [22.5, 21919.0], 'Tesla': [23.1, 2200.0], 'Stagg': [23.7, 20943.0], 'Carquinez': [26.1, 25507.0], 'Vaca-Dixon &amp; Gc Yard': [28.7, 25579.0], 'Weber': [30.1, 15917.0], 'Vierra': [31.1, 12969.0], 'Tulucay': [31.5, 25739.0], 'Eastshore': [31.6, 7609.0], 'Lockeford': [34.9, 14451.0], 'Newark': [36.2, 879.0], 'Davis': [37.8, 23109.0], 'Putah Creek': [37.9, 19787.0], 'Ripon': [38.6, 2582.0], 'Martin': [39.9, 8080.0], 'Los Esteros': [40.4, 535.0], 'Ignacio': [41.6, 13771.0], 'Bellota': [41.9, 14179.0], 'Westley': [42.8, 489.0], 'Rancho Seco - Bellota (Proposed)': [43.8, 14179.0], 'Camanche': [43.8, 14179.0], 'Scott': [44.0, 344.0], 'Lakeville': [46.8, 13669.0], 'Woodland': [46.9, 9159.0], 'Madison': [47.4, 14119.0], 'Riverbank': [50.3, 0.0], 'Hicks': [53.3, 5.0], 'Penngrove': [53.5, 1696.0], 'Metcalf 1': [53.6, 5.0], 'Metcalf Energy Center': [53.8, 5.0], 'Crow Creek': [55.8, 0.0], 'Fink (Proposed)': [55.9, 0.0], 'Warnerville': [56.4, 0.0], 'Bellevue': [56.9, 0.0], 'Gold Hill': [57.4, 436.0]}</t>
  </si>
  <si>
    <t>{'Kirker': [1.2, 41275.0], 'Contra Costa': [6.7, 33048.0], 'Birds Landing': [7.1, 44413.0], 'Clayton': [7.5, 27645.0], 'Shiloh III': [9.6, 44413.0], 'Lone Tree': [9.7, 22767.0], 'Martinez': [12.0, 30911.0], 'Brentwood': [14.5, 14812.0], 'Peabody': [17.6, 41692.0], 'Carquinez': [19.5, 32315.0], 'Grand Island': [21.4, 35603.0], 'Cayetano': [21.7, 5704.0], 'Delta Pumps': [22.2, 7292.0], 'Kelso': [23.0, 6551.0], 'Tulucay': [24.9, 36153.0], 'Vaca-Dixon &amp; Gc Yard': [25.2, 37449.0], 'Midway Green Ridge Services': [27.3, 2057.0], 'Eight Mile': [28.4, 9832.0], 'Tesla': [28.8, 1711.0], 'Stagg': [30.0, 8856.0], 'Eastshore': [30.9, 12176.0], 'Putah Creek': [34.0, 31656.0], 'Ignacio': [35.2, 17676.0], 'Martin': [36.2, 12670.0], 'Davis': [36.2, 32241.0], 'Weber': [36.7, 3830.0], 'Newark': [37.3, 3830.0], 'Vierra': [37.8, 3971.0], 'Lakeville': [40.1, 15301.0], 'Lockeford': [40.5, 2853.0], 'Los Esteros': [42.1, 2052.0], 'Madison': [44.0, 25989.0], 'Woodland': [44.9, 20634.0], 'Ripon': [45.3, 343.0], 'Scott': [45.7, 1762.0], 'Penngrove': [46.8, 2210.0], 'Bellota': [48.1, 2581.0], 'Camanche': [49.0, 2581.0], 'Westley': [49.2, 0.0], 'Rancho Seco - Bellota (Proposed)': [49.4, 2581.0], 'Bellevue': [50.2, 457.0], 'Hicks': [55.5, 5.0], 'Fulton': [56.7, 0.0], 'Metcalf 1': [56.8, 5.0], 'Metcalf Energy Center': [56.9, 5.0], 'Riverbank': [57.0, 0.0], 'Gold Hill': [59.5, 0.0]}</t>
  </si>
  <si>
    <t>{'Vista': [5.3, 5587.0], 'El Casco': [12.1, 6001.0], 'Etiwanda': [16.6, 3104.0], 'Rancho Vista': [17.0, 3046.0], 'Mira Loma': [19.3, 1771.0], 'Lugo': [21.1, 9476.0], 'Padua': [23.1, 2507.0], 'Valley': [23.9, 4884.0], 'Lee Lake (Proposed)': [25.8, 0.0], 'Chino': [25.9, 8.0], 'Victor': [30.5, 9476.0], 'Calcite': [35.5, 7145.0], 'Roadway': [35.7, 8194.0], 'Serrano': [36.1, 0.0], 'Viejo': [36.7, 0.0], 'Villa Park': [38.8, 0.0], 'Devers': [39.2, 4884.0], 'Olinda': [40.3, 0.0], 'Lugo - Pisgah (Proposed)': [40.9, 6992.0], 'Walnut': [41.1, 0.0], 'Santiago': [41.8, 0.0], 'Lewis': [42.3, 0.0], 'Rio Hondo': [42.6, 0.0], 'Margarita': [42.8, 0.0], 'Johanna': [43.4, 0.0], 'Trabuco': [43.5, 0.0], 'Capistrano': [46.2, 0.0], 'Barre': [46.6, 0.0], 'Talega': [47.2, 0.0], 'Ellis': [48.8, 0.0], 'Goodrich': [48.9, 0.0], 'Mesa': [50.1, 0.0], 'Center': [50.8, 0.0], 'Del Amo': [51.8, 0.0], 'Huntington Beach': [52.0, 0.0], 'San Onofre': [52.2, 0.0], 'Laguna Bell': [52.7, 0.0], 'Mirage': [53.0, 4704.0], 'Alamitos': [54.0, 0.0], 'Gould': [55.2, 0.0], 'Tortilla': [55.3, 645.0], 'Lighthipe': [55.5, 0.0], 'Vincent': [57.6, 0.0], 'Cool Water': [58.3, 344.0], 'Hinson': [59.3, 0.0]}</t>
  </si>
  <si>
    <t>{'Gold Hill': [19.7, 0.0], 'Higgins': [27.2, 2900.0], 'Pleasant Grove': [28.9, 0.0], 'Drum 1': [36.3, 5822.0], 'Brunswick': [37.1, 2893.0], 'Camanche': [38.0, 0.0], 'Rio Oso': [39.4, 0.0], 'Rancho Seco - Bellota (Proposed)': [42.9, 0.0], 'Summit': [46.1, 6425.0], 'Colgate': [46.8, 198.0], 'Lockeford': [47.0, 0.0], 'Olivehurst': [47.9, 0.0], 'Bellota': [51.0, 0.0], 'East Marysville': [51.4, 0.0], 'Donnells-Curtis': [52.6, 2529.0], 'Woodland': [52.8, 0.0], 'Davis': [52.9, 0.0], 'Grand Island': [55.6, 0.0], 'New Melones': [55.9, 0.0], 'Pease': [56.1, 0.0], 'Eight Mile': [56.5, 0.0], 'Curtis': [58.0, 0.0], 'Peoria': [59.2, 0.0], 'Stagg': [59.5, 0.0], 'Honcut': [59.7, 0.0]}</t>
  </si>
  <si>
    <t>{'Excelsior': [6.5, 456760.0], 'Schindler': [11.4, 450697.0], 'Tranquility': [11.6, 408322.0], 'Helm': [14.5, 462460.0], 'Cheney': [17.6, 284905.0], 'Panoche': [20.4, 230499.0], 'Mendota': [21.1, 303922.0], 'Mc Mullin': [22.7, 456821.0], 'Gates': [23.3, 268710.0], 'Mustang': [27.2, 320568.0], 'Henrietta': [27.6, 322442.0], 'Newhall': [30.2, 260668.0], 'Leprino': [31.2, 293939.0], 'Kearney (New)': [31.8, 341383.0], 'Avenal': [33.6, 119001.0], 'West Fresno': [35.2, 272054.0], 'Oro Loma': [36.1, 96585.0], 'Gregg': [37.6, 226784.0], 'California Ave': [37.8, 230986.0], 'Cal Flats': [38.6, 31718.0], 'Malaga': [38.7, 217670.0], 'Borden': [39.4, 201481.0], 'GWF Hanford': [40.2, 202115.0], 'McCall': [41.0, 193732.0], 'Kingsburg': [42.4, 186632.0], 'Dairyland': [43.2, 109107.0], 'Sanger': [44.9, 152876.0], 'Coburn': [46.2, 0.0], 'Waukena': [47.1, 64284.0], 'Corcoran': [49.0, 50550.0], 'Wahtoke': [51.0, 78671.0], 'Arco': [51.1, 19288.0], 'Cholame': [51.3, 0.0], 'Le Grand': [52.3, 33802.0], 'Reedley': [55.0, 35377.0], 'Gates-Midway (Proposed)': [55.5, 4242.0], 'Los Banos': [57.2, 529.0], 'Merced': [58.8, 29.0], 'Alpaugh': [58.9, 2224.0], 'Wilson': [59.8, 0.0]}</t>
  </si>
  <si>
    <t>{'Panoche': [3.1, 322063.0], 'Mendota': [7.3, 374796.0], 'Tranquility': [7.6, 361400.0], 'Cantua': [17.6, 284905.0], 'Oro Loma': [18.8, 189633.0], 'Newhall': [19.7, 322128.0], 'Helm': [20.0, 338208.0], 'Excelsior': [23.2, 270145.0], 'Schindler': [27.1, 265376.0], 'Mc Mullin': [30.3, 296766.0], 'Dairyland': [31.5, 205175.0], 'Borden': [36.3, 177005.0], 'Kearney (New)': [36.4, 247356.0], 'Gregg': [37.3, 179298.0], 'Los Banos': [39.7, 54190.0], 'West Fresno': [40.0, 181159.0], 'Le Grand': [40.7, 133880.0], 'Gates': [40.9, 138593.0], 'Coburn': [42.5, 0.0], 'California Ave': [43.0, 138912.0], 'Mustang': [43.9, 146021.0], 'Henrietta': [44.2, 145799.0], 'Merced': [44.3, 84237.0], 'Quinto': [44.9, 25354.0], 'Malaga': [44.9, 122046.0], 'Wilson': [46.1, 75970.0], 'Leprino': [47.4, 119662.0], 'McCall': [49.6, 84407.0], 'Avenal': [50.8, 30086.0], 'Hollister': [51.0, 0.0], 'Sanger': [51.3, 65117.0], 'Miller': [53.7, 6567.0], 'Kingsburg': [53.7, 47249.0], 'Cal Flats': [53.9, 311.0], 'GWF Hanford': [55.2, 36643.0]}</t>
  </si>
  <si>
    <t>{'Avenal': [11.2, 160862.0], 'Mustang': [13.1, 326916.0], 'Henrietta': [14.2, 325183.0], 'Leprino': [17.7, 304038.0], 'Schindler': [18.1, 325226.0], 'Excelsior': [18.8, 301037.0], 'Cal Flats': [21.7, 34087.0], 'Cantua': [23.3, 268710.0], 'Arco': [27.8, 32045.0], 'GWF Hanford': [28.1, 230479.0], 'Waukena': [30.6, 131098.0], 'Helm': [31.3, 273894.0], 'Corcoran': [31.8, 118485.0], 'Mc Mullin': [32.2, 303740.0], 'Gates-Midway (Proposed)': [32.4, 30930.0], 'Cholame': [33.5, 2357.0], 'Tranquility': [34.7, 214459.0], 'Kingsburg': [38.6, 172096.0], 'Alpaugh': [39.3, 51700.0], 'Cheney': [40.9, 138593.0], 'Kearney (New)': [41.3, 196682.0], 'Olive': [41.6, 40045.0], 'McCall': [42.3, 139343.0], 'West Fresno': [43.4, 150117.0], 'Panoche': [43.6, 106909.0], 'Malaga': [44.2, 121284.0], 'Mendota': [44.2, 132969.0], 'California Ave': [44.8, 119996.0], 'Smyrna': [47.5, 0.0], 'Goose Lake': [48.1, 0.0], 'Sanger': [48.5, 66178.0], 'Wahtoke': [49.8, 57513.0], 'Rector': [50.4, 53467.0], 'Gregg': [50.6, 73170.0], 'Templeton': [51.0, 190.0], 'Newhall': [51.4, 78161.0], 'Solar': [52.5, 499.0], 'Carrizo Plains': [52.6, 499.0], 'Reedley': [52.6, 31711.0], 'Kernridge': [52.8, 0.0], 'Semitropic': [53.6, 0.0], 'Caliente': [53.8, 398.0], 'Borden': [54.6, 31191.0], 'Temblor': [57.6, 0.0], 'Coburn': [57.6, 0.0], 'Charca': [58.0, 0.0], 'Oro Loma': [59.4, 866.0]}</t>
  </si>
  <si>
    <t>{'Mc Mullin': [10.4, 584441.0], 'Tranquility': [12.7, 498404.0], 'Schindler': [13.2, 521028.0], 'Excelsior': [13.6, 508218.0], 'Cantua': [14.5, 462460.0], 'Mendota': [18.0, 400579.0], 'Kearney (New)': [18.1, 489430.0], 'Cheney': [20.0, 338208.0], 'Newhall': [20.8, 375990.0], 'West Fresno': [21.7, 409712.0], 'Panoche': [22.9, 274803.0], 'Gregg': [23.1, 364711.0], 'California Ave': [24.5, 357267.0], 'Borden': [25.2, 334187.0], 'Malaga': [25.9, 341037.0], 'Henrietta': [28.5, 369284.0], 'Mustang': [28.6, 364927.0], 'McCall': [29.8, 298782.0], 'Leprino': [30.9, 340813.0], 'Gates': [31.3, 273894.0], 'Sanger': [32.4, 266824.0], 'Dairyland': [32.9, 214714.0], 'Oro Loma': [33.5, 150384.0], 'Kingsburg': [33.7, 253614.0], 'GWF Hanford': [36.9, 248674.0], 'Wahtoke': [40.2, 147225.0], 'Le Grand': [41.3, 124321.0], 'Avenal': [42.5, 110218.0], 'Reedley': [44.4, 95676.0], 'Waukena': [45.7, 80744.0], 'Corcoran': [47.9, 66613.0], 'Wilson': [50.1, 38847.0], 'Merced': [50.1, 44435.0], 'Cal Flats': [50.5, 26735.0], 'Rector': [55.5, 17910.0], 'Los Banos': [56.6, 12543.0], 'Arco': [58.2, 9453.0], 'Coburn': [58.5, 0.0], 'Alpaugh': [59.1, 807.0]}</t>
  </si>
  <si>
    <t>{'West Fresno': [3.6, 424949.0], 'California Ave': [6.6, 369963.0], 'Malaga': [8.7, 352731.0], 'Mc Mullin': [9.7, 488791.0], 'Gregg': [10.3, 363130.0], 'McCall': [15.0, 310264.0], 'Sanger': [15.1, 278729.0], 'Borden': [16.0, 315251.0], 'Helm': [18.1, 489430.0], 'Kingsburg': [22.4, 250670.0], 'Wahtoke': [24.7, 158897.0], 'Schindler': [25.3, 429362.0], 'Newhall': [27.1, 310203.0], 'Excelsior': [28.7, 403502.0], 'Reedley': [29.0, 107142.0], 'Tranquility': [30.1, 386475.0], 'Cantua': [31.8, 341383.0], 'Mendota': [31.9, 317854.0], 'Henrietta': [32.0, 306411.0], 'Leprino': [32.3, 285260.0], 'GWF Hanford': [32.8, 208666.0], 'Mustang': [32.8, 301174.0], 'Dairyland': [34.0, 168333.0], 'Cheney': [36.4, 247356.0], 'Panoche': [38.9, 188204.0], 'Le Grand': [39.5, 99027.0], 'Gates': [41.3, 196682.0], 'Waukena': [42.7, 61799.0], 'Oro Loma': [44.5, 90928.0], 'Rector': [45.0, 29582.0], 'Corcoran': [45.0, 51452.0], 'Big Creek 1': [49.3, 0.0], 'Wilson': [49.9, 33305.0], 'Merced': [51.5, 32964.0], 'Avenal': [51.9, 48904.0], 'Alpaugh': [56.5, 2176.0]}</t>
  </si>
  <si>
    <t>{'McCall': [9.0, 277629.0], 'Wahtoke': [11.4, 170399.0], 'Reedley': [14.0, 110144.0], 'Sanger': [15.2, 212695.0], 'GWF Hanford': [15.5, 257239.0], 'Malaga': [16.2, 245962.0], 'California Ave': [18.9, 239125.0], 'West Fresno': [20.6, 244087.0], 'Leprino': [22.1, 278913.0], 'Kearney (New)': [22.4, 250670.0], 'Rector': [22.7, 70751.0], 'Mc Mullin': [23.7, 289937.0], 'Waukena': [24.2, 129619.0], 'Henrietta': [24.7, 284801.0], 'Mustang': [25.8, 279155.0], 'Corcoran': [26.2, 118997.0], 'Gregg': [31.3, 186920.0], 'Schindler': [31.5, 306540.0], 'Helm': [33.7, 253614.0], 'Excelsior': [36.6, 261584.0], 'Alpaugh': [36.9, 52020.0], 'Borden': [37.3, 154446.0], 'Gates': [38.6, 172096.0], 'Olive': [41.5, 40045.0], 'Cantua': [42.4, 186632.0], 'Springville': [44.5, 0.0], 'Avenal': [46.2, 83147.0], 'Tranquility': [46.3, 157415.0], 'Newhall': [48.9, 92238.0], 'Gates-Midway (Proposed)': [50.0, 28139.0], 'Mendota': [51.2, 84285.0], 'Vestal': [52.6, 0.0], 'Arco': [52.6, 18356.0], 'Big Creek 1': [52.9, 0.0], 'Smyrna': [53.7, 0.0], 'Cheney': [53.7, 47249.0], 'Dairyland': [56.4, 16719.0], 'Panoche': [56.7, 12371.0], 'Cal Flats': [59.4, 1873.0]}</t>
  </si>
  <si>
    <t>{'California Ave': [2.8, 351641.0], 'West Fresno': [5.4, 352166.0], 'Sanger': [6.5, 279614.0], 'McCall': [7.5, 312845.0], 'Kearney (New)': [8.7, 352731.0], 'Gregg': [15.3, 293074.0], 'Wahtoke': [16.1, 163943.0], 'Mc Mullin': [16.1, 358483.0], 'Kingsburg': [16.2, 245962.0], 'Reedley': [20.4, 109359.0], 'Borden': [21.3, 250153.0], 'Helm': [25.9, 341037.0], 'GWF Hanford': [29.6, 188514.0], 'Schindler': [30.5, 313775.0], 'Leprino': [31.9, 227917.0], 'Henrietta': [32.7, 235437.0], 'Mustang': [33.6, 229347.0], 'Excelsior': [34.6, 284923.0], 'Newhall': [35.4, 199253.0], 'Rector': [37.9, 34717.0], 'Tranquility': [38.3, 243634.0], 'Cantua': [38.7, 217670.0], 'Waukena': [39.2, 60672.0], 'Mendota': [40.6, 186023.0], 'Dairyland': [41.1, 104548.0], 'Corcoran': [41.4, 54211.0], 'Gates': [44.2, 121284.0], 'Big Creek 1': [44.3, 0.0], 'Cheney': [44.9, 122046.0], 'Le Grand': [45.5, 59395.0], 'Panoche': [47.5, 74207.0], 'Alpaugh': [52.6, 7928.0], 'Oro Loma': [53.1, 20153.0], 'Avenal': [54.0, 18368.0], 'Wilson': [56.0, 341.0], 'Olive': [57.1, 1563.0], 'Merced': [58.1, 0.0], 'Springville': [59.7, 0.0]}</t>
  </si>
  <si>
    <t>{'Sanger': [6.8, 268995.0], 'Malaga': [7.5, 312845.0], 'Kingsburg': [9.0, 277629.0], 'California Ave': [10.2, 306012.0], 'Wahtoke': [10.4, 170834.0], 'West Fresno': [12.4, 308752.0], 'Reedley': [14.6, 110144.0], 'Kearney (New)': [15.0, 310264.0], 'Mc Mullin': [19.4, 329169.0], 'Gregg': [22.7, 252434.0], 'GWF Hanford': [23.6, 218159.0], 'Leprino': [27.8, 246169.0], 'Borden': [28.8, 215792.0], 'Henrietta': [29.4, 253496.0], 'Helm': [29.8, 298782.0], 'Mustang': [30.4, 247406.0], 'Rector': [30.5, 59148.0], 'Schindler': [31.3, 312722.0], 'Waukena': [32.8, 91806.0], 'Corcoran': [34.9, 84092.0], 'Excelsior': [36.0, 271423.0], 'Cantua': [41.0, 193732.0], 'Newhall': [42.1, 157277.0], 'Gates': [42.3, 139343.0], 'Tranquility': [42.6, 202561.0], 'Alpaugh': [45.8, 36575.0], 'Mendota': [46.1, 141868.0], 'Big Creek 1': [46.5, 0.0], 'Dairyland': [48.4, 72669.0], 'Cheney': [49.6, 84407.0], 'Olive': [50.4, 27078.0], 'Avenal': [51.2, 43104.0], 'Springville': [52.3, 0.0], 'Panoche': [52.4, 41210.0], 'Le Grand': [53.0, 31419.0], 'Gates-Midway (Proposed)': [57.9, 11154.0], 'Oro Loma': [59.4, 526.0], 'Arco': [59.7, 542.0]}</t>
  </si>
  <si>
    <t>{'Kearney (New)': [9.7, 488791.0], 'Helm': [10.4, 584441.0], 'West Fresno': [12.8, 417412.0], 'California Ave': [15.2, 369635.0], 'Schindler': [15.6, 557652.0], 'Malaga': [16.1, 358483.0], 'Gregg': [18.4, 347772.0], 'Excelsior': [19.0, 530874.0], 'McCall': [19.4, 329169.0], 'Sanger': [22.4, 279614.0], 'Borden': [22.7, 307988.0], 'Cantua': [22.7, 456821.0], 'Tranquility': [23.1, 456566.0], 'Kingsburg': [23.7, 289937.0], 'Henrietta': [24.7, 406430.0], 'Mustang': [25.2, 402073.0], 'Leprino': [25.9, 377959.0], 'Newhall': [26.7, 329337.0], 'Mendota': [27.5, 353540.0], 'GWF Hanford': [29.3, 285821.0], 'Wahtoke': [29.8, 167307.0], 'Cheney': [30.3, 296766.0], 'Gates': [32.2, 303740.0], 'Panoche': [33.2, 234293.0], 'Reedley': [34.0, 109494.0], 'Dairyland': [36.7, 168061.0], 'Waukena': [38.9, 119047.0], 'Corcoran': [41.2, 105268.0], 'Oro Loma': [42.1, 103345.0], 'Avenal': [43.1, 133158.0], 'Le Grand': [43.8, 82750.0], 'Rector': [46.0, 43819.0], 'Alpaugh': [52.6, 23344.0], 'Cal Flats': [53.3, 28620.0], 'Wilson': [53.6, 12689.0], 'Merced': [54.4, 12348.0], 'Arco': [56.6, 17043.0], 'Olive': [56.8, 11584.0], 'Gates-Midway (Proposed)': [57.8, 5732.0], 'Big Creek 1': [59.0, 0.0]}</t>
  </si>
  <si>
    <t>{'Cheney': [7.3, 374796.0], 'Panoche': [8.2, 334563.0], 'Tranquility': [9.5, 413842.0], 'Newhall': [12.4, 453379.0], 'Oro Loma': [15.8, 256949.0], 'Helm': [18.0, 400579.0], 'Cantua': [21.1, 303922.0], 'Dairyland': [24.4, 311626.0], 'Excelsior': [25.5, 297544.0], 'Mc Mullin': [27.5, 353540.0], 'Schindler': [28.3, 298969.0], 'Borden': [29.7, 282760.0], 'Gregg': [31.4, 273659.0], 'Kearney (New)': [31.9, 317854.0], 'Le Grand': [33.7, 220619.0], 'West Fresno': [35.5, 250208.0], 'Merced': [38.2, 152135.0], 'California Ave': [38.5, 204609.0], 'Los Banos': [38.7, 79461.0], 'Wilson': [39.7, 144162.0], 'Malaga': [40.6, 186023.0], 'Quinto': [43.6, 49117.0], 'Gates': [44.2, 132969.0], 'Mustang': [45.1, 153005.0], 'Henrietta': [45.2, 154206.0], 'McCall': [46.1, 141868.0], 'Sanger': [47.0, 128453.0], 'Leprino': [48.1, 126111.0], 'Coburn': [49.5, 0.0], 'Kingsburg': [51.2, 84285.0], 'Miller': [51.8, 25987.0], 'Hollister': [53.4, 0.0], 'Avenal': [54.7, 19661.0], 'GWF Hanford': [54.8, 40951.0], 'Wahtoke': [56.3, 25795.0], 'Fink (Proposed)': [58.5, 2867.0], 'Crow Creek': [58.6, 2805.0], 'Cal Flats': [59.2, 0.0]}</t>
  </si>
  <si>
    <t>{'Mendota': [15.8, 256949.0], 'Panoche': [16.6, 199044.0], 'Newhall': [18.1, 274210.0], 'Cheney': [18.8, 189633.0], 'Dairyland': [22.0, 257319.0], 'Los Banos': [23.3, 98375.0], 'Tranquility': [24.8, 168060.0], 'Quinto': [28.0, 67933.0], 'Merced': [28.3, 177433.0], 'Le Grand': [29.4, 206490.0], 'Wilson': [31.2, 164989.0], 'Helm': [33.5, 150384.0], 'Miller': [36.0, 44802.0], 'Cantua': [36.1, 96585.0], 'Borden': [37.1, 148858.0], 'Gregg': [40.9, 112298.0], 'Excelsior': [41.0, 80970.0], 'Hollister': [41.6, 7924.0], 'Mc Mullin': [42.1, 103345.0], 'Fink (Proposed)': [42.8, 20914.0], 'Crow Creek': [42.9, 20871.0], 'Schindler': [44.1, 75385.0], 'Kearney (New)': [44.5, 90928.0], 'West Fresno': [47.7, 54480.0], 'Llagas': [50.6, 105.0], 'California Ave': [50.6, 32596.0], 'Coburn': [50.9, 0.0], 'Malaga': [53.1, 20153.0], 'Westley': [56.7, 0.0], 'Sanger': [59.1, 1748.0], 'McCall': [59.4, 526.0], 'Gates': [59.4, 866.0], 'Warnerville': [59.6, 802.0]}</t>
  </si>
  <si>
    <t>{'Cheney': [3.1, 322063.0], 'Mendota': [8.2, 334563.0], 'Tranquility': [10.7, 298146.0], 'Oro Loma': [16.6, 199044.0], 'Cantua': [20.4, 230499.0], 'Newhall': [20.4, 295828.0], 'Helm': [22.9, 274803.0], 'Excelsior': [26.2, 214899.0], 'Schindler': [30.1, 209779.0], 'Dairyland': [31.4, 199701.0], 'Mc Mullin': [33.2, 234293.0], 'Los Banos': [36.8, 66113.0], 'Borden': [37.9, 139186.0], 'Kearney (New)': [38.9, 188204.0], 'Gregg': [39.3, 135968.0], 'Le Grand': [40.5, 135321.0], 'Coburn': [41.3, 0.0], 'Quinto': [42.0, 37278.0], 'West Fresno': [42.5, 127790.0], 'Merced': [43.1, 94419.0], 'Gates': [43.6, 106909.0], 'Wilson': [45.2, 86105.0], 'California Ave': [45.6, 90052.0], 'Mustang': [47.0, 103796.0], 'Henrietta': [47.2, 102825.0], 'Malaga': [47.5, 74207.0], 'Hollister': [47.9, 0.0], 'Leprino': [50.5, 78731.0], 'Miller': [50.9, 16128.0], 'McCall': [52.4, 41210.0], 'Avenal': [53.3, 13800.0], 'Sanger': [54.0, 28929.0], 'Cal Flats': [56.0, 0.0], 'Kingsburg': [56.7, 12371.0], 'Fink (Proposed)': [58.3, 1077.0], 'GWF Hanford': [58.3, 6709.0], 'Crow Creek': [58.4, 1000.0], 'Llagas': [59.3, 0.0]}</t>
  </si>
  <si>
    <t>{'Wahtoke': [4.3, 110144.0], 'Kingsburg': [14.0, 110144.0], 'McCall': [14.6, 110144.0], 'Sanger': [14.8, 108027.0], 'Malaga': [20.4, 109359.0], 'Rector': [22.0, 32377.0], 'California Ave': [22.9, 107517.0], 'West Fresno': [25.8, 107115.0], 'GWF Hanford': [27.6, 103938.0], 'Kearney (New)': [29.0, 107142.0], 'Mc Mullin': [34.0, 109494.0], 'Waukena': [34.1, 49269.0], 'Gregg': [34.5, 78675.0], 'Corcoran': [35.6, 46170.0], 'Leprino': [35.8, 105223.0], 'Henrietta': [38.6, 105375.0], 'Mustang': [39.7, 102516.0], 'Borden': [40.2, 62840.0], 'Springville': [42.1, 0.0], 'Big Creek 1': [42.1, 0.0], 'Helm': [44.4, 95676.0], 'Alpaugh': [44.5, 4767.0], 'Schindler': [44.6, 108988.0], 'Olive': [48.9, 1705.0], 'Excelsior': [49.6, 88930.0], 'Gates': [52.6, 31711.0], 'Cantua': [55.0, 35377.0], 'Vestal': [55.1, 0.0], 'Newhall': [55.8, 12228.0], 'Tranquility': [57.2, 18648.0], 'Avenal': [59.8, 176.0]}</t>
  </si>
  <si>
    <t>{'Malaga': [6.5, 279614.0], 'McCall': [6.8, 268995.0], 'California Ave': [8.5, 279103.0], 'Wahtoke': [10.8, 159629.0], 'West Fresno': [11.6, 278690.0], 'Reedley': [14.8, 108027.0], 'Kearney (New)': [15.1, 278729.0], 'Kingsburg': [15.2, 212695.0], 'Gregg': [19.7, 245306.0], 'Mc Mullin': [22.4, 279614.0], 'Borden': [25.5, 220051.0], 'GWF Hanford': [30.3, 153104.0], 'Helm': [32.4, 266824.0], 'Rector': [34.5, 30313.0], 'Leprino': [34.6, 173005.0], 'Henrietta': [36.0, 180331.0], 'Schindler': [36.1, 243638.0], 'Mustang': [37.0, 174241.0], 'Waukena': [39.3, 52229.0], 'Big Creek 1': [39.9, 0.0], 'Excelsior': [40.5, 216869.0], 'Newhall': [41.2, 155604.0], 'Corcoran': [41.4, 48595.0], 'Tranquility': [44.8, 170350.0], 'Cantua': [44.9, 152876.0], 'Dairyland': [45.8, 80816.0], 'Mendota': [47.0, 128453.0], 'Gates': [48.5, 66178.0], 'Le Grand': [49.3, 42038.0], 'Cheney': [51.3, 65117.0], 'Alpaugh': [52.1, 2703.0], 'Panoche': [54.0, 28929.0], 'Springville': [55.8, 0.0], 'Olive': [56.6, 56.0], 'Avenal': [57.7, 102.0], 'Oro Loma': [59.1, 1748.0], 'Wilson': [59.8, 0.0]}</t>
  </si>
  <si>
    <t>{'Excelsior': [5.2, 528536.0], 'Cantua': [11.4, 450697.0], 'Helm': [13.2, 521028.0], 'Mc Mullin': [15.6, 557652.0], 'Mustang': [16.9, 423037.0], 'Henrietta': [17.2, 427394.0], 'Gates': [18.1, 325226.0], 'Tranquility': [19.7, 406981.0], 'Leprino': [20.4, 398923.0], 'Kearney (New)': [25.3, 429362.0], 'Cheney': [27.1, 265376.0], 'West Fresno': [28.1, 361093.0], 'Mendota': [28.3, 298969.0], 'GWF Hanford': [28.9, 306784.0], 'Avenal': [29.3, 153184.0], 'Panoche': [30.1, 209779.0], 'California Ave': [30.2, 320638.0], 'Malaga': [30.5, 313775.0], 'McCall': [31.3, 312722.0], 'Kingsburg': [31.5, 306540.0], 'Gregg': [33.5, 285433.0], 'Newhall': [33.8, 264021.0], 'Sanger': [36.1, 243638.0], 'Waukena': [36.2, 138852.0], 'Borden': [36.9, 242672.0], 'Cal Flats': [38.1, 32974.0], 'Corcoran': [38.2, 124524.0], 'Wahtoke': [40.9, 168088.0], 'Oro Loma': [44.1, 75385.0], 'Reedley': [44.6, 108988.0], 'Arco': [45.0, 28061.0], 'Dairyland': [46.2, 102746.0], 'Gates-Midway (Proposed)': [48.1, 20873.0], 'Alpaugh': [48.6, 40280.0], 'Rector': [50.3, 58810.0], 'Cholame': [50.6, 1244.0], 'Olive': [52.1, 28626.0], 'Le Grand': [54.6, 21354.0], 'Coburn': [56.9, 0.0]}</t>
  </si>
  <si>
    <t>{'Reedley': [4.3, 110144.0], 'McCall': [10.4, 170834.0], 'Sanger': [10.8, 159629.0], 'Kingsburg': [11.4, 170399.0], 'Malaga': [16.1, 163943.0], 'California Ave': [18.7, 159210.0], 'West Fresno': [21.5, 158719.0], 'Rector': [24.4, 41519.0], 'Kearney (New)': [24.7, 158897.0], 'GWF Hanford': [26.2, 143327.0], 'Mc Mullin': [29.8, 167307.0], 'Gregg': [30.5, 126312.0], 'Leprino': [33.5, 149974.0], 'Waukena': [33.7, 63151.0], 'Corcoran': [35.4, 59801.0], 'Henrietta': [36.0, 152230.0], 'Borden': [36.3, 107878.0], 'Mustang': [37.1, 147673.0], 'Helm': [40.2, 147225.0], 'Schindler': [40.9, 168088.0], 'Big Creek 1': [42.3, 0.0], 'Alpaugh': [45.0, 13909.0], 'Springville': [45.3, 0.0], 'Excelsior': [45.8, 141207.0], 'Olive': [49.5, 8366.0], 'Gates': [49.8, 57513.0], 'Cantua': [51.0, 78671.0], 'Newhall': [51.5, 45885.0], 'Tranquility': [52.9, 65078.0], 'Mendota': [56.3, 25795.0], 'Dairyland': [56.6, 5315.0], 'Vestal': [57.2, 0.0], 'Avenal': [57.5, 6295.0]}</t>
  </si>
  <si>
    <t>{'California Ave': [3.0, 369851.0], 'Kearney (New)': [3.6, 424949.0], 'Malaga': [5.4, 352166.0], 'Gregg': [10.8, 335663.0], 'Sanger': [11.6, 278690.0], 'McCall': [12.4, 308752.0], 'Mc Mullin': [12.8, 417412.0], 'Borden': [16.8, 286354.0], 'Kingsburg': [20.6, 244087.0], 'Wahtoke': [21.5, 158719.0], 'Helm': [21.7, 409712.0], 'Reedley': [25.8, 107115.0], 'Schindler': [28.1, 361093.0], 'Newhall': [30.0, 255370.0], 'Excelsior': [31.8, 334428.0], 'GWF Hanford': [32.4, 192325.0], 'Leprino': [33.0, 250302.0], 'Henrietta': [33.2, 263437.0], 'Tranquility': [33.7, 309620.0], 'Mustang': [34.0, 257531.0], 'Cantua': [35.2, 272054.0], 'Mendota': [35.5, 250208.0], 'Dairyland': [36.0, 138323.0], 'Cheney': [40.0, 181159.0], 'Le Grand': [40.9, 82861.0], 'Waukena': [42.2, 56065.0], 'Panoche': [42.5, 127790.0], 'Rector': [42.8, 29403.0], 'Gates': [43.4, 150117.0], 'Corcoran': [44.5, 48273.0], 'Big Creek 1': [46.2, 0.0], 'Oro Loma': [47.7, 54480.0], 'Wilson': [51.3, 18765.0], 'Merced': [53.2, 18424.0], 'Avenal': [53.7, 25445.0], 'Alpaugh': [55.9, 1795.0]}</t>
  </si>
  <si>
    <t>{'Logan Creek': [17.7, 229854.0], 'Delevan': [29.1, 184667.0], 'Table Mt.': [30.7, 109781.0], 'Thermalito': [32.7, 102499.0], 'Wyandotte': [37.7, 72537.0], 'Palermo': [40.1, 54775.0], 'Honcut': [43.0, 60481.0], 'Cottonwood': [43.3, 25426.0], 'Cortina': [45.6, 75553.0], 'Jessup': [48.2, 20599.0], 'Pease': [49.2, 34099.0], 'East Marysville': [52.6, 19014.0], 'Olivehurst': [57.2, 2410.0], 'Colgate': [59.5, 0.0]}</t>
  </si>
  <si>
    <t>{'Humboldt': [27.2, 15881.0]}</t>
  </si>
  <si>
    <t>{'Bridgeville': [27.2, 15881.0]}</t>
  </si>
  <si>
    <t>{'Imperial Valley': [11.9, 201760.0], 'Highline': [15.5, 196814.0], 'North Gila - IV (Proposed)': [19.4, 173410.0], 'Arkansas': [23.2, 195613.0], 'Sonora': [25.8, 174296.0], 'Bannister': [27.8, 151339.0], 'Ocotillo Express': [29.8, 41224.0], 'East County': [36.3, 12893.0], 'Boulevard': [44.0, 4803.0], 'Suncrest - Ocotillo (Proposed)': [53.0, 2280.0]}</t>
  </si>
  <si>
    <t>{'North Gila - IV (Proposed)': [4.3, 184857.0], 'El Centro': [15.5, 196814.0], 'Imperial Valley': [26.0, 187994.0], 'Arkansas': [27.5, 187100.0], 'Sonora': [29.4, 166871.0], 'Bannister': [34.6, 139951.0], 'Ocotillo Express': [44.9, 30118.0], 'North Gila': [45.7, 7029.0], 'East County': [50.6, 8653.0], 'Boulevard': [58.8, 971.0]}</t>
  </si>
  <si>
    <t>{'El Centro': [11.9, 201760.0], 'Ocotillo Express': [19.2, 41777.0], 'East County': [24.6, 13446.0], 'Highline': [26.0, 187994.0], 'North Gila - IV (Proposed)': [29.3, 164594.0], 'Arkansas': [32.1, 189234.0], 'Boulevard': [32.8, 5291.0], 'Bannister': [34.5, 145038.0], 'Sonora': [34.8, 167917.0], 'Suncrest - Ocotillo (Proposed)': [43.0, 2761.0], 'Suncrest': [56.7, 27.0]}</t>
  </si>
  <si>
    <t>{'Chevmain': [1.2, 3624.0], 'El Nido': [3.0, 3541.0], 'Redondo': [4.6, 3530.0], 'La Fresa': [5.8, 3422.0], 'La Cienega': [6.9, 3810.0], 'Arcogen': [12.1, 2424.0], 'Hinson': [13.1, 2415.0], 'Harborgen': [14.4, 2403.0], 'Lighthipe': [14.4, 2414.0], 'Long Beach': [15.0, 2396.0], 'Laguna Bell': [16.5, 2414.0], 'Center': [18.3, 2395.0], 'Del Amo': [19.2, 2369.0], 'Mesa': [20.0, 2396.0], 'Alamitos': [21.1, 2347.0], 'Gould': [25.5, 450.0], 'Goodrich': [25.5, 2352.0], 'Barre': [26.3, 2319.0], 'Sylmar-Pac Intertie': [27.7, 1545.0], 'Walnut': [28.0, 2256.0], 'Rio Hondo': [28.8, 2096.0], 'Olinda': [28.9, 2248.0], 'Lewis': [30.9, 2263.0], 'Huntington Beach': [31.4, 2293.0], 'Ellis': [31.6, 2290.0], 'Villa Park': [34.5, 2161.0], 'Johanna': [35.5, 2166.0], 'Saugus': [36.5, 422.0], 'Serrano': [36.8, 2155.0], 'Moorpark': [37.6, 1489.0], 'Pardee': [37.7, 398.0], 'Santiago': [41.3, 2155.0], 'Chino': [43.2, 34.0], 'Vincent': [43.5, 279.0], 'Padua': [47.3, 0.0], 'Viejo': [47.9, 74.0], 'Trabuco': [49.3, 71.0], 'Mira Loma': [49.8, 0.0], 'Santa Clara': [51.4, 1010.0], 'Capistrano': [51.5, 54.0], 'Mandalay': [51.7, 1076.0], 'Margarita': [52.0, 52.0], 'Rancho Vista': [52.5, 0.0], 'Etiwanda': [52.9, 0.0], 'Antelope': [54.2, 253.0], 'Lee Lake (Proposed)': [57.0, 0.0], 'Talega': [58.3, 13.0]}</t>
  </si>
  <si>
    <t>{'Gates-Midway (Proposed)': [8.7, 29684.0], 'Avenal': [18.0, 35659.0], 'Goose Lake': [22.3, 9437.0], 'Cal Flats': [23.8, 19818.0], 'Cholame': [24.5, 9302.0], 'Kernridge': [25.0, 13741.0], 'Smyrna': [26.0, 0.0], 'Caliente': [27.4, 14238.0], 'Olive': [27.6, 9973.0], 'Gates': [27.8, 32045.0], 'Carrizo Plains': [28.2, 14340.0], 'Solar': [28.4, 14340.0], 'Alpaugh': [28.7, 12610.0], 'Semitropic': [29.3, 3140.0], 'Temblor': [29.7, 10691.0], 'Corcoran': [30.5, 29071.0], 'Waukena': [31.3, 30038.0], 'Mustang': [31.5, 30932.0], 'Henrietta': [32.2, 30932.0], 'Leprino': [32.4, 30932.0], 'Charca': [35.0, 0.0], 'Midway': [36.5, 7241.0], 'GWF Hanford': [37.2, 30932.0], 'Shafter': [38.0, 0.0], 'Rio Bravo': [43.3, 0.0], 'Schindler': [45.0, 28061.0], 'Templeton': [45.7, 3559.0], 'Tupman': [46.4, 0.0], 'Excelsior': [46.6, 20395.0], 'Vestal': [46.7, 0.0], 'Lerdo': [46.8, 0.0], 'Norco': [48.0, 0.0], 'Elk Hills': [48.5, 2153.0], '7th Standard': [49.7, 0.0], 'Renfro': [49.9, 0.0], 'Taft': [50.4, 5817.0], 'Cantua': [51.1, 19288.0], 'Rector': [52.3, 8444.0], 'Kingsburg': [52.6, 18356.0], 'Kern Power': [53.4, 0.0], 'San Luis Obispo': [53.9, 0.0], 'Tevis': [54.2, 0.0], 'Rosedale': [54.5, 0.0], 'Kern Oil': [55.3, 0.0], 'Poso Mt.': [55.8, 0.0], 'West Park': [56.4, 0.0], 'Sycamore': [56.5, 0.0], 'Mc Mullin': [56.6, 17043.0], 'Stockdale': [57.2, 0.0], 'Bakersfield': [57.7, 0.0], 'Midway - Wheeler Ridge (Proposed)': [57.9, 0.0], 'Helm': [58.2, 9453.0], 'Springville': [59.2, 0.0], 'McCall': [59.7, 542.0], 'Oceano': [59.8, 0.0], 'Morro Bay': [59.8, 0.0]}</t>
  </si>
  <si>
    <t>{'West Park': [2.2, 2566.0], 'Columbus': [3.7, 3040.0], 'Kern Oil': [3.8, 2373.0], 'Rosedale': [4.2, 1546.0], 'Sycamore': [4.6, 2929.0], 'Magunden': [5.0, 3040.0], 'Kern Power': [5.3, 388.0], 'Stockdale': [6.0, 2325.0], 'Cal Water': [6.3, 3040.0], '7th Standard': [8.0, 90.0], 'Tevis': [8.4, 439.0], 'Renfro': [9.0, 0.0], 'Unknown - 3327': [10.1, 3040.0], 'Lamont': [10.2, 3040.0], 'Lerdo': [11.4, 135.0], 'Poso Mt.': [12.2, 738.0], 'Grimmway-Malaga': [12.6, 2580.0], 'Rio Bravo': [14.9, 0.0], 'Tupman': [15.2, 0.0], 'Norco': [18.6, 0.0], 'Shafter': [19.7, 0.0], 'Wheeler Ridge': [20.7, 2303.0], 'Charca': [23.6, 0.0], 'Midway - Wheeler Ridge (Proposed)': [23.6, 0.0], 'Elk Hills': [23.8, 0.0], 'Midway': [25.3, 0.0], 'Semitropic': [28.5, 0.0], 'Vestal': [31.7, 151.0], 'Taft': [32.1, 0.0], 'Pastoria': [32.5, 2303.0], 'Smyrna': [34.1, 0.0], 'Goose Lake': [35.6, 0.0], 'Temblor': [39.0, 0.0], 'Highwind': [40.6, 2318.0], 'Kernridge': [41.6, 0.0], 'Olive': [43.1, 0.0], 'Bailey': [44.1, 2266.0], 'Alpaugh': [47.2, 0.0], 'Windhub': [47.6, 2303.0], 'Whirlwind': [48.6, 2303.0], 'Springville': [49.9, 0.0], 'Gates-Midway (Proposed)': [50.3, 0.0], 'Caliente': [51.5, 0.0], 'Arco': [57.7, 0.0], 'Carrizo Plains': [58.4, 0.0], 'Corcoran': [58.7, 0.0], 'Solar': [59.5, 0.0]}</t>
  </si>
  <si>
    <t>{'Semitropic': [6.3, 0.0], 'Shafter': [6.5, 0.0], 'Smyrna': [10.5, 0.0], 'Rio Bravo': [12.0, 0.0], 'Lerdo': [12.3, 0.0], 'Goose Lake': [14.3, 0.0], 'Midway': [15.8, 0.0], '7th Standard': [16.0, 0.0], 'Renfro': [17.7, 0.0], 'Tupman': [17.8, 0.0], 'Kern Power': [20.3, 0.0], 'Kern Oil': [20.7, 0.0], 'Vestal': [21.0, 0.0], 'Poso Mt.': [21.0, 0.0], 'Olive': [21.1, 0.0], 'Rosedale': [21.2, 0.0], 'Sycamore': [21.7, 0.0], 'Norco': [22.2, 0.0], 'West Park': [22.8, 0.0], 'Tevis': [22.8, 0.0], 'Bakersfield': [23.6, 0.0], 'Stockdale': [24.8, 0.0], 'Alpaugh': [25.6, 0.0], 'Kernridge': [26.0, 0.0], 'Temblor': [26.0, 0.0], 'Columbus': [26.1, 0.0], 'Elk Hills': [26.5, 0.0], 'Gates-Midway (Proposed)': [27.0, 0.0], 'Cal Water': [27.1, 0.0], 'Magunden': [28.4, 0.0], 'Midway - Wheeler Ridge (Proposed)': [33.7, 0.0], 'Lamont': [33.8, 0.0], 'Taft': [33.8, 0.0], 'Unknown - 3327': [33.8, 0.0], 'Arco': [35.0, 0.0], 'Grimmway-Malaga': [36.1, 0.0], 'Caliente': [36.9, 0.0], 'Corcoran': [37.0, 0.0], 'Waukena': [39.2, 0.0], 'Springville': [40.8, 0.0], 'Wheeler Ridge': [40.9, 0.0], 'Carrizo Plains': [43.2, 0.0], 'Solar': [44.2, 0.0], 'Rector': [48.3, 0.0], 'GWF Hanford': [49.1, 0.0], 'Avenal': [51.2, 0.0], 'Leprino': [52.1, 0.0], 'Pastoria': [53.8, 0.0], 'Henrietta': [54.4, 0.0], 'Mustang': [54.4, 0.0], 'Cholame': [57.1, 0.0], 'Gates': [58.0, 0.0], 'Cal Flats': [58.8, 0.0]}</t>
  </si>
  <si>
    <t>{'Cal Water': [2.7, 3525.0], 'Magunden': [2.8, 3525.0], 'Bakersfield': [3.7, 3040.0], 'Sycamore': [4.7, 2974.0], 'Kern Oil': [5.4, 2418.0], 'West Park': [5.9, 2566.0], 'Rosedale': [7.9, 1546.0], 'Unknown - 3327': [8.2, 3525.0], 'Lamont': [8.3, 3525.0], 'Kern Power': [9.0, 388.0], 'Stockdale': [9.1, 2325.0], 'Poso Mt.': [11.1, 783.0], '7th Standard': [11.2, 90.0], 'Grimmway-Malaga': [11.3, 3019.0], 'Tevis': [12.0, 439.0], 'Renfro': [12.7, 0.0], 'Lerdo': [13.9, 135.0], 'Rio Bravo': [18.3, 0.0], 'Tupman': [18.9, 0.0], 'Wheeler Ridge': [21.5, 2733.0], 'Norco': [22.2, 0.0], 'Shafter': [22.7, 0.0], 'Charca': [26.1, 0.0], 'Midway - Wheeler Ridge (Proposed)': [26.6, 0.0], 'Elk Hills': [27.4, 0.0], 'Midway': [28.9, 0.0], 'Semitropic': [31.3, 0.0], 'Vestal': [31.7, 151.0], 'Pastoria': [32.4, 2733.0], 'Taft': [35.6, 0.0], 'Smyrna': [36.4, 0.0], 'Highwind': [37.9, 2758.0], 'Goose Lake': [38.7, 0.0], 'Temblor': [42.7, 0.0], 'Bailey': [43.9, 2646.0], 'Olive': [44.7, 0.0], 'Windhub': [44.9, 2733.0], 'Kernridge': [45.2, 0.0], 'Whirlwind': [46.9, 2733.0], 'Alpaugh': [48.6, 0.0], 'Springville': [49.0, 0.0], 'Gates-Midway (Proposed)': [53.0, 0.0], 'Caliente': [55.1, 0.0]}</t>
  </si>
  <si>
    <t>{'Norco': [5.6, 353.0], 'Taft': [8.6, 2593.0], 'Midway - Wheeler Ridge (Proposed)': [9.4, 359.0], 'Tupman': [10.7, 1.0], 'Midway': [13.0, 2234.0], 'Tevis': [15.4, 0.0], 'Rio Bravo': [16.3, 0.0], 'Renfro': [16.4, 0.0], 'Stockdale': [18.5, 0.0], 'Kern Power': [19.0, 0.0], 'Rosedale': [19.8, 0.0], 'Shafter': [20.1, 0.0], '7th Standard': [20.2, 0.0], 'Temblor': [21.0, 2234.0], 'West Park': [21.6, 0.0], 'Lerdo': [22.8, 0.0], 'Bakersfield': [23.8, 0.0], 'Wheeler Ridge': [24.6, 359.0], 'Kern Oil': [25.0, 0.0], 'Kernridge': [25.4, 2234.0], 'Semitropic': [26.1, 1771.0], 'Charca': [26.5, 0.0], 'Sycamore': [26.8, 0.0], 'Magunden': [27.3, 0.0], 'Columbus': [27.4, 0.0], 'Goose Lake': [28.3, 2234.0], 'Grimmway-Malaga': [29.2, 0.0], 'Unknown - 3327': [29.4, 0.0], 'Lamont': [29.5, 0.0], 'Cal Water': [30.1, 0.0], 'Caliente': [32.3, 2234.0], 'Poso Mt.': [33.0, 0.0], 'Smyrna': [34.2, 0.0], 'Pastoria': [36.3, 185.0], 'Carrizo Plains': [39.0, 2234.0], 'Solar': [40.1, 2234.0], 'Gates-Midway (Proposed)': [43.7, 1591.0], 'Vestal': [45.6, 0.0], 'Bailey': [46.1, 184.0], 'Olive': [46.5, 0.0], 'Arco': [48.5, 2153.0], 'Alpaugh': [51.1, 0.0], 'Highwind': [57.1, 0.0], 'Whirlwind': [59.0, 0.0], 'Sisquoc': [59.1, 0.0], 'Goleta': [59.7, 0.0]}</t>
  </si>
  <si>
    <t>{'Semitropic': [8.0, 3141.0], 'Smyrna': [10.6, 0.0], 'Kernridge': [14.2, 9518.0], 'Charca': [14.3, 0.0], 'Midway': [15.4, 7323.0], 'Gates-Midway (Proposed)': [15.8, 8519.0], 'Shafter': [15.9, 0.0], 'Temblor': [16.5, 9518.0], 'Rio Bravo': [21.1, 0.0], 'Olive': [21.8, 0.0], 'Arco': [22.3, 9437.0], 'Tupman': [24.4, 1.0], 'Caliente': [24.4, 9518.0], 'Lerdo': [25.1, 0.0], 'Alpaugh': [25.9, 0.0], 'Norco': [26.6, 1.0], '7th Standard': [27.6, 0.0], 'Renfro': [27.7, 0.0], 'Elk Hills': [28.3, 2234.0], 'Carrizo Plains': [30.1, 9518.0], 'Solar': [31.0, 9518.0], 'Kern Power': [31.2, 0.0], 'Tevis': [32.0, 0.0], 'Rosedale': [32.2, 0.0], 'Vestal': [32.4, 0.0], 'Taft': [32.6, 5899.0], 'Kern Oil': [33.4, 0.0], 'West Park': [34.2, 0.0], 'Sycamore': [34.7, 0.0], 'Stockdale': [34.9, 0.0], 'Corcoran': [35.1, 0.0], 'Poso Mt.': [35.1, 0.0], 'Bakersfield': [35.6, 0.0], 'Waukena': [37.1, 0.0], 'Midway - Wheeler Ridge (Proposed)': [37.5, 0.0], 'Columbus': [38.7, 0.0], 'Avenal': [39.8, 0.0], 'Cal Water': [40.2, 0.0], 'Magunden': [40.6, 0.0], 'Cholame': [42.9, 2541.0], 'Unknown - 3327': [45.5, 0.0], 'Lamont': [45.6, 0.0], 'Cal Flats': [45.6, 56.0], 'GWF Hanford': [46.3, 0.0], 'Leprino': [46.3, 0.0], 'Grimmway-Malaga': [47.3, 0.0], 'Mustang': [47.5, 0.0], 'Henrietta': [47.8, 0.0], 'Gates': [48.1, 0.0], 'Wheeler Ridge': [49.1, 0.0], 'Springville': [50.2, 0.0], 'Rector': [52.0, 0.0]}</t>
  </si>
  <si>
    <t>{'Temblor': [4.8, 12617.0], 'Caliente': [10.9, 15677.0], 'Goose Lake': [14.2, 9518.0], 'Midway': [16.4, 7323.0], 'Carrizo Plains': [17.5, 15677.0], 'Solar': [18.5, 15677.0], 'Semitropic': [20.2, 3141.0], 'Gates-Midway (Proposed)': [23.2, 12803.0], 'Shafter': [24.3, 0.0], 'Smyrna': [24.8, 0.0], 'Arco': [25.0, 13741.0], 'Elk Hills': [25.4, 2234.0], 'Taft': [25.7, 5899.0], 'Charca': [26.0, 0.0], 'Norco': [26.6, 1.0], 'Rio Bravo': [27.0, 0.0], 'Tupman': [27.1, 1.0], 'Renfro': [32.7, 0.0], 'Lerdo': [33.4, 0.0], '7th Standard': [34.3, 0.0], 'Midway - Wheeler Ridge (Proposed)': [34.6, 0.0], 'Tevis': [35.5, 0.0], 'Olive': [35.5, 0.0], 'Kern Power': [36.5, 0.0], 'Rosedale': [37.6, 0.0], 'Cholame': [37.6, 6850.0], 'Stockdale': [38.9, 0.0], 'Alpaugh': [39.3, 0.0], 'West Park': [39.7, 0.0], 'Kern Oil': [40.5, 0.0], 'Bakersfield': [41.6, 0.0], 'Sycamore': [42.2, 0.0], 'Avenal': [42.6, 3515.0], 'Cal Flats': [44.1, 4360.0], 'Poso Mt.': [44.8, 0.0], 'Columbus': [45.2, 0.0], 'Vestal': [46.0, 0.0], 'Magunden': [46.5, 0.0], 'Corcoran': [47.2, 0.0], 'Cal Water': [47.3, 0.0], 'Waukena': [48.9, 0.0], 'Wheeler Ridge': [49.6, 0.0], 'Mesa': [50.2, 1855.0], 'Lamont': [50.5, 0.0], 'Unknown - 3327': [50.5, 0.0], 'Sisquoc': [51.3, 1851.0], 'Grimmway-Malaga': [51.4, 0.0], 'San Luis Obispo': [52.0, 860.0], 'Gates': [52.8, 0.0], 'Oceano': [53.0, 1401.0], 'Templeton': [53.5, 3273.0], 'Leprino': [55.3, 0.0], 'Mustang': [55.4, 0.0], 'Henrietta': [55.9, 0.0], 'GWF Hanford': [57.3, 0.0]}</t>
  </si>
  <si>
    <t>{'Unknown - 3327': [0.1, 10822.0], 'Grimmway-Malaga': [3.4, 10430.0], 'Magunden': [5.6, 7469.0], 'Columbus': [8.3, 3525.0], 'Cal Water': [8.9, 4531.0], 'Bakersfield': [10.2, 3040.0], 'West Park': [11.4, 2566.0], 'Stockdale': [11.7, 2325.0], 'Sycamore': [13.0, 2974.0], 'Rosedale': [13.4, 1546.0], 'Kern Oil': [13.4, 2418.0], 'Kern Power': [14.5, 388.0], 'Tevis': [15.2, 439.0], 'Wheeler Ridge': [15.7, 6652.0], '7th Standard': [18.1, 90.0], 'Renfro': [18.2, 0.0], 'Poso Mt.': [18.9, 783.0], 'Lerdo': [21.6, 135.0], 'Tupman': [23.4, 0.0], 'Rio Bravo': [24.7, 0.0], 'Pastoria': [25.0, 6948.0], 'Norco': [25.3, 0.0], 'Midway - Wheeler Ridge (Proposed)': [26.0, 0.0], 'Elk Hills': [29.5, 0.0], 'Shafter': [29.8, 0.0], 'Highwind': [30.5, 10169.0], 'Charca': [33.8, 0.0], 'Midway': [34.1, 0.0], 'Bailey': [36.2, 6565.0], 'Taft': [36.8, 0.0], 'Windhub': [37.5, 10144.0], 'Whirlwind': [38.6, 8442.0], 'Semitropic': [38.7, 0.0], 'Vestal': [39.7, 151.0], 'Smyrna': [44.3, 0.0], 'Goose Lake': [45.6, 0.0], 'Temblor': [47.5, 0.0], 'Kernridge': [50.5, 0.0], 'Antelope': [52.7, 78.0], 'Olive': [52.9, 0.0], 'Springville': [56.2, 0.0], 'Alpaugh': [56.9, 0.0], 'Caliente': [59.8, 0.0]}</t>
  </si>
  <si>
    <t>{'7th Standard': [4.3, 90.0], 'Rio Bravo': [7.3, 0.0], 'Renfro': [7.8, 0.0], 'Kern Oil': [8.5, 135.0], 'Kern Power': [8.9, 69.0], 'Shafter': [9.4, 0.0], 'Rosedale': [9.5, 135.0], 'Sycamore': [9.7, 135.0], 'West Park': [10.8, 135.0], 'Bakersfield': [11.4, 135.0], 'Poso Mt.': [11.7, 135.0], 'Tupman': [12.1, 0.0], 'Charca': [12.3, 0.0], 'Tevis': [12.5, 0.0], 'Stockdale': [13.5, 25.0], 'Columbus': [13.9, 135.0], 'Cal Water': [15.1, 135.0], 'Magunden': [16.1, 135.0], 'Norco': [17.2, 0.0], 'Semitropic': [17.5, 0.0], 'Midway': [18.2, 0.0], 'Unknown - 3327': [21.5, 135.0], 'Lamont': [21.6, 135.0], 'Smyrna': [22.7, 0.0], 'Elk Hills': [22.8, 0.0], 'Vestal': [23.9, 101.0], 'Grimmway-Malaga': [24.0, 135.0], 'Goose Lake': [25.1, 0.0], 'Midway - Wheeler Ridge (Proposed)': [27.0, 0.0], 'Wheeler Ridge': [30.1, 0.0], 'Taft': [31.3, 0.0], 'Temblor': [31.7, 0.0], 'Olive': [32.0, 0.0], 'Kernridge': [33.4, 0.0], 'Alpaugh': [36.3, 0.0], 'Gates-Midway (Proposed)': [39.1, 0.0], 'Pastoria': [42.7, 0.0], 'Springville': [43.6, 0.0], 'Caliente': [43.9, 0.0], 'Arco': [46.8, 0.0], 'Corcoran': [47.8, 0.0], 'Waukena': [50.1, 0.0], 'Carrizo Plains': [50.7, 0.0], 'Highwind': [51.7, 0.0], 'Solar': [51.8, 0.0], 'Bailey': [54.3, 0.0], 'Rector': [55.7, 0.0], 'Windhub': [58.8, 0.0], 'GWF Hanford': [59.9, 0.0], 'Whirlwind': [60.0, 0.0]}</t>
  </si>
  <si>
    <t>{'Columbus': [2.8, 3525.0], 'Cal Water': [4.4, 4303.0], 'Bakersfield': [5.0, 3040.0], 'Unknown - 3327': [5.5, 7469.0], 'Lamont': [5.6, 7469.0], 'West Park': [6.7, 2566.0], 'Sycamore': [7.4, 2974.0], 'Kern Oil': [7.8, 2418.0], 'Grimmway-Malaga': [8.6, 6964.0], 'Stockdale': [8.8, 2325.0], 'Rosedale': [8.9, 1546.0], 'Kern Power': [10.0, 388.0], 'Tevis': [12.0, 439.0], '7th Standard': [13.0, 90.0], 'Renfro': [13.8, 0.0], 'Poso Mt.': [13.8, 783.0], 'Lerdo': [16.1, 135.0], 'Wheeler Ridge': [19.0, 6354.0], 'Tupman': [19.7, 0.0], 'Rio Bravo': [19.9, 0.0], 'Norco': [22.5, 0.0], 'Shafter': [24.7, 0.0], 'Midway - Wheeler Ridge (Proposed)': [25.6, 0.0], 'Elk Hills': [27.3, 0.0], 'Charca': [28.4, 0.0], 'Pastoria': [29.7, 6354.0], 'Midway': [30.1, 0.0], 'Semitropic': [33.4, 0.0], 'Vestal': [34.4, 151.0], 'Taft': [35.3, 0.0], 'Highwind': [35.6, 6702.0], 'Smyrna': [38.8, 0.0], 'Goose Lake': [40.6, 0.0], 'Bailey': [41.2, 6267.0], 'Windhub': [42.7, 6678.0], 'Temblor': [43.7, 0.0], 'Whirlwind': [44.2, 6386.0], 'Kernridge': [46.5, 0.0], 'Olive': [47.3, 0.0], 'Alpaugh': [51.3, 0.0], 'Springville': [51.6, 0.0], 'Gates-Midway (Proposed)': [55.2, 0.0], 'Caliente': [56.2, 0.0], 'Antelope': [58.3, 78.0]}</t>
  </si>
  <si>
    <t>{'Shafter': [10.7, 0.0], 'Tupman': [10.8, 1.0], 'Rio Bravo': [11.1, 0.0], 'Norco': [11.5, 1.0], 'Elk Hills': [13.0, 2234.0], 'Semitropic': [13.6, 3141.0], 'Temblor': [13.8, 7323.0], 'Goose Lake': [15.4, 7323.0], 'Charca': [15.8, 0.0], 'Renfro': [16.3, 0.0], 'Kernridge': [16.4, 7323.0], 'Lerdo': [18.2, 0.0], '7th Standard': [18.3, 0.0], 'Taft': [18.6, 5899.0], 'Tevis': [19.1, 0.0], 'Kern Power': [20.1, 0.0], 'Rosedale': [21.2, 0.0], 'Smyrna': [21.7, 0.0], 'Midway - Wheeler Ridge (Proposed)': [22.1, 0.0], 'Stockdale': [22.5, 0.0], 'West Park': [23.3, 0.0], 'Kern Oil': [24.5, 0.0], 'Bakersfield': [25.3, 0.0], 'Sycamore': [26.3, 0.0], 'Caliente': [26.3, 7323.0], 'Columbus': [28.9, 0.0], 'Poso Mt.': [29.9, 0.0], 'Magunden': [30.1, 0.0], 'Gates-Midway (Proposed)': [31.0, 6324.0], 'Cal Water': [31.1, 0.0], 'Carrizo Plains': [33.2, 7323.0], 'Lamont': [34.1, 0.0], 'Unknown - 3327': [34.1, 0.0], 'Olive': [34.1, 0.0], 'Solar': [34.3, 7323.0], 'Wheeler Ridge': [34.6, 0.0], 'Grimmway-Malaga': [35.1, 0.0], 'Arco': [36.5, 7241.0], 'Vestal': [36.6, 0.0], 'Alpaugh': [38.6, 0.0], 'Pastoria': [47.2, 0.0], 'Corcoran': [49.1, 0.0], 'Waukena': [51.2, 0.0], 'Cholame': [53.4, 345.0], 'Avenal': [54.5, 0.0], 'Springville': [56.5, 0.0], 'Bailey': [57.8, 0.0], 'Cal Flats': [58.6, 0.0]}</t>
  </si>
  <si>
    <t>{'Tupman': [5.2, 1.0], 'Elk Hills': [5.6, 353.0], 'Tevis': [10.4, 0.0], 'Renfro': [10.8, 0.0], 'Rio Bravo': [11.1, 0.0], 'Midway': [11.5, 1.0], 'Midway - Wheeler Ridge (Proposed)': [11.6, 352.0], 'Kern Power': [13.6, 0.0], 'Stockdale': [13.8, 0.0], 'Taft': [14.2, 353.0], 'Rosedale': [14.5, 0.0], '7th Standard': [14.6, 0.0], 'Shafter': [15.7, 0.0], 'West Park': [16.3, 0.0], 'Lerdo': [17.2, 0.0], 'Bakersfield': [18.6, 0.0], 'Kern Oil': [19.5, 0.0], 'Sycamore': [21.3, 0.0], 'Charca': [22.2, 0.0], 'Columbus': [22.2, 0.0], 'Magunden': [22.5, 0.0], 'Temblor': [22.8, 1.0], 'Semitropic': [22.9, 1.0], 'Wheeler Ridge': [23.2, 352.0], 'Cal Water': [24.9, 0.0], 'Unknown - 3327': [25.2, 0.0], 'Lamont': [25.3, 0.0], 'Grimmway-Malaga': [25.5, 0.0], 'Goose Lake': [26.6, 1.0], 'Kernridge': [26.6, 1.0], 'Poso Mt.': [27.3, 0.0], 'Smyrna': [30.9, 0.0], 'Caliente': [34.9, 1.0], 'Pastoria': [35.8, 184.0], 'Vestal': [40.4, 0.0], 'Carrizo Plains': [41.8, 1.0], 'Gates-Midway (Proposed)': [42.3, 0.0], 'Olive': [42.9, 0.0], 'Solar': [42.9, 1.0], 'Bailey': [46.4, 184.0], 'Alpaugh': [47.5, 0.0], 'Arco': [48.0, 0.0], 'Highwind': [54.2, 0.0], 'Whirlwind': [57.6, 0.0], 'Corcoran': [58.5, 0.0]}</t>
  </si>
  <si>
    <t>{'Shafter': [5.9, 0.0], 'Tupman': [6.1, 0.0], 'Renfro': [6.6, 0.0], 'Lerdo': [7.3, 0.0], '7th Standard': [7.3, 0.0], 'Kern Power': [10.2, 0.0], 'Midway': [11.1, 0.0], 'Norco': [11.1, 0.0], 'Rosedale': [11.2, 0.0], 'Tevis': [11.3, 0.0], 'Charca': [12.0, 0.0], 'West Park': [13.3, 0.0], 'Kern Oil': [13.5, 0.0], 'Stockdale': [13.9, 0.0], 'Semitropic': [14.8, 0.0], 'Bakersfield': [14.9, 0.0], 'Sycamore': [15.2, 0.0], 'Elk Hills': [16.3, 0.0], 'Columbus': [18.3, 0.0], 'Poso Mt.': [18.9, 0.0], 'Magunden': [19.9, 0.0], 'Cal Water': [20.3, 0.0], 'Goose Lake': [21.1, 0.0], 'Smyrna': [22.0, 0.0], 'Midway - Wheeler Ridge (Proposed)': [22.1, 0.0], 'Taft': [24.5, 0.0], 'Unknown - 3327': [24.6, 0.0], 'Lamont': [24.7, 0.0], 'Temblor': [24.9, 0.0], 'Grimmway-Malaga': [26.3, 0.0], 'Kernridge': [27.0, 0.0], 'Wheeler Ridge': [29.2, 0.0], 'Vestal': [29.3, 0.0], 'Olive': [33.1, 0.0], 'Gates-Midway (Proposed)': [36.3, 0.0], 'Caliente': [37.3, 0.0], 'Alpaugh': [37.6, 0.0], 'Pastoria': [42.2, 0.0], 'Arco': [43.3, 0.0], 'Carrizo Plains': [44.1, 0.0], 'Solar': [45.2, 0.0], 'Corcoran': [49.0, 0.0], 'Springville': [49.4, 0.0], 'Waukena': [51.2, 0.0], 'Bailey': [53.5, 0.0], 'Highwind': [55.2, 0.0], 'Rector': [59.5, 0.0]}</t>
  </si>
  <si>
    <t>{'Kern Power': [1.1, 388.0], 'West Park': [2.1, 1546.0], 'Stockdale': [4.2, 1430.0], 'Bakersfield': [4.2, 1546.0], 'Renfro': [4.9, 0.0], 'Tevis': [4.9, 439.0], '7th Standard': [5.3, 90.0], 'Kern Oil': [5.4, 1546.0], 'Sycamore': [7.2, 1546.0], 'Columbus': [7.9, 1546.0], 'Magunden': [8.9, 1546.0], 'Lerdo': [9.5, 135.0], 'Cal Water': [10.5, 1546.0], 'Tupman': [11.0, 0.0], 'Rio Bravo': [11.2, 0.0], 'Unknown - 3327': [13.3, 1546.0], 'Lamont': [13.4, 1546.0], 'Poso Mt.': [14.3, 141.0], 'Norco': [14.5, 0.0], 'Grimmway-Malaga': [15.2, 1546.0], 'Shafter': [16.5, 0.0], 'Elk Hills': [19.8, 0.0], 'Midway - Wheeler Ridge (Proposed)': [20.7, 0.0], 'Wheeler Ridge': [20.7, 1405.0], 'Charca': [21.2, 0.0], 'Midway': [21.2, 0.0], 'Semitropic': [25.5, 0.0], 'Taft': [28.3, 0.0], 'Smyrna': [31.7, 0.0], 'Vestal': [32.1, 107.0], 'Goose Lake': [32.2, 0.0], 'Pastoria': [33.3, 1405.0], 'Temblor': [34.9, 0.0], 'Kernridge': [37.6, 0.0], 'Olive': [41.5, 0.0], 'Highwind': [43.9, 1405.0], 'Bailey': [44.9, 1368.0], 'Alpaugh': [45.7, 0.0], 'Gates-Midway (Proposed)': [47.2, 0.0], 'Caliente': [47.3, 0.0], 'Windhub': [50.9, 1405.0], 'Whirlwind': [51.0, 1405.0], 'Springville': [51.1, 0.0], 'Carrizo Plains': [54.3, 0.0], 'Arco': [54.5, 0.0], 'Solar': [55.4, 0.0], 'Corcoran': [57.3, 0.0], 'Waukena': [59.6, 0.0]}</t>
  </si>
  <si>
    <t>{'Charca': [6.3, 0.0], 'Goose Lake': [8.0, 3141.0], 'Smyrna': [8.1, 0.0], 'Shafter': [9.0, 0.0], 'Midway': [13.6, 3141.0], 'Rio Bravo': [14.8, 0.0], 'Lerdo': [17.5, 0.0], 'Tupman': [19.4, 1.0], 'Kernridge': [20.2, 3141.0], 'Olive': [20.5, 0.0], '7th Standard': [20.5, 0.0], 'Temblor': [20.9, 3141.0], 'Renfro': [21.3, 0.0], 'Gates-Midway (Proposed)': [21.8, 2911.0], 'Norco': [22.9, 1.0], 'Kern Power': [24.5, 0.0], 'Alpaugh': [25.1, 0.0], 'Rosedale': [25.5, 0.0], 'Kern Oil': [25.9, 0.0], 'Vestal': [25.9, 0.0], 'Tevis': [26.1, 0.0], 'Elk Hills': [26.1, 1771.0], 'Poso Mt.': [27.1, 0.0], 'Sycamore': [27.2, 0.0], 'West Park': [27.3, 0.0], 'Bakersfield': [28.5, 0.0], 'Stockdale': [28.6, 0.0], 'Arco': [29.3, 3140.0], 'Caliente': [31.0, 3141.0], 'Columbus': [31.3, 0.0], 'Taft': [32.2, 3140.0], 'Cal Water': [32.6, 0.0], 'Magunden': [33.4, 0.0], 'Midway - Wheeler Ridge (Proposed)': [34.4, 0.0], 'Corcoran': [35.7, 0.0], 'Carrizo Plains': [37.2, 3141.0], 'Waukena': [37.9, 0.0], 'Solar': [38.2, 3141.0], 'Unknown - 3327': [38.6, 0.0], 'Lamont': [38.7, 0.0], 'Grimmway-Malaga': [40.6, 0.0], 'Wheeler Ridge': [43.9, 0.0], 'Springville': [44.8, 0.0], 'Avenal': [46.2, 0.0], 'GWF Hanford': [47.7, 0.0], 'Leprino': [49.4, 0.0], 'Rector': [49.8, 0.0], 'Cholame': [50.9, 0.0], 'Mustang': [51.3, 0.0], 'Henrietta': [51.4, 0.0], 'Cal Flats': [53.1, 0.0], 'Gates': [53.6, 0.0], 'Pastoria': [56.9, 0.0]}</t>
  </si>
  <si>
    <t>{'Rio Bravo': [5.9, 0.0], 'Charca': [6.5, 0.0], 'Semitropic': [9.0, 0.0], 'Lerdo': [9.4, 0.0], 'Midway': [10.7, 0.0], 'Tupman': [11.3, 0.0], '7th Standard': [11.7, 0.0], 'Renfro': [12.3, 0.0], 'Kern Power': [15.5, 0.0], 'Norco': [15.7, 0.0], 'Goose Lake': [15.9, 0.0], 'Smyrna': [16.1, 0.0], 'Rosedale': [16.5, 0.0], 'Tevis': [17.1, 0.0], 'Kern Oil': [17.5, 0.0], 'West Park': [18.4, 0.0], 'Sycamore': [18.9, 0.0], 'Stockdale': [19.6, 0.0], 'Bakersfield': [19.7, 0.0], 'Elk Hills': [20.1, 0.0], 'Poso Mt.': [20.5, 0.0], 'Columbus': [22.7, 0.0], 'Temblor': [23.2, 0.0], 'Kernridge': [24.3, 0.0], 'Cal Water': [24.3, 0.0], 'Magunden': [24.7, 0.0], 'Vestal': [26.1, 0.0], 'Midway - Wheeler Ridge (Proposed)': [27.2, 0.0], 'Olive': [27.5, 0.0], 'Taft': [27.7, 0.0], 'Unknown - 3327': [29.7, 0.0], 'Lamont': [29.8, 0.0], 'Gates-Midway (Proposed)': [30.7, 0.0], 'Grimmway-Malaga': [31.7, 0.0], 'Alpaugh': [32.0, 0.0], 'Caliente': [35.0, 0.0], 'Wheeler Ridge': [35.1, 0.0], 'Arco': [38.0, 0.0], 'Carrizo Plains': [41.7, 0.0], 'Solar': [42.8, 0.0], 'Corcoran': [43.2, 0.0], 'Waukena': [45.5, 0.0], 'Springville': [46.2, 0.0], 'Pastoria': [48.1, 0.0], 'Rector': [54.7, 0.0], 'Avenal': [55.1, 0.0], 'GWF Hanford': [55.3, 0.0], 'Leprino': [57.8, 0.0], 'Cholame': [58.5, 0.0], 'Bailey': [59.4, 0.0], 'Henrietta': [60.0, 0.0], 'Mustang': [60.0, 0.0]}</t>
  </si>
  <si>
    <t>{'Semitropic': [8.1, 0.0], 'Charca': [10.5, 0.0], 'Goose Lake': [10.6, 0.0], 'Olive': [12.5, 0.0], 'Shafter': [16.1, 0.0], 'Alpaugh': [17.0, 0.0], 'Gates-Midway (Proposed)': [17.5, 0.0], 'Midway': [21.7, 0.0], 'Rio Bravo': [22.0, 0.0], 'Vestal': [22.5, 0.0], 'Lerdo': [22.7, 0.0], 'Kernridge': [24.8, 0.0], 'Arco': [26.0, 0.0], '7th Standard': [26.5, 0.0], 'Temblor': [26.8, 0.0], 'Tupman': [27.2, 0.0], 'Corcoran': [27.6, 0.0], 'Renfro': [28.1, 0.0], 'Waukena': [29.8, 0.0], 'Poso Mt.': [30.0, 0.0], 'Kern Power': [30.8, 0.0], 'Norco': [30.9, 0.0], 'Kern Oil': [31.0, 0.0], 'Rosedale': [31.7, 0.0], 'Sycamore': [31.9, 0.0], 'Tevis': [33.1, 0.0], 'West Park': [33.3, 0.0], 'Bakersfield': [34.1, 0.0], 'Elk Hills': [34.2, 0.0], 'Caliente': [35.0, 0.0], 'Stockdale': [35.2, 0.0], 'Columbus': [36.4, 0.0], 'Cal Water': [37.3, 0.0], 'Magunden': [38.8, 0.0], 'Springville': [39.6, 0.0], 'GWF Hanford': [39.6, 0.0], 'Taft': [40.2, 0.0], 'Carrizo Plains': [40.3, 0.0], 'Avenal': [41.2, 0.0], 'Solar': [41.2, 0.0], 'Leprino': [41.8, 0.0], 'Rector': [42.2, 0.0], 'Midway - Wheeler Ridge (Proposed)': [42.5, 0.0], 'Henrietta': [44.0, 0.0], 'Mustang': [44.0, 0.0], 'Unknown - 3327': [44.2, 0.0], 'Lamont': [44.3, 0.0], 'Grimmway-Malaga': [46.6, 0.0], 'Gates': [47.5, 0.0], 'Cholame': [49.5, 0.0], 'Cal Flats': [49.8, 0.0], 'Wheeler Ridge': [51.1, 0.0], 'Kingsburg': [53.7, 0.0]}</t>
  </si>
  <si>
    <t>{'Tevis': [3.5, 439.0], 'Rosedale': [4.2, 1430.0], 'West Park': [4.2, 2321.0], 'Kern Power': [4.7, 344.0], 'Bakersfield': [6.0, 2325.0], 'Renfro': [7.3, 0.0], 'Magunden': [8.8, 2325.0], 'Kern Oil': [8.9, 1660.0], 'Columbus': [9.1, 2325.0], '7th Standard': [9.2, 25.0], 'Sycamore': [10.3, 2216.0], 'Unknown - 3327': [11.6, 2325.0], 'Tupman': [11.7, 0.0], 'Lamont': [11.7, 2325.0], 'Cal Water': [11.9, 2325.0], 'Grimmway-Malaga': [12.6, 2325.0], 'Lerdo': [13.5, 25.0], 'Norco': [13.8, 0.0], 'Rio Bravo': [13.9, 0.0], 'Wheeler Ridge': [16.6, 2300.0], 'Midway - Wheeler Ridge (Proposed)': [17.6, 0.0], 'Poso Mt.': [17.8, 25.0], 'Elk Hills': [18.5, 0.0], 'Shafter': [19.6, 0.0], 'Midway': [22.5, 0.0], 'Charca': [24.8, 0.0], 'Taft': [26.5, 0.0], 'Semitropic': [28.6, 0.0], 'Pastoria': [29.2, 2300.0], 'Goose Lake': [34.9, 0.0], 'Smyrna': [35.2, 0.0], 'Temblor': [35.8, 0.0], 'Vestal': [36.2, 15.0], 'Kernridge': [38.9, 0.0], 'Bailey': [40.8, 2263.0], 'Highwind': [41.8, 2300.0], 'Olive': [45.4, 0.0], 'Whirlwind': [47.7, 2300.0], 'Caliente': [48.1, 0.0], 'Windhub': [48.6, 2300.0], 'Alpaugh': [49.7, 0.0], 'Gates-Midway (Proposed)': [50.2, 0.0], 'Carrizo Plains': [55.1, 0.0], 'Springville': [55.1, 0.0], 'Solar': [56.2, 0.0], 'Arco': [57.2, 0.0]}</t>
  </si>
  <si>
    <t>{'Elk Hills': [8.6, 2593.0], 'Midway - Wheeler Ridge (Proposed)': [12.1, 359.0], 'Norco': [14.2, 353.0], 'Midway': [18.6, 5899.0], 'Tupman': [19.2, 1.0], 'Temblor': [20.9, 5899.0], 'Tevis': [23.6, 0.0], 'Rio Bravo': [24.5, 0.0], 'Renfro': [25.0, 0.0], 'Kernridge': [25.7, 5899.0], 'Stockdale': [26.5, 0.0], 'Kern Power': [27.5, 0.0], 'Shafter': [27.7, 0.0], 'Rosedale': [28.3, 0.0], '7th Standard': [28.8, 0.0], 'Wheeler Ridge': [28.8, 359.0], 'Caliente': [29.8, 5899.0], 'West Park': [29.9, 0.0], 'Lerdo': [31.3, 0.0], 'Bakersfield': [32.1, 0.0], 'Semitropic': [32.2, 3140.0], 'Goose Lake': [32.6, 5899.0], 'Kern Oil': [33.5, 0.0], 'Charca': [33.8, 0.0], 'Magunden': [35.3, 0.0], 'Sycamore': [35.3, 0.0], 'Columbus': [35.6, 0.0], 'Carrizo Plains': [35.8, 5899.0], 'Grimmway-Malaga': [36.0, 0.0], 'Unknown - 3327': [36.7, 0.0], 'Lamont': [36.8, 0.0], 'Solar': [36.8, 5899.0], 'Cal Water': [38.3, 0.0], 'Pastoria': [38.8, 185.0], 'Smyrna': [40.2, 0.0], 'Poso Mt.': [41.6, 0.0], 'Gates-Midway (Proposed)': [47.0, 4900.0], 'Bailey': [47.2, 184.0], 'Arco': [50.4, 5817.0], 'Sisquoc': [51.3, 0.0], 'Goleta': [51.4, 65.0], 'Olive': [52.6, 0.0], 'Vestal': [53.6, 0.0], 'Mesa': [55.7, 0.0], 'Alpaugh': [57.1, 0.0], 'Santa Clara': [59.9, 0.0]}</t>
  </si>
  <si>
    <t>{'Kernridge': [4.8, 12617.0], 'Caliente': [12.5, 12686.0], 'Midway': [13.8, 7323.0], 'Goose Lake': [16.5, 9518.0], 'Carrizo Plains': [19.4, 12686.0], 'Solar': [20.5, 12686.0], 'Semitropic': [20.9, 3141.0], 'Taft': [20.9, 5899.0], 'Elk Hills': [21.0, 2234.0], 'Norco': [22.8, 1.0], 'Shafter': [23.2, 0.0], 'Tupman': [24.1, 1.0], 'Rio Bravo': [24.9, 0.0], 'Charca': [26.0, 0.0], 'Smyrna': [26.8, 0.0], 'Gates-Midway (Proposed)': [27.5, 9773.0], 'Arco': [29.7, 10691.0], 'Renfro': [30.0, 0.0], 'Midway - Wheeler Ridge (Proposed)': [30.1, 0.0], 'Lerdo': [31.7, 0.0], '7th Standard': [32.1, 0.0], 'Tevis': [32.3, 0.0], 'Kern Power': [33.8, 0.0], 'Rosedale': [34.9, 0.0], 'Stockdale': [35.8, 0.0], 'West Park': [37.0, 0.0], 'Kern Oil': [38.3, 0.0], 'Olive': [38.3, 0.0], 'Bakersfield': [39.0, 0.0], 'Sycamore': [40.1, 0.0], 'Cholame': [41.7, 3795.0], 'Alpaugh': [42.3, 0.0], 'Columbus': [42.7, 0.0], 'Poso Mt.': [43.4, 0.0], 'Magunden': [43.7, 0.0], 'Cal Water': [44.9, 0.0], 'Wheeler Ridge': [45.5, 0.0], 'Vestal': [46.7, 0.0], 'Unknown - 3327': [47.4, 0.0], 'Avenal': [47.4, 726.0], 'Lamont': [47.5, 0.0], 'Grimmway-Malaga': [48.1, 0.0], 'Cal Flats': [48.7, 1310.0], 'Mesa': [50.0, 1914.0], 'Sisquoc': [50.0, 1914.0], 'Corcoran': [50.8, 0.0], 'Waukena': [52.6, 0.0], 'San Luis Obispo': [53.6, 850.0], 'Oceano': [53.6, 1461.0], 'Templeton': [56.7, 231.0], 'Pastoria': [57.3, 0.0], 'Gates': [57.6, 0.0], 'Leprino': [59.7, 0.0], 'Mustang': [60.0, 0.0]}</t>
  </si>
  <si>
    <t>{'Norco': [5.2, 1.0], 'Rio Bravo': [6.1, 0.0], 'Renfro': [6.4, 0.0], 'Tevis': [8.3, 0.0], '7th Standard': [9.8, 0.0], 'Kern Power': [9.9, 0.0], 'Elk Hills': [10.7, 1.0], 'Midway': [10.8, 1.0], 'Rosedale': [11.0, 0.0], 'Shafter': [11.3, 0.0], 'Stockdale': [11.7, 0.0], 'Lerdo': [12.1, 0.0], 'West Park': [13.1, 0.0], 'Bakersfield': [15.2, 0.0], 'Kern Oil': [15.3, 0.0], 'Midway - Wheeler Ridge (Proposed)': [16.0, 0.0], 'Sycamore': [17.2, 0.0], 'Charca': [17.8, 0.0], 'Columbus': [18.9, 0.0], 'Taft': [19.2, 1.0], 'Semitropic': [19.4, 1.0], 'Magunden': [19.7, 0.0], 'Cal Water': [21.4, 0.0], 'Poso Mt.': [22.6, 0.0], 'Unknown - 3327': [23.3, 0.0], 'Lamont': [23.4, 0.0], 'Temblor': [24.1, 1.0], 'Grimmway-Malaga': [24.3, 0.0], 'Goose Lake': [24.4, 1.0], 'Wheeler Ridge': [24.8, 0.0], 'Kernridge': [27.1, 1.0], 'Smyrna': [27.2, 0.0], 'Vestal': [35.2, 0.0], 'Caliente': [36.5, 1.0], 'Pastoria': [37.7, 0.0], 'Olive': [38.8, 0.0], 'Gates-Midway (Proposed)': [40.1, 0.0], 'Alpaugh': [43.3, 0.0], 'Carrizo Plains': [43.4, 1.0], 'Solar': [44.6, 1.0], 'Arco': [46.4, 0.0], 'Bailey': [48.8, 0.0], 'Highwind': [53.4, 0.0], 'Corcoran': [54.6, 0.0], 'Springville': [55.3, 0.0], 'Waukena': [56.8, 0.0], 'Whirlwind': [58.3, 0.0]}</t>
  </si>
  <si>
    <t>{'Rosedale': [2.1, 1546.0], 'Bakersfield': [2.2, 2566.0], 'Kern Power': [3.2, 388.0], 'Stockdale': [4.2, 2321.0], 'Kern Oil': [4.7, 1905.0], 'Columbus': [5.9, 2566.0], 'Sycamore': [6.1, 2461.0], 'Tevis': [6.3, 439.0], 'Magunden': [6.7, 2566.0], '7th Standard': [6.8, 90.0], 'Renfro': [7.0, 0.0], 'Cal Water': [8.5, 2566.0], 'Lerdo': [10.8, 135.0], 'Unknown - 3327': [11.3, 2566.0], 'Lamont': [11.4, 2566.0], 'Tupman': [13.1, 0.0], 'Rio Bravo': [13.3, 0.0], 'Grimmway-Malaga': [13.4, 2540.0], 'Poso Mt.': [13.6, 269.0], 'Norco': [16.3, 0.0], 'Shafter': [18.4, 0.0], 'Wheeler Ridge': [20.0, 2297.0], 'Elk Hills': [21.6, 0.0], 'Midway - Wheeler Ridge (Proposed)': [21.7, 0.0], 'Charca': [22.8, 0.0], 'Midway': [23.3, 0.0], 'Semitropic': [27.3, 0.0], 'Taft': [29.9, 0.0], 'Pastoria': [32.3, 2297.0], 'Vestal': [32.4, 144.0], 'Smyrna': [33.3, 0.0], 'Goose Lake': [34.2, 0.0], 'Temblor': [37.0, 0.0], 'Kernridge': [39.7, 0.0], 'Highwind': [41.9, 2297.0], 'Olive': [42.7, 0.0], 'Bailey': [43.9, 2260.0], 'Alpaugh': [46.9, 0.0], 'Windhub': [48.9, 2297.0], 'Gates-Midway (Proposed)': [49.1, 0.0], 'Whirlwind': [49.3, 2297.0], 'Caliente': [49.5, 0.0], 'Springville': [51.0, 0.0], 'Arco': [56.4, 0.0], 'Carrizo Plains': [56.4, 0.0], 'Solar': [57.5, 0.0], 'Corcoran': [58.5, 0.0]}</t>
  </si>
  <si>
    <t>{'Grimmway-Malaga': [12.7, 6783.0], 'Pastoria': [13.0, 16013.0], 'Lamont': [15.7, 6652.0], 'Unknown - 3327': [15.7, 6652.0], 'Stockdale': [16.6, 2300.0], 'Midway - Wheeler Ridge (Proposed)': [16.7, 1484.0], 'Tevis': [18.1, 439.0], 'Magunden': [19.0, 6354.0], 'West Park': [20.0, 2297.0], 'Rosedale': [20.7, 1405.0], 'Bakersfield': [20.7, 2303.0], 'Kern Power': [21.2, 319.0], 'Columbus': [21.5, 2733.0], 'Renfro': [23.2, 0.0], 'Norco': [23.2, 352.0], 'Cal Water': [23.4, 3188.0], 'Kern Oil': [24.4, 1635.0], 'Bailey': [24.4, 15925.0], 'Elk Hills': [24.6, 359.0], 'Tupman': [24.8, 0.0], 'Sycamore': [25.1, 2191.0], '7th Standard': [25.8, 0.0], 'Taft': [28.8, 359.0], 'Rio Bravo': [29.2, 0.0], 'Lerdo': [30.1, 0.0], 'Poso Mt.': [32.5, 0.0], 'Highwind': [33.9, 14697.0], 'Whirlwind': [34.5, 14703.0], 'Midway': [34.6, 0.0], 'Shafter': [35.1, 0.0], 'Windhub': [39.6, 14695.0], 'Charca': [40.9, 0.0], 'Semitropic': [43.9, 0.0], 'Temblor': [45.5, 0.0], 'Antelope': [47.3, 8123.0], 'Goose Lake': [49.1, 0.0], 'Kernridge': [49.6, 0.0], 'Pardee': [50.1, 4964.0], 'Smyrna': [51.1, 0.0], 'Saugus': [51.3, 4266.0], 'Vestal': [52.3, 0.0], 'Santa Clara': [55.5, 0.0], 'Moorpark': [55.9, 0.0], 'Caliente': [56.8, 0.0]}</t>
  </si>
  <si>
    <t>{'Sycamore': [1.9, 2418.0], 'Bakersfield': [3.8, 2373.0], 'West Park': [4.7, 1905.0], 'Rosedale': [5.4, 1546.0], 'Columbus': [5.4, 2418.0], 'Kern Power': [6.0, 388.0], '7th Standard': [6.2, 90.0], 'Cal Water': [6.9, 2418.0], 'Magunden': [7.8, 2418.0], 'Lerdo': [8.5, 135.0], 'Renfro': [8.9, 0.0], 'Poso Mt.': [8.9, 783.0], 'Stockdale': [8.9, 1660.0], 'Tevis': [10.3, 439.0], 'Unknown - 3327': [13.3, 2418.0], 'Lamont': [13.4, 2418.0], 'Rio Bravo': [13.5, 0.0], 'Tupman': [15.3, 0.0], 'Grimmway-Malaga': [16.1, 1913.0], 'Shafter': [17.5, 0.0], 'Norco': [19.5, 0.0], 'Charca': [20.7, 0.0], 'Wheeler Ridge': [24.4, 1635.0], 'Midway': [24.5, 0.0], 'Elk Hills': [25.0, 0.0], 'Semitropic': [25.9, 0.0], 'Midway - Wheeler Ridge (Proposed)': [26.1, 0.0], 'Vestal': [27.9, 151.0], 'Smyrna': [31.0, 0.0], 'Goose Lake': [33.4, 0.0], 'Taft': [33.5, 0.0], 'Pastoria': [36.3, 1635.0], 'Temblor': [38.3, 0.0], 'Olive': [39.6, 0.0], 'Kernridge': [40.5, 0.0], 'Highwind': [43.3, 1651.0], 'Alpaugh': [43.6, 0.0], 'Springville': [46.3, 0.0], 'Gates-Midway (Proposed)': [47.6, 0.0], 'Bailey': [47.9, 1598.0], 'Windhub': [50.3, 1635.0], 'Caliente': [50.7, 0.0], 'Whirlwind': [52.0, 1635.0], 'Corcoran': [55.1, 0.0], 'Arco': [55.3, 0.0], 'Waukena': [57.4, 0.0], 'Carrizo Plains': [57.6, 0.0], 'Solar': [58.7, 0.0]}</t>
  </si>
  <si>
    <t>{'Randsburg': [21.5, 14899.0], 'Kramer': [47.9, 2742.0], 'Highwind': [50.4, 3.0], 'Windhub': [50.7, 305.0]}</t>
  </si>
  <si>
    <t>{'Bailey': [11.6, 44763.0], 'Wheeler Ridge': [13.0, 16013.0], 'Grimmway-Malaga': [21.6, 7078.0], 'Whirlwind': [23.7, 43869.0], 'Lamont': [25.0, 6948.0], 'Unknown - 3327': [25.0, 6948.0], 'Midway - Wheeler Ridge (Proposed)': [27.3, 1309.0], 'Highwind': [28.7, 43184.0], 'Stockdale': [29.2, 2300.0], 'Magunden': [29.7, 6354.0], 'Tevis': [31.1, 439.0], 'West Park': [32.3, 2297.0], 'Columbus': [32.4, 2733.0], 'Bakersfield': [32.5, 2303.0], 'Windhub': [32.6, 43368.0], 'Rosedale': [33.3, 1405.0], 'Cal Water': [33.7, 3188.0], 'Kern Power': [33.9, 319.0], 'Antelope': [35.2, 36993.0], 'Norco': [35.8, 184.0], 'Renfro': [36.1, 0.0], 'Elk Hills': [36.3, 185.0], 'Kern Oil': [36.3, 1635.0], 'Sycamore': [36.6, 2191.0], 'Pardee': [37.3, 24232.0], 'Tupman': [37.7, 0.0], '7th Standard': [38.4, 0.0], 'Saugus': [38.5, 22240.0], 'Taft': [38.8, 185.0], 'Rio Bravo': [42.2, 0.0], 'Lerdo': [42.7, 0.0], 'Poso Mt.': [43.5, 0.0], 'Moorpark': [45.3, 466.0], 'Midway': [47.2, 0.0], 'Sylmar-Pac Intertie': [47.6, 2413.0], 'Santa Clara': [47.8, 0.0], 'Shafter': [48.1, 0.0], 'Vincent': [51.6, 14070.0], 'Charca': [53.8, 0.0], 'Mandalay': [55.3, 0.0], 'Semitropic': [56.9, 0.0], 'Temblor': [57.3, 0.0]}</t>
  </si>
  <si>
    <t>{'Inyokern': [21.5, 14899.0], 'Kramer': [26.6, 50544.0], 'Windhub': [42.4, 40100.0], 'Highwind': [45.2, 19038.0], 'Tortilla': [49.2, 3.0], 'Roadway': [56.0, 3.0], 'Whirlwind': [56.6, 417.0], 'Cool Water': [56.7, 0.0], 'Antelope': [59.6, 0.0]}</t>
  </si>
  <si>
    <t>{'Kern Oil': [1.9, 2418.0], 'Bakersfield': [4.6, 2929.0], 'Columbus': [4.7, 2974.0], 'Cal Water': [5.5, 2974.0], 'West Park': [6.1, 2461.0], 'Rosedale': [7.2, 1546.0], 'Magunden': [7.4, 2974.0], 'Poso Mt.': [7.6, 783.0], 'Kern Power': [7.8, 388.0], '7th Standard': [8.0, 90.0], 'Lerdo': [9.7, 135.0], 'Stockdale': [10.3, 2216.0], 'Renfro': [10.8, 0.0], 'Tevis': [12.0, 439.0], 'Unknown - 3327': [12.9, 2974.0], 'Lamont': [13.0, 2974.0], 'Rio Bravo': [15.2, 0.0], 'Grimmway-Malaga': [15.9, 2468.0], 'Tupman': [17.2, 0.0], 'Shafter': [18.9, 0.0], 'Norco': [21.3, 0.0], 'Charca': [21.7, 0.0], 'Wheeler Ridge': [25.1, 2191.0], 'Midway': [26.3, 0.0], 'Elk Hills': [26.8, 0.0], 'Semitropic': [27.2, 0.0], 'Vestal': [27.4, 151.0], 'Midway - Wheeler Ridge (Proposed)': [27.7, 0.0], 'Smyrna': [31.9, 0.0], 'Goose Lake': [34.7, 0.0], 'Taft': [35.3, 0.0], 'Pastoria': [36.6, 2191.0], 'Olive': [40.0, 0.0], 'Temblor': [40.1, 0.0], 'Kernridge': [42.2, 0.0], 'Highwind': [42.3, 2207.0], 'Alpaugh': [43.9, 0.0], 'Springville': [45.4, 0.0], 'Bailey': [48.2, 2154.0], 'Gates-Midway (Proposed)': [48.7, 0.0], 'Windhub': [49.4, 2191.0], 'Whirlwind': [51.6, 2191.0], 'Caliente': [52.5, 0.0], 'Corcoran': [55.4, 0.0], 'Arco': [56.5, 0.0], 'Waukena': [57.7, 0.0], 'Carrizo Plains': [59.4, 0.0]}</t>
  </si>
  <si>
    <t>{'Gates': [11.2, 160862.0], 'Cal Flats': [13.7, 37702.0], 'Arco': [18.0, 35659.0], 'Mustang': [20.7, 159749.0], 'Henrietta': [21.8, 159749.0], 'Cholame': [23.6, 5972.0], 'Leprino': [24.0, 159749.0], 'Gates-Midway (Proposed)': [24.4, 31947.0], 'Schindler': [29.3, 153184.0], 'Excelsior': [29.8, 133356.0], 'Waukena': [32.2, 90445.0], 'Corcoran': [32.6, 79753.0], 'GWF Hanford': [33.1, 141367.0], 'Cantua': [33.6, 119001.0], 'Alpaugh': [37.0, 41373.0], 'Olive': [38.0, 32118.0], 'Goose Lake': [39.8, 0.0], 'Smyrna': [41.2, 0.0], 'Solar': [41.3, 4114.0], 'Carrizo Plains': [41.5, 4114.0], 'Helm': [42.5, 110218.0], 'Kernridge': [42.6, 3515.0], 'Caliente': [42.9, 4012.0], 'Templeton': [43.0, 3106.0], 'Mc Mullin': [43.1, 133158.0], 'Tranquility': [45.2, 77880.0], 'Semitropic': [46.2, 0.0], 'Kingsburg': [46.2, 83147.0], 'Temblor': [47.4, 726.0], 'Cheney': [50.8, 30086.0], 'Charca': [51.2, 0.0], 'McCall': [51.2, 43104.0], 'Kearney (New)': [51.9, 48904.0], 'Panoche': [53.3, 13800.0], 'West Fresno': [53.7, 25445.0], 'Rector': [53.7, 32321.0], 'Malaga': [54.0, 18368.0], 'Midway': [54.5, 0.0], 'Mendota': [54.7, 19661.0], 'California Ave': [54.8, 13616.0], 'Shafter': [55.1, 0.0], 'San Luis Obispo': [57.4, 0.0], 'Wahtoke': [57.5, 6295.0], 'Sanger': [57.7, 102.0], 'Vestal': [58.6, 0.0], 'Morro Bay': [58.8, 0.0], 'Reedley': [59.8, 176.0]}</t>
  </si>
  <si>
    <t>{'Waukena': [2.3, 136466.0], 'Alpaugh': [11.5, 52194.0], 'GWF Hanford': [12.2, 136466.0], 'Olive': [15.9, 40045.0], 'Leprino': [17.9, 136466.0], 'Henrietta': [21.4, 136466.0], 'Mustang': [21.9, 136466.0], 'Rector': [22.0, 70751.0], 'Gates-Midway (Proposed)': [25.5, 30035.0], 'Kingsburg': [26.2, 118997.0], 'Smyrna': [27.6, 0.0], 'Arco': [30.5, 29071.0], 'Gates': [31.8, 118485.0], 'Vestal': [32.2, 0.0], 'Avenal': [32.6, 79753.0], 'Springville': [34.6, 0.0], 'McCall': [34.9, 84092.0], 'Goose Lake': [35.1, 0.0], 'Wahtoke': [35.4, 59801.0], 'Reedley': [35.6, 46170.0], 'Semitropic': [35.7, 0.0], 'Charca': [37.0, 0.0], 'Schindler': [38.2, 124524.0], 'Mc Mullin': [41.2, 105268.0], 'Sanger': [41.4, 48595.0], 'Malaga': [41.4, 54211.0], 'Excelsior': [42.6, 89773.0], 'Shafter': [43.2, 0.0], 'California Ave': [43.7, 48205.0], 'West Fresno': [44.5, 48273.0], 'Kearney (New)': [45.0, 51452.0], 'Cal Flats': [45.9, 17615.0], 'Kernridge': [47.2, 0.0], 'Lerdo': [47.8, 0.0], 'Helm': [47.9, 66613.0], 'Rio Bravo': [49.0, 0.0], 'Cantua': [49.0, 50550.0], 'Midway': [49.1, 0.0], 'Poso Mt.': [50.7, 0.0], 'Temblor': [50.8, 0.0], '7th Standard': [52.0, 0.0], 'Cholame': [52.5, 1244.0], 'Caliente': [54.3, 0.0], 'Renfro': [54.5, 0.0], 'Tupman': [54.6, 0.0], 'Kern Oil': [55.1, 0.0], 'Gregg': [55.1, 15279.0], 'Sycamore': [55.4, 0.0], 'Kern Power': [56.6, 0.0], 'Carrizo Plains': [57.1, 0.0], 'Rosedale': [57.3, 0.0], 'Solar': [57.6, 0.0], 'Tranquility': [57.7, 4060.0], 'Norco': [58.5, 0.0], 'West Park': [58.5, 0.0], 'Bakersfield': [58.7, 0.0], 'Tevis': [59.6, 0.0]}</t>
  </si>
  <si>
    <t>{'Mustang': [1.1, 433246.0], 'Leprino': [3.9, 410533.0], 'Gates': [14.2, 325183.0], 'GWF Hanford': [14.4, 317947.0], 'Schindler': [17.2, 427394.0], 'Waukena': [19.6, 150793.0], 'Excelsior': [21.3, 385946.0], 'Corcoran': [21.4, 136466.0], 'Avenal': [21.8, 159749.0], 'Kingsburg': [24.7, 284801.0], 'Mc Mullin': [24.7, 406430.0], 'Cantua': [27.6, 322442.0], 'Helm': [28.5, 369284.0], 'McCall': [29.4, 253496.0], 'Alpaugh': [31.5, 52194.0], 'Kearney (New)': [32.0, 306411.0], 'Arco': [32.2, 30932.0], 'Malaga': [32.7, 235437.0], 'Gates-Midway (Proposed)': [33.1, 30035.0], 'West Fresno': [33.2, 263437.0], 'California Ave': [33.9, 234149.0], 'Cal Flats': [34.8, 32974.0], 'Olive': [34.9, 40045.0], 'Wahtoke': [36.0, 152230.0], 'Sanger': [36.0, 180331.0], 'Tranquility': [36.8, 259353.0], 'Rector': [37.0, 70751.0], 'Reedley': [38.6, 105375.0], 'Gregg': [42.2, 174950.0], 'Smyrna': [44.0, 0.0], 'Cheney': [44.2, 145799.0], 'Mendota': [45.2, 154206.0], 'Cholame': [45.4, 1244.0], 'Panoche': [47.2, 102825.0], 'Borden': [47.2, 127157.0], 'Goose Lake': [47.8, 0.0], 'Newhall': [49.2, 113312.0], 'Semitropic': [51.4, 0.0], 'Vestal': [53.4, 0.0], 'Charca': [54.4, 0.0], 'Springville': [54.7, 0.0], 'Kernridge': [55.9, 0.0], 'Caliente': [59.6, 0.0], 'Carrizo Plains': [59.9, 0.0], 'Shafter': [60.0, 0.0], 'Solar': [60.0, 0.0]}</t>
  </si>
  <si>
    <t>{'Geysers Tap 1': [6.0, 12701.0], 'Cloverdale': [11.0, 15168.0], 'Hopland': [17.6, 12343.0], 'Fulton': [23.0, 5122.0], 'Ukiah': [29.9, 6092.0], 'Bellevue': [31.5, 3748.0], 'Calpella': [32.7, 5777.0], 'Mendocino': [35.7, 3794.0], 'Penngrove': [36.1, 2954.0], 'Cortina': [37.4, 8608.0], 'Lakeville': [41.8, 2085.0], 'Madison': [46.7, 0.0], 'Delevan': [47.2, 2497.0], 'Putah Creek': [48.8, 0.0], 'Tulucay': [49.7, 0.0], 'Ignacio': [54.0, 0.0], 'Vaca-Dixon &amp; Gc Yard': [56.4, 0.0], 'Logan Creek': [57.2, 247.0], 'Woodland': [57.6, 0.0], 'Peabody': [58.9, 0.0], 'Carquinez': [59.4, 0.0]}</t>
  </si>
  <si>
    <t>{'Richmond': [7.1, 81355.0], 'Madeline': [38.9, 6526.0]}</t>
  </si>
  <si>
    <t>{'Richmond': [38.7, 7912.0], 'Hilltop': [38.7, 18768.0], 'Leavitt': [38.9, 6526.0], 'Pit 1': [52.1, 8271.0]}</t>
  </si>
  <si>
    <t>{'Whirlwind': [14.1, 96314.0], 'Vincent': [17.3, 78449.0], 'Pardee': [23.5, 59555.0], 'Windhub': [24.0, 80444.0], 'Saugus': [24.1, 57268.0], 'Bailey': [27.7, 59438.0], 'Sylmar-Pac Intertie': [28.7, 29773.0], 'Highwind': [28.8, 59678.0], 'Gould': [32.8, 24009.0], 'Pastoria': [35.2, 36993.0], 'Goodrich': [38.9, 11361.0], 'Rio Hondo': [44.1, 6863.0], 'Moorpark': [44.4, 2438.0], 'Mesa': [46.1, 2382.0], 'Wheeler Ridge': [47.3, 8123.0], 'La Cienega': [47.6, 772.0], 'Kramer': [47.8, 5320.0], 'Laguna Bell': [49.8, 254.0], 'Grimmway-Malaga': [50.0, 209.0], 'Walnut': [50.9, 354.0], 'Roadway': [51.1, 3412.0], 'Lamont': [52.7, 78.0], 'Unknown - 3327': [52.8, 78.0], 'Center': [53.5, 29.0], 'Victor': [53.5, 396.0], 'El Segundo': [54.2, 253.0], 'Chevmain': [54.4, 49.0], 'Padua': [54.4, 204.0], 'El Nido': [54.8, 0.0], 'Olinda': [55.5, 0.0], 'Lighthipe': [56.1, 0.0], 'La Fresa': [56.4, 0.0], 'Santa Clara': [57.0, 10.0], 'Lugo': [57.6, 22.0], 'Redondo': [58.1, 0.0], 'Magunden': [58.3, 78.0], 'Del Amo': [59.1, 0.0], 'Chino': [59.3, 0.0], 'Randsburg': [59.6, 0.0]}</t>
  </si>
  <si>
    <t>{'Hinson': [1.2, 2585.0], 'Harborgen': [2.8, 2690.0], 'Long Beach': [3.7, 2684.0], 'Lighthipe': [5.9, 2547.0], 'La Fresa': [6.3, 2520.0], 'Redondo': [8.6, 2634.0], 'Del Amo': [8.7, 2501.0], 'Alamitos': [9.1, 2479.0], 'El Nido': [9.2, 2464.0], 'Chevmain': [10.9, 2438.0], 'Center': [11.0, 2527.0], 'El Segundo': [12.1, 2424.0], 'Laguna Bell': [12.2, 2540.0], 'La Cienega': [14.8, 2405.0], 'Barre': [15.1, 2451.0], 'Mesa': [17.0, 2447.0], 'Huntington Beach': [19.3, 2426.0], 'Ellis': [19.5, 2422.0], 'Lewis': [19.8, 2395.0], 'Olinda': [20.5, 2380.0], 'Walnut': [21.4, 2389.0], 'Villa Park': [23.5, 2294.0], 'Johanna': [23.6, 2299.0], 'Goodrich': [24.7, 2150.0], 'Rio Hondo': [24.9, 2096.0], 'Serrano': [26.1, 2287.0], 'Gould': [28.0, 172.0], 'Santiago': [29.3, 2287.0], 'Chino': [34.8, 34.0], 'Viejo': [36.1, 206.0], 'Sylmar-Pac Intertie': [36.7, 136.0], 'Trabuco': [37.2, 203.0], 'Capistrano': [39.4, 186.0], 'Margarita': [40.0, 184.0], 'Padua': [40.5, 0.0], 'Mira Loma': [41.2, 0.0], 'Rancho Vista': [44.8, 0.0], 'Etiwanda': [45.2, 0.0], 'Saugus': [45.8, 87.0], 'Lee Lake (Proposed)': [45.9, 82.0], 'Talega': [46.2, 146.0], 'Vincent': [46.6, 0.0], 'Pardee': [47.1, 80.0], 'Moorpark': [49.5, 80.0], 'San Onofre': [50.3, 94.0], 'Vista': [55.3, 0.0]}</t>
  </si>
  <si>
    <t>{'Pastoria': [11.6, 44763.0], 'Whirlwind': [20.1, 65872.0], 'Wheeler Ridge': [24.4, 15925.0], 'Pardee': [25.7, 45246.0], 'Saugus': [26.9, 42953.0], 'Antelope': [27.7, 59438.0], 'Highwind': [31.7, 56090.0], 'Grimmway-Malaga': [32.8, 6695.0], 'Windhub': [33.2, 62066.0], 'Moorpark': [34.9, 3491.0], 'Sylmar-Pac Intertie': [36.1, 15425.0], 'Lamont': [36.2, 6565.0], 'Unknown - 3327': [36.3, 6565.0], 'Midway - Wheeler Ridge (Proposed)': [36.8, 1309.0], 'Santa Clara': [40.2, 1614.0], 'Stockdale': [40.8, 2263.0], 'Magunden': [41.2, 6267.0], 'Vincent': [42.4, 36266.0], 'Tevis': [42.5, 439.0], 'West Park': [43.9, 2260.0], 'Columbus': [43.9, 2646.0], 'Bakersfield': [44.1, 2266.0], 'Rosedale': [44.9, 1368.0], 'Cal Water': [45.1, 3101.0], 'Kern Power': [45.5, 319.0], 'Elk Hills': [46.1, 184.0], 'Norco': [46.4, 184.0], 'Taft': [47.2, 184.0], 'Renfro': [47.6, 0.0], 'Mandalay': [47.7, 1589.0], 'Kern Oil': [47.9, 1598.0], 'Sycamore': [48.2, 2154.0], 'Tupman': [48.8, 0.0], '7th Standard': [50.0, 0.0], 'Gould': [50.9, 5890.0], 'Rio Bravo': [53.5, 0.0], 'Lerdo': [54.3, 0.0], 'Poso Mt.': [55.0, 0.0], 'Midway': [57.8, 0.0], 'La Cienega': [58.1, 0.0], 'Goodrich': [58.3, 101.0], 'Shafter': [59.4, 0.0]}</t>
  </si>
  <si>
    <t>{'Laguna Bell': [4.0, 2549.0], 'Lighthipe': [5.2, 2527.0], 'Del Amo': [5.6, 2501.0], 'Mesa': [7.5, 2474.0], 'Hinson': [10.1, 2527.0], 'Walnut': [10.5, 2417.0], 'Olinda': [10.6, 2380.0], 'Barre': [10.9, 2451.0], 'Arcogen': [11.0, 2527.0], 'Alamitos': [11.3, 2479.0], 'Harborgen': [12.5, 2527.0], 'Long Beach': [13.2, 2527.0], 'La Fresa': [13.7, 2491.0], 'Rio Hondo': [14.1, 2125.0], 'Lewis': [14.5, 2395.0], 'Goodrich': [15.4, 2178.0], 'El Nido': [15.5, 2435.0], 'La Cienega': [16.4, 2405.0], 'Redondo': [17.1, 2449.0], 'Chevmain': [17.2, 2409.0], 'Villa Park': [17.4, 2294.0], 'El Segundo': [18.3, 2395.0], 'Ellis': [19.2, 2422.0], 'Serrano': [19.4, 2287.0], 'Gould': [20.7, 181.0], 'Johanna': [20.8, 2299.0], 'Huntington Beach': [20.8, 2426.0], 'Chino': [25.0, 34.0], 'Santiago': [26.6, 2287.0], 'Padua': [29.8, 0.0], 'Mira Loma': [31.6, 0.0], 'Viejo': [32.2, 206.0], 'Sylmar-Pac Intertie': [34.4, 136.0], 'Rancho Vista': [34.6, 0.0], 'Etiwanda': [35.0, 0.0], 'Trabuco': [35.4, 203.0], 'Margarita': [37.9, 184.0], 'Capistrano': [38.3, 186.0], 'Vincent': [38.4, 29.0], 'Lee Lake (Proposed)': [39.7, 82.0], 'Saugus': [43.4, 87.0], 'Pardee': [44.6, 79.0], 'Talega': [45.0, 146.0], 'Vista': [45.8, 0.0], 'San Onofre': [50.0, 94.0], 'San Bernardino': [50.8, 0.0], 'Moorpark': [51.7, 51.0], 'Lugo': [51.9, 0.0], 'Antelope': [53.5, 29.0], 'Valley': [56.2, 0.0], 'Victor': [57.1, 0.0], 'El Casco': [59.1, 0.0], 'Roadway': [59.7, 0.0]}</t>
  </si>
  <si>
    <t>{'Lighthipe': [5.0, 2501.0], 'Center': [5.6, 2501.0], 'Alamitos': [5.7, 2501.0], 'Barre': [7.1, 2473.0], 'Hinson': [7.5, 2508.0], 'Arcogen': [8.7, 2501.0], 'Harborgen': [8.9, 2518.0], 'Laguna Bell': [9.3, 2495.0], 'Long Beach': [9.3, 2519.0], 'Lewis': [11.7, 2417.0], 'Olinda': [12.1, 2400.0], 'Mesa': [13.1, 2419.0], 'La Fresa': [13.7, 2465.0], 'Walnut': [13.9, 2389.0], 'Ellis': [14.3, 2444.0], 'Villa Park': [15.3, 2316.0], 'Huntington Beach': [15.5, 2448.0], 'El Nido': [16.2, 2409.0], 'Redondo': [16.7, 2423.0], 'Johanna': [16.8, 2321.0], 'Serrano': [17.7, 2309.0], 'Chevmain': [18.0, 2383.0], 'Rio Hondo': [19.0, 2096.0], 'El Segundo': [19.2, 2369.0], 'La Cienega': [19.3, 2350.0], 'Goodrich': [20.9, 2127.0], 'Santiago': [22.7, 2309.0], 'Chino': [26.2, 34.0], 'Gould': [26.3, 126.0], 'Viejo': [29.0, 228.0], 'Trabuco': [31.3, 225.0], 'Padua': [32.3, 0.0], 'Mira Loma': [32.5, 0.0], 'Margarita': [33.9, 206.0], 'Capistrano': [33.9, 208.0], 'Rancho Vista': [36.3, 0.0], 'Etiwanda': [36.7, 0.0], 'Lee Lake (Proposed)': [37.8, 104.0], 'Sylmar-Pac Intertie': [39.1, 81.0], 'Talega': [40.7, 168.0], 'Vincent': [44.0, 0.0], 'San Onofre': [45.4, 116.0], 'Vista': [46.6, 0.0], 'Saugus': [48.2, 32.0], 'Pardee': [49.4, 25.0], 'San Bernardino': [51.8, 0.0], 'Valley': [54.7, 0.0], 'Lugo': [55.0, 0.0], 'Moorpark': [55.0, 25.0], 'Antelope': [59.1, 0.0], 'El Casco': [59.2, 0.0]}</t>
  </si>
  <si>
    <t>{'Chevmain': [1.8, 3555.0], 'La Fresa': [2.9, 3462.0], 'El Segundo': [3.0, 3541.0], 'Redondo': [3.4, 3571.0], 'La Cienega': [7.2, 3523.0], 'Arcogen': [9.2, 2464.0], 'Hinson': [10.1, 2455.0], 'Lighthipe': [11.4, 2455.0], 'Harborgen': [11.6, 2443.0], 'Long Beach': [12.4, 2437.0], 'Laguna Bell': [14.1, 2455.0], 'Center': [15.5, 2435.0], 'Del Amo': [16.2, 2409.0], 'Mesa': [18.0, 2437.0], 'Alamitos': [18.2, 2387.0], 'Barre': [23.3, 2359.0], 'Goodrich': [24.1, 2150.0], 'Gould': [24.9, 172.0], 'Walnut': [25.5, 2297.0], 'Olinda': [26.2, 2288.0], 'Rio Hondo': [26.8, 2096.0], 'Lewis': [27.9, 2303.0], 'Huntington Beach': [28.5, 2334.0], 'Ellis': [28.7, 2330.0], 'Sylmar-Pac Intertie': [29.2, 1254.0], 'Villa Park': [31.5, 2202.0], 'Johanna': [32.5, 2207.0], 'Serrano': [33.9, 2196.0], 'Saugus': [38.1, 144.0], 'Santiago': [38.3, 2196.0], 'Pardee': [39.3, 119.0], 'Moorpark': [40.3, 1197.0], 'Chino': [40.5, 34.0], 'Vincent': [43.2, 0.0], 'Padua': [44.9, 0.0], 'Viejo': [44.9, 114.0], 'Trabuco': [46.4, 111.0], 'Mira Loma': [47.1, 0.0], 'Capistrano': [48.6, 94.0], 'Margarita': [49.1, 93.0], 'Rancho Vista': [50.0, 0.0], 'Etiwanda': [50.4, 0.0], 'Lee Lake (Proposed)': [54.1, 0.0], 'Santa Clara': [54.3, 997.0], 'Mandalay': [54.6, 1063.0], 'Antelope': [54.8, 0.0], 'Talega': [55.4, 54.0], 'San Onofre': [59.5, 3.0]}</t>
  </si>
  <si>
    <t>{'Rio Hondo': [6.9, 8932.0], 'Gould': [7.5, 11535.0], 'Mesa': [8.0, 4532.0], 'Laguna Bell': [12.6, 2404.0], 'Walnut': [12.6, 2436.0], 'Center': [15.4, 2178.0], 'Olinda': [17.0, 2067.0], 'Lighthipe': [19.3, 2150.0], 'La Cienega': [19.6, 2714.0], 'Del Amo': [20.9, 2127.0], 'Vincent': [23.1, 11386.0], 'La Fresa': [24.0, 2150.0], 'El Nido': [24.1, 2150.0], 'Hinson': [24.2, 2150.0], 'Barre': [24.4, 2077.0], 'Arcogen': [24.7, 2150.0], 'Chevmain': [24.9, 2224.0], 'El Segundo': [25.5, 2352.0], 'Chino': [25.7, 11.0], 'Padua': [25.8, 204.0], 'Sylmar-Pac Intertie': [25.9, 10670.0], 'Lewis': [26.0, 2052.0], 'Alamitos': [26.6, 2105.0], 'Harborgen': [26.9, 2150.0], 'Redondo': [27.1, 2150.0], 'Villa Park': [27.3, 1988.0], 'Long Beach': [27.7, 2150.0], 'Serrano': [28.1, 1988.0], 'Mira Loma': [31.6, 0.0], 'Rancho Vista': [32.0, 0.0], 'Etiwanda': [32.4, 0.0], 'Johanna': [33.1, 1988.0], 'Ellis': [33.2, 2048.0], 'Saugus': [33.6, 10594.0], 'Pardee': [34.6, 10580.0], 'Huntington Beach': [35.4, 2052.0], 'Santiago': [38.2, 1988.0], 'Antelope': [38.9, 11361.0], 'Viejo': [42.1, 35.0], 'Lugo': [43.7, 0.0], 'Vista': [44.7, 0.0], 'Lee Lake (Proposed)': [45.9, 0.0], 'Victor': [46.8, 374.0], 'Trabuco': [47.0, 32.0], 'Moorpark': [47.5, 450.0], 'Roadway': [48.4, 374.0], 'San Bernardino': [48.9, 0.0], 'Margarita': [49.2, 13.0], 'Capistrano': [50.3, 15.0], 'Whirlwind': [52.7, 7537.0], 'Talega': [56.6, 0.0], 'Bailey': [58.3, 101.0], 'El Casco': [59.4, 0.0]}</t>
  </si>
  <si>
    <t>{'Goodrich': [7.5, 11535.0], 'Mesa': [13.4, 2536.0], 'Rio Hondo': [14.3, 6944.0], 'Laguna Bell': [17.1, 426.0], 'Vincent': [18.7, 24035.0], 'La Cienega': [18.8, 969.0], 'Sylmar-Pac Intertie': [18.8, 21995.0], 'Walnut': [20.0, 435.0], 'Center': [20.7, 181.0], 'Lighthipe': [23.5, 172.0], 'Olinda': [24.3, 66.0], 'El Nido': [24.9, 172.0], 'Chevmain': [25.2, 246.0], 'El Segundo': [25.5, 450.0], 'La Fresa': [25.6, 172.0], 'Saugus': [26.2, 21918.0], 'Del Amo': [26.3, 126.0], 'Pardee': [27.2, 21905.0], 'Hinson': [27.8, 172.0], 'Arcogen': [28.0, 172.0], 'Redondo': [28.2, 172.0], 'Harborgen': [30.6, 160.0], 'Barre': [30.8, 76.0], 'Long Beach': [31.5, 154.0], 'Alamitos': [31.9, 104.0], 'Padua': [32.1, 204.0], 'Antelope': [32.8, 24009.0], 'Lewis': [32.9, 51.0], 'Chino': [33.0, 0.0], 'Villa Park': [34.5, 0.0], 'Serrano': [35.4, 0.0], 'Rancho Vista': [38.5, 0.0], 'Mira Loma': [38.6, 0.0], 'Etiwanda': [38.9, 0.0], 'Ellis': [39.5, 47.0], 'Johanna': [39.9, 0.0], 'Moorpark': [41.2, 1372.0], 'Huntington Beach': [41.4, 51.0], 'Santiago': [45.3, 0.0], 'Whirlwind': [46.2, 18889.0], 'Lugo': [47.9, 13.0], 'Viejo': [49.4, 0.0], 'Victor': [49.6, 387.0], 'Roadway': [50.5, 404.0], 'Bailey': [50.9, 5890.0], 'Vista': [51.3, 0.0], 'Lee Lake (Proposed)': [53.4, 0.0], 'Trabuco': [54.1, 0.0], 'San Bernardino': [55.2, 0.0], 'Margarita': [56.3, 0.0], 'Windhub': [56.3, 5534.0], 'Capistrano': [57.3, 0.0], 'Santa Clara': [57.4, 0.0]}</t>
  </si>
  <si>
    <t>{'Long Beach': [0.9, 2717.0], 'Hinson': [2.8, 2580.0], 'Arcogen': [2.8, 2690.0], 'Alamitos': [7.5, 2496.0], 'Lighthipe': [7.6, 2535.0], 'La Fresa': [8.7, 2499.0], 'Del Amo': [8.9, 2518.0], 'Redondo': [10.4, 2624.0], 'El Nido': [11.6, 2443.0], 'Center': [12.5, 2527.0], 'Chevmain': [13.2, 2416.0], 'Barre': [14.3, 2468.0], 'Laguna Bell': [14.3, 2529.0], 'El Segundo': [14.4, 2403.0], 'Huntington Beach': [17.0, 2448.0], 'La Cienega': [17.6, 2384.0], 'Ellis': [17.6, 2439.0], 'Lewis': [19.0, 2412.0], 'Mesa': [19.0, 2447.0], 'Olinda': [21.0, 2397.0], 'Johanna': [22.0, 2316.0], 'Walnut': [22.5, 2389.0], 'Villa Park': [22.8, 2311.0], 'Serrano': [25.4, 2305.0], 'Rio Hondo': [26.6, 2096.0], 'Goodrich': [26.9, 2150.0], 'Santiago': [27.6, 2305.0], 'Gould': [30.6, 160.0], 'Viejo': [34.6, 223.0], 'Chino': [35.0, 34.0], 'Trabuco': [35.2, 220.0], 'Capistrano': [37.2, 203.0], 'Margarita': [38.0, 202.0], 'Sylmar-Pac Intertie': [39.5, 115.0], 'Padua': [41.1, 0.0], 'Mira Loma': [41.3, 0.0], 'Talega': [44.0, 163.0], 'Lee Lake (Proposed)': [44.8, 99.0], 'Rancho Vista': [45.2, 0.0], 'Etiwanda': [45.6, 0.0], 'San Onofre': [48.0, 112.0], 'Saugus': [48.6, 66.0], 'Vincent': [49.1, 0.0], 'Pardee': [49.9, 58.0], 'Moorpark': [52.0, 59.0], 'Vista': [55.2, 0.0]}</t>
  </si>
  <si>
    <t>{'Arcogen': [1.2, 2585.0], 'Harborgen': [2.8, 2580.0], 'Long Beach': [3.7, 2574.0], 'Lighthipe': [5.0, 2547.0], 'La Fresa': [7.2, 2511.0], 'Del Amo': [7.5, 2508.0], 'Alamitos': [8.0, 2486.0], 'Redondo': [9.7, 2507.0], 'El Nido': [10.1, 2455.0], 'Center': [10.1, 2527.0], 'Laguna Bell': [11.6, 2540.0], 'Chevmain': [11.9, 2429.0], 'El Segundo': [13.1, 2415.0], 'Barre': [13.9, 2458.0], 'La Cienega': [15.4, 2396.0], 'Mesa': [16.3, 2447.0], 'Ellis': [18.5, 2429.0], 'Huntington Beach': [18.5, 2433.0], 'Lewis': [18.6, 2402.0], 'Olinda': [19.4, 2387.0], 'Walnut': [20.4, 2389.0], 'Villa Park': [22.3, 2301.0], 'Johanna': [22.5, 2306.0], 'Rio Hondo': [24.1, 2096.0], 'Goodrich': [24.2, 2150.0], 'Serrano': [24.9, 2294.0], 'Gould': [27.8, 172.0], 'Santiago': [28.3, 2294.0], 'Chino': [33.6, 34.0], 'Viejo': [35.0, 213.0], 'Trabuco': [36.2, 210.0], 'Sylmar-Pac Intertie': [37.1, 127.0], 'Capistrano': [38.4, 193.0], 'Margarita': [39.0, 191.0], 'Padua': [39.4, 0.0], 'Mira Loma': [40.0, 0.0], 'Rancho Vista': [43.7, 0.0], 'Etiwanda': [44.1, 0.0], 'Lee Lake (Proposed)': [44.7, 89.0], 'Talega': [45.2, 153.0], 'Saugus': [46.2, 78.0], 'Vincent': [46.3, 0.0], 'Pardee': [47.5, 71.0], 'San Onofre': [49.5, 101.0], 'Moorpark': [50.4, 71.0], 'Vista': [54.1, 0.0], 'San Bernardino': [59.3, 0.0]}</t>
  </si>
  <si>
    <t>{'Chevmain': [6.9, 3606.0], 'El Segundo': [6.9, 3810.0], 'El Nido': [7.2, 3523.0], 'La Fresa': [9.4, 3403.0], 'Redondo': [10.5, 3511.0], 'Laguna Bell': [13.3, 2615.0], 'Lighthipe': [14.3, 2396.0], 'Arcogen': [14.8, 2405.0], 'Hinson': [15.4, 2396.0], 'Mesa': [15.6, 2598.0], 'Center': [16.4, 2405.0], 'Harborgen': [17.6, 2384.0], 'Long Beach': [18.4, 2378.0], 'Gould': [18.8, 969.0], 'Del Amo': [19.3, 2350.0], 'Goodrich': [19.6, 2714.0], 'Sylmar-Pac Intertie': [22.1, 2059.0], 'Alamitos': [22.9, 2328.0], 'Rio Hondo': [23.9, 2312.0], 'Walnut': [24.6, 2370.0], 'Barre': [26.3, 2300.0], 'Olinda': [26.5, 2229.0], 'Lewis': [30.5, 2244.0], 'Saugus': [31.2, 941.0], 'Pardee': [32.4, 917.0], 'Ellis': [33.2, 2271.0], 'Huntington Beach': [33.6, 2275.0], 'Villa Park': [33.8, 2143.0], 'Moorpark': [35.7, 1783.0], 'Serrano': [35.8, 2136.0], 'Johanna': [36.1, 2148.0], 'Vincent': [36.6, 797.0], 'Chino': [40.2, 31.0], 'Santiago': [42.0, 2136.0], 'Padua': [43.2, 0.0], 'Mira Loma': [46.7, 0.0], 'Antelope': [47.6, 772.0], 'Viejo': [48.2, 55.0], 'Rancho Vista': [48.8, 0.0], 'Etiwanda': [49.2, 0.0], 'Trabuco': [50.6, 52.0], 'Santa Clara': [50.7, 1006.0], 'Mandalay': [51.9, 1072.0], 'Capistrano': [53.1, 35.0], 'Margarita': [53.2, 34.0], 'Lee Lake (Proposed)': [56.1, 0.0], 'Bailey': [58.1, 0.0], 'Whirlwind': [59.3, 0.0], 'Talega': [59.9, 0.0]}</t>
  </si>
  <si>
    <t>{'El Nido': [2.9, 3462.0], 'Redondo': [3.5, 3476.0], 'Chevmain': [4.6, 3436.0], 'El Segundo': [5.8, 3422.0], 'Arcogen': [6.3, 2520.0], 'Hinson': [7.2, 2511.0], 'Harborgen': [8.7, 2499.0], 'Lighthipe': [9.1, 2511.0], 'La Cienega': [9.4, 3403.0], 'Long Beach': [9.5, 2493.0], 'Laguna Bell': [12.9, 2511.0], 'Del Amo': [13.7, 2465.0], 'Center': [13.7, 2491.0], 'Alamitos': [15.3, 2443.0], 'Mesa': [17.2, 2447.0], 'Barre': [20.6, 2415.0], 'Goodrich': [24.0, 2150.0], 'Walnut': [24.0, 2353.0], 'Olinda': [24.2, 2344.0], 'Lewis': [25.3, 2359.0], 'Gould': [25.6, 172.0], 'Huntington Beach': [25.6, 2390.0], 'Ellis': [25.8, 2386.0], 'Rio Hondo': [25.9, 2096.0], 'Villa Park': [28.9, 2258.0], 'Johanna': [29.7, 2263.0], 'Serrano': [31.4, 2251.0], 'Sylmar-Pac Intertie': [31.5, 1134.0], 'Santiago': [35.5, 2251.0], 'Chino': [38.6, 34.0], 'Saugus': [40.5, 144.0], 'Pardee': [41.8, 119.0], 'Viejo': [42.1, 170.0], 'Moorpark': [43.3, 1078.0], 'Padua': [43.4, 0.0], 'Trabuco': [43.5, 167.0], 'Vincent': [44.2, 0.0], 'Mira Loma': [45.2, 0.0], 'Capistrano': [45.7, 150.0], 'Margarita': [46.2, 148.0], 'Rancho Vista': [48.3, 0.0], 'Etiwanda': [48.7, 0.0], 'Lee Lake (Proposed)': [51.5, 46.0], 'Talega': [52.4, 110.0], 'Antelope': [56.4, 0.0], 'San Onofre': [56.6, 58.0], 'Santa Clara': [57.2, 878.0], 'Mandalay': [57.5, 944.0], 'Vista': [59.4, 0.0]}</t>
  </si>
  <si>
    <t>{'Center': [4.0, 2549.0], 'Mesa': [4.7, 2701.0], 'Lighthipe': [6.8, 2540.0], 'Del Amo': [9.3, 2495.0], 'Hinson': [11.6, 2540.0], 'Walnut': [11.6, 2549.0], 'Arcogen': [12.2, 2540.0], 'Goodrich': [12.6, 2404.0], 'La Fresa': [12.9, 2511.0], 'Rio Hondo': [13.1, 2350.0], 'Olinda': [13.1, 2374.0], 'La Cienega': [13.3, 2615.0], 'El Nido': [14.1, 2455.0], 'Harborgen': [14.3, 2529.0], 'Alamitos': [14.8, 2473.0], 'Barre': [15.0, 2445.0], 'Long Beach': [15.2, 2522.0], 'Chevmain': [15.5, 2428.0], 'Redondo': [16.4, 2469.0], 'El Segundo': [16.5, 2414.0], 'Gould': [17.1, 426.0], 'Lewis': [18.3, 2389.0], 'Villa Park': [21.1, 2287.0], 'Serrano': [22.9, 2281.0], 'Ellis': [23.2, 2416.0], 'Johanna': [24.8, 2292.0], 'Huntington Beach': [24.8, 2419.0], 'Chino': [27.0, 34.0], 'Sylmar-Pac Intertie': [30.4, 381.0], 'Santiago': [30.6, 2281.0], 'Padua': [30.8, 0.0], 'Mira Loma': [33.6, 0.0], 'Vincent': [35.2, 254.0], 'Rancho Vista': [36.0, 0.0], 'Viejo': [36.0, 200.0], 'Etiwanda': [36.5, 0.0], 'Saugus': [39.3, 332.0], 'Trabuco': [39.4, 197.0], 'Pardee': [40.5, 324.0], 'Margarita': [41.9, 178.0], 'Capistrano': [42.3, 180.0], 'Lee Lake (Proposed)': [43.0, 75.0], 'Vista': [47.8, 0.0], 'Moorpark': [48.1, 70.0], 'Talega': [49.0, 139.0], 'Antelope': [49.8, 254.0], 'Lugo': [52.1, 0.0], 'San Bernardino': [52.7, 0.0], 'San Onofre': [54.0, 88.0], 'Victor': [56.7, 0.0], 'Roadway': [59.0, 0.0], 'Valley': [59.3, 0.0]}</t>
  </si>
  <si>
    <t>{'Del Amo': [5.0, 2501.0], 'Hinson': [5.0, 2547.0], 'Center': [5.2, 2527.0], 'Arcogen': [5.9, 2547.0], 'Laguna Bell': [6.8, 2540.0], 'Harborgen': [7.6, 2535.0], 'Long Beach': [8.4, 2529.0], 'Alamitos': [9.1, 2479.0], 'La Fresa': [9.1, 2511.0], 'Mesa': [11.4, 2447.0], 'El Nido': [11.4, 2455.0], 'Barre': [12.2, 2451.0], 'Redondo': [12.4, 2469.0], 'Chevmain': [13.2, 2428.0], 'La Cienega': [14.3, 2396.0], 'El Segundo': [14.4, 2414.0], 'Olinda': [15.2, 2380.0], 'Walnut': [15.6, 2389.0], 'Lewis': [16.6, 2395.0], 'Ellis': [19.0, 2422.0], 'Rio Hondo': [19.1, 2096.0], 'Goodrich': [19.3, 2150.0], 'Huntington Beach': [19.8, 2426.0], 'Villa Park': [20.1, 2294.0], 'Johanna': [21.8, 2299.0], 'Serrano': [22.4, 2287.0], 'Gould': [23.5, 172.0], 'Santiago': [27.7, 2287.0], 'Chino': [29.7, 34.0], 'Viejo': [34.0, 206.0], 'Sylmar-Pac Intertie': [34.7, 127.0], 'Padua': [34.9, 0.0], 'Mira Loma': [36.2, 0.0], 'Trabuco': [36.2, 203.0], 'Capistrano': [38.8, 186.0], 'Margarita': [38.9, 184.0], 'Rancho Vista': [39.5, 0.0], 'Etiwanda': [39.9, 0.0], 'Vincent': [41.9, 0.0], 'Lee Lake (Proposed)': [42.7, 82.0], 'Saugus': [43.8, 78.0], 'Pardee': [45.0, 70.0], 'Talega': [45.6, 146.0], 'Moorpark': [50.0, 70.0], 'San Onofre': [50.2, 94.0], 'Vista': [50.4, 0.0], 'San Bernardino': [55.5, 0.0], 'Antelope': [56.1, 0.0], 'Lugo': [57.1, 0.0], 'Valley': [59.4, 0.0]}</t>
  </si>
  <si>
    <t>{'Laguna Bell': 4.7, 'Center': 7.5, 'Goodrich': 8.0, 'Rio Hondo': 8.8, 'Walnut': 9.4, 'Lighthipe': 11.4, 'Olinda': 12.5, 'Del Amo': 13.1, 'Gould': 13.4, 'La Cienega': 15.6, 'Hinson': 16.3, 'Arcogen': 17.0, 'La Fresa': 17.2, 'Barre': 17.4, 'El Nido': 18.0, 'Alamitos': 18.8, 'Harborgen': 19.0, 'Chevmain': 19.2, 'Long Beach': 19.8, 'Lewis': 19.9, 'El Segundo': 20.0, 'Redondo': 20.6, 'Villa Park': 22.0, 'Serrano': 23.4, 'Chino': 24.9, 'Ellis': 26.1, 'Johanna': 26.8, 'Padua': 27.6, 'Huntington Beach': 28.0, 'Sylmar': 29.0, 'Vincent': 30.9, 'Mira Loma': 31.4, 'Santiago': 32.3, 'Rancho Vista': 33.2, 'Etiwanda': 33.7, 'Viejo': 37.1, 'Saugus': 37.6, 'Pardee': 38.7, 'Trabuco': 41.2, 'Lee Lake (Proposed)': 42.8, 'Margarita': 43.6, 'Capistrano': 44.3, 'Vista': 45.4, 'Antelope': 46.1, 'Lugo': 48.2, 'Moorpark': 48.4, 'San Bernardino': 50.1, 'Talega': 50.8, 'Victor': 52.4, 'Roadway': 54.5, 'San Onofre': 56.1, 'Valley': 58.6, 'El Casco': 59.5, 'Whirlwind': 59.6}</t>
  </si>
  <si>
    <t>{'Walnut': [4.6, 2374.0], 'Lewis': [9.5, 2386.0], 'Barre': [10.1, 2400.0], 'Villa Park': [10.3, 2314.0], 'Center': [10.6, 2380.0], 'Serrano': [11.1, 2308.0], 'Rio Hondo': [11.5, 2063.0], 'Del Amo': [12.1, 2400.0], 'Mesa': [12.5, 2298.0], 'Laguna Bell': [13.1, 2374.0], 'Chino': [14.5, 34.0], 'Lighthipe': [15.2, 2380.0], 'Alamitos': [16.1, 2400.0], 'Johanna': [16.5, 2319.0], 'Goodrich': [17.0, 2067.0], 'Ellis': [18.0, 2382.0], 'Hinson': [19.4, 2387.0], 'Padua': [20.2, 0.0], 'Arcogen': [20.5, 2380.0], 'Huntington Beach': [20.9, 2386.0], 'Mira Loma': [21.0, 0.0], 'Harborgen': [21.0, 2397.0], 'Santiago': [21.3, 2308.0], 'Long Beach': [21.4, 2398.0], 'La Fresa': [24.2, 2344.0], 'Rancho Vista': [24.3, 0.0], 'Gould': [24.3, 66.0], 'Etiwanda': [24.7, 0.0], 'Viejo': [25.1, 226.0], 'El Nido': [26.2, 2288.0], 'La Cienega': [26.5, 2229.0], 'Redondo': [27.6, 2302.0], 'Chevmain': [27.8, 2262.0], 'El Segundo': [28.9, 2248.0], 'Trabuco': [30.0, 223.0], 'Lee Lake (Proposed)': [30.4, 102.0], 'Margarita': [32.1, 205.0], 'Capistrano': [33.3, 206.0], 'Vista': [35.2, 0.0], 'Vincent': [38.9, 0.0], 'Talega': [39.5, 166.0], 'San Bernardino': [40.3, 0.0], 'Sylmar-Pac Intertie': [41.4, 21.0], 'Lugo': [43.0, 0.0], 'San Onofre': [45.0, 115.0], 'Valley': [46.3, 0.0], 'El Casco': [48.6, 0.0], 'Victor': [49.2, 0.0], 'Saugus': [49.8, 0.0], 'Pardee': [50.9, 0.0], 'Roadway': [52.3, 0.0], 'Antelope': [55.5, 0.0]}</t>
  </si>
  <si>
    <t>{'Saugus': [1.3, 59044.0], 'Sylmar-Pac Intertie': [10.4, 31516.0], 'Moorpark': [21.3, 4214.0], 'Antelope': [23.5, 59555.0], 'Bailey': [25.7, 45246.0], 'Vincent': [26.7, 46863.0], 'Gould': [27.2, 21905.0], 'Whirlwind': [30.2, 56300.0], 'La Cienega': [32.4, 917.0], 'Goodrich': [34.6, 10580.0], 'Santa Clara': [35.7, 1641.0], 'Pastoria': [37.3, 24232.0], 'El Segundo': [37.7, 398.0], 'Chevmain': [38.4, 194.0], 'Mesa': [38.7, 2248.0], 'El Nido': [39.3, 119.0], 'Laguna Bell': [40.5, 324.0], 'Mandalay': [41.3, 1589.0], 'Rio Hondo': [41.4, 6009.0], 'La Fresa': [41.8, 119.0], 'Redondo': [42.2, 119.0], 'Windhub': [44.5, 42088.0], 'Center': [44.6, 79.0], 'Lighthipe': [45.0, 70.0], 'Walnut': [46.9, 167.0], 'Highwind': [47.0, 33802.0], 'Arcogen': [47.1, 80.0], 'Hinson': [47.5, 71.0], 'Del Amo': [49.4, 25.0], 'Harborgen': [49.9, 58.0], 'Wheeler Ridge': [50.1, 4964.0], 'Long Beach': [50.8, 52.0], 'Olinda': [50.9, 0.0], 'Alamitos': [54.1, 3.0], 'Barre': [55.5, 0.0], 'Grimmway-Malaga': [57.9, 0.0], 'Padua': [58.3, 0.0], 'Lewis': [58.5, 0.0]}</t>
  </si>
  <si>
    <t>{'Walnut': [6.9, 2432.0], 'Goodrich': [6.9, 8932.0], 'Mesa': [8.8, 4478.0], 'Olinda': [11.5, 2063.0], 'Laguna Bell': [13.1, 2350.0], 'Center': [14.1, 2125.0], 'Gould': [14.3, 6944.0], 'Chino': [18.8, 34.0], 'Del Amo': [19.0, 2096.0], 'Lighthipe': [19.1, 2096.0], 'Padua': [19.6, 204.0], 'Barre': [20.4, 2073.0], 'Lewis': [20.9, 2048.0], 'Villa Park': [21.7, 2015.0], 'Serrano': [22.0, 2015.0], 'La Cienega': [23.9, 2312.0], 'Hinson': [24.1, 2096.0], 'Alamitos': [24.4, 2096.0], 'Mira Loma': [24.8, 0.0], 'Arcogen': [24.9, 2096.0], 'Rancho Vista': [25.6, 0.0], 'La Fresa': [25.9, 2096.0], 'Etiwanda': [26.0, 0.0], 'Harborgen': [26.6, 2096.0], 'El Nido': [26.8, 2096.0], 'Long Beach': [27.3, 2096.0], 'Vincent': [27.4, 6863.0], 'Johanna': [28.0, 2015.0], 'Chevmain': [28.0, 2096.0], 'El Segundo': [28.8, 2096.0], 'Ellis': [29.0, 2044.0], 'Redondo': [29.3, 2096.0], 'Huntington Beach': [31.6, 2048.0], 'Santiago': [32.7, 2015.0], 'Sylmar-Pac Intertie': [32.8, 6097.0], 'Viejo': [35.9, 60.0], 'Vista': [38.2, 0.0], 'Lee Lake (Proposed)': [39.1, 0.0], 'Lugo': [39.4, 0.0], 'Saugus': [40.4, 6021.0], 'Trabuco': [41.3, 57.0], 'Pardee': [41.4, 6009.0], 'San Bernardino': [42.6, 0.0], 'Margarita': [43.3, 38.0], 'Victor': [43.7, 374.0], 'Antelope': [44.1, 6863.0], 'Capistrano': [44.7, 40.0], 'Roadway': [45.9, 374.0], 'Talega': [50.7, 0.0], 'El Casco': [52.7, 0.0], 'Valley': [53.7, 0.0], 'Moorpark': [54.2, 0.0], 'San Onofre': [56.3, 0.0], 'Whirlwind': [58.1, 3357.0]}</t>
  </si>
  <si>
    <t>{'Pardee': [1.3, 59044.0], 'Sylmar-Pac Intertie': [9.1, 31546.0], 'Moorpark': [21.1, 4231.0], 'Antelope': [24.1, 57268.0], 'Gould': [26.2, 21918.0], 'Vincent': [26.5, 46400.0], 'Bailey': [26.9, 42953.0], 'La Cienega': [31.2, 941.0], 'Whirlwind': [31.2, 54007.0], 'Goodrich': [33.6, 10594.0], 'Santa Clara': [35.8, 1641.0], 'El Segundo': [36.5, 422.0], 'Chevmain': [37.2, 218.0], 'Mesa': [37.6, 2255.0], 'El Nido': [38.1, 144.0], 'Pastoria': [38.5, 22240.0], 'Laguna Bell': [39.3, 332.0], 'Rio Hondo': [40.4, 6021.0], 'La Fresa': [40.5, 144.0], 'Redondo': [41.0, 144.0], 'Mandalay': [41.2, 1592.0], 'Center': [43.4, 87.0], 'Lighthipe': [43.8, 78.0], 'Windhub': [45.5, 39795.0], 'Arcogen': [45.8, 87.0], 'Walnut': [45.8, 167.0], 'Hinson': [46.2, 78.0], 'Highwind': [48.1, 31509.0], 'Del Amo': [48.2, 32.0], 'Harborgen': [48.6, 66.0], 'Long Beach': [49.5, 60.0], 'Olinda': [49.8, 0.0], 'Wheeler Ridge': [51.3, 4266.0], 'Alamitos': [52.9, 10.0], 'Barre': [54.3, 0.0], 'Lewis': [57.3, 0.0], 'Padua': [57.5, 0.0], 'Chino': [59.1, 0.0], 'Grimmway-Malaga': [59.2, 0.0], 'Villa Park': [59.6, 0.0]}</t>
  </si>
  <si>
    <t>{'Antelope': [17.3, 78449.0], 'Gould': [18.7, 24035.0], 'Goodrich': [23.1, 11386.0], 'Sylmar-Pac Intertie': [25.1, 29030.0], 'Saugus': [26.5, 46400.0], 'Pardee': [26.7, 46863.0], 'Rio Hondo': [27.4, 6863.0], 'Mesa': [30.9, 2382.0], 'Whirlwind': [31.4, 65333.0], 'Walnut': [34.3, 354.0], 'Laguna Bell': [35.2, 254.0], 'La Cienega': [36.6, 797.0], 'Padua': [37.2, 6452.0], 'Center': [38.4, 29.0], 'Olinda': [38.9, 0.0], 'Windhub': [39.0, 49689.0], 'Roadway': [40.7, 17828.0], 'Victor': [41.7, 14812.0], 'Lighthipe': [41.9, 0.0], 'Chino': [42.0, 0.0], 'Bailey': [42.4, 36266.0], 'El Nido': [43.2, 0.0], 'Rancho Vista': [43.2, 3283.0], 'Chevmain': [43.4, 75.0], 'El Segundo': [43.5, 279.0], 'Etiwanda': [43.5, 3233.0], 'Lugo': [43.6, 13047.0], 'Del Amo': [44.0, 0.0], 'La Fresa': [44.2, 0.0], 'Highwind': [44.8, 28920.0], 'Mira Loma': [45.7, 0.0], 'Hinson': [46.3, 0.0], 'Arcogen': [46.6, 0.0], 'Redondo': [46.6, 0.0], 'Moorpark': [47.0, 2183.0], 'Barre': [47.3, 0.0], 'Kramer': [47.7, 9316.0], 'Lewis': [48.3, 0.0], 'Villa Park': [49.0, 0.0], 'Harborgen': [49.1, 0.0], 'Serrano': [49.1, 0.0], 'Alamitos': [49.7, 0.0], 'Long Beach': [50.0, 0.0], 'Pastoria': [51.6, 14070.0], 'Vista': [55.1, 0.0], 'Johanna': [55.4, 0.0], 'Ellis': [56.1, 0.0], 'San Bernardino': [57.6, 0.0], 'Huntington Beach': [58.5, 0.0]}</t>
  </si>
  <si>
    <t>{'Gregg': [6.1, 347304.0], 'Kearney (New)': [16.0, 315251.0], 'West Fresno': [16.8, 286354.0], 'California Ave': [18.6, 263350.0], 'Newhall': [19.4, 321339.0], 'Dairyland': [20.5, 237585.0], 'Malaga': [21.3, 250153.0], 'Mc Mullin': [22.7, 307988.0], 'Le Grand': [24.2, 160329.0], 'Helm': [25.2, 334187.0], 'Sanger': [25.5, 220051.0], 'McCall': [28.8, 215792.0], 'Mendota': [29.7, 282760.0], 'Tranquility': [32.7, 273869.0], 'Wilson': [34.6, 86760.0], 'Wahtoke': [36.3, 107878.0], 'Cheney': [36.3, 177005.0], 'Merced': [36.8, 86433.0], 'Schindler': [36.9, 242672.0], 'Oro Loma': [37.1, 148858.0], 'Kingsburg': [37.3, 154446.0], 'Panoche': [37.9, 139186.0], 'Excelsior': [38.6, 233619.0], 'Cantua': [39.4, 201481.0], 'Reedley': [40.2, 62840.0], 'Big Creek 1': [45.3, 0.0], 'Henrietta': [47.2, 127157.0], 'Mustang': [47.8, 121066.0], 'Leprino': [47.9, 119588.0], 'GWF Hanford': [48.8, 93556.0], 'Gates': [54.6, 31191.0], 'Los Banos': [58.0, 4613.0], 'Waukena': [58.7, 1966.0], 'Rector': [59.2, 0.0]}</t>
  </si>
  <si>
    <t>{'Le Grand': [9.3, 272817.0], 'Newhall': [13.0, 350791.0], 'Wilson': [17.2, 186791.0], 'Merced': [17.8, 194763.0], 'Borden': [20.5, 237585.0], 'Oro Loma': [22.0, 257319.0], 'Mendota': [24.4, 311626.0], 'Gregg': [26.1, 198813.0], 'Panoche': [31.4, 199701.0], 'Cheney': [31.5, 205175.0], 'Tranquility': [32.5, 217221.0], 'Helm': [32.9, 214714.0], 'Kearney (New)': [34.0, 168333.0], 'West Fresno': [36.0, 138323.0], 'Mc Mullin': [36.7, 168061.0], 'California Ave': [38.3, 117666.0], 'Los Banos': [38.9, 97044.0], 'Malaga': [41.1, 104548.0], 'Quinto': [41.7, 67518.0], 'Cantua': [43.2, 109107.0], 'Excelsior': [45.5, 100891.0], 'Sanger': [45.8, 80816.0], 'Miller': [46.2, 44387.0], 'Schindler': [46.2, 102746.0], 'McCall': [48.4, 72669.0], 'Crow Creek': [50.2, 20456.0], 'Fink (Proposed)': [50.3, 20499.0], 'Warnerville': [54.4, 12018.0], 'Kingsburg': [56.4, 16719.0], 'Wahtoke': [56.6, 5315.0], 'Chinese Station': [57.3, 875.0], 'Riverbank': [59.1, 1327.0], 'Peoria': [59.5, 0.0]}</t>
  </si>
  <si>
    <t>{'Borden': [6.1, 347304.0], 'Kearney (New)': [10.3, 363130.0], 'West Fresno': [10.8, 335663.0], 'California Ave': [12.5, 308863.0], 'Malaga': [15.3, 293074.0], 'Mc Mullin': [18.4, 347772.0], 'Sanger': [19.7, 245306.0], 'McCall': [22.7, 252434.0], 'Newhall': [22.8, 301563.0], 'Helm': [23.1, 364711.0], 'Dairyland': [26.1, 198813.0], 'Le Grand': [30.2, 130496.0], 'Wahtoke': [30.5, 126312.0], 'Kingsburg': [31.3, 186920.0], 'Mendota': [31.4, 273659.0], 'Tranquility': [32.6, 285506.0], 'Schindler': [33.5, 285433.0], 'Reedley': [34.5, 78675.0], 'Excelsior': [35.8, 271608.0], 'Cheney': [37.3, 179298.0], 'Cantua': [37.6, 226784.0], 'Panoche': [39.3, 135968.0], 'Wilson': [40.7, 61636.0], 'Oro Loma': [40.9, 112298.0], 'Henrietta': [42.2, 174950.0], 'Leprino': [42.6, 164944.0], 'Merced': [42.8, 61295.0], 'Mustang': [42.9, 168930.0], 'GWF Hanford': [43.0, 126038.0], 'Big Creek 1': [44.4, 0.0], 'Gates': [50.6, 73170.0], 'Waukena': [52.8, 18629.0], 'Rector': [53.2, 5514.0], 'Corcoran': [55.1, 15279.0]}</t>
  </si>
  <si>
    <t>{'Mendota': [12.4, 453379.0], 'Dairyland': [13.0, 350791.0], 'Oro Loma': [18.1, 274210.0], 'Borden': [19.4, 321339.0], 'Tranquility': [19.6, 374204.0], 'Cheney': [19.7, 322128.0], 'Panoche': [20.4, 295828.0], 'Helm': [20.8, 375990.0], 'Le Grand': [22.2, 258658.0], 'Gregg': [22.8, 301563.0], 'Mc Mullin': [26.7, 329337.0], 'Kearney (New)': [27.1, 310203.0], 'Merced': [29.4, 180126.0], 'Wilson': [29.8, 172166.0], 'West Fresno': [30.0, 255370.0], 'Cantua': [30.2, 260668.0], 'Excelsior': [32.7, 262075.0], 'California Ave': [32.8, 216649.0], 'Schindler': [33.8, 264021.0], 'Malaga': [35.4, 199253.0], 'Los Banos': [40.4, 85095.0], 'Sanger': [41.2, 155604.0], 'McCall': [42.1, 157277.0], 'Quinto': [44.5, 54653.0], 'Kingsburg': [48.9, 92238.0], 'Henrietta': [49.2, 113312.0], 'Mustang': [49.4, 110198.0], 'Miller': [51.1, 31523.0], 'Leprino': [51.3, 86895.0], 'Gates': [51.4, 78161.0], 'Wahtoke': [51.5, 45885.0], 'Reedley': [55.8, 12228.0], 'GWF Hanford': [55.9, 31249.0], 'Crow Creek': [56.7, 7592.0], 'Fink (Proposed)': [56.7, 7635.0], 'Hollister': [59.6, 0.0]}</t>
  </si>
  <si>
    <t>{'Lakeville': [12.2, 19760.0], 'Carquinez': [15.9, 22936.0], 'Penngrove': [18.2, 5485.0], 'Tulucay': [18.9, 19574.0], 'Bellevue': [22.9, 3348.0], 'Martinez': [23.5, 21056.0], 'Martin': [26.8, 14413.0], 'Fulton': [31.4, 2683.0], 'Clayton': [32.5, 19288.0], 'Peabody': [34.2, 14930.0], 'Kirker': [34.8, 17717.0], 'Pittsburg': [35.2, 17676.0], 'Shiloh III': [38.3, 14226.0], 'Birds Landing': [38.8, 13948.0], 'Eastshore': [38.9, 11692.0], 'Vaca-Dixon &amp; Gc Yard': [40.4, 11961.0], 'Contra Costa': [41.6, 13771.0], 'Putah Creek': [42.7, 6660.0], 'Lone Tree': [43.5, 10301.0], 'Cayetano': [48.0, 2100.0], 'Geysers Tap 1': [48.2, 331.0], 'Brentwood': [48.3, 4956.0], 'Newark': [50.0, 2115.0], 'Madison': [51.4, 6188.0], 'Grand Island': [52.8, 5341.0], 'Delta Pumps': [53.7, 34.0], 'Eagle Rock': [54.0, 0.0], 'Davis': [54.4, 5826.0], 'Kelso': [54.6, 28.0], 'Los Esteros': [55.8, 449.0], 'Cloverdale': [55.9, 0.0], 'Midway Green Ridge Services': [57.4, 0.0], 'Scott': [58.0, 302.0], 'Tesla': [58.9, 0.0], 'Woodland': [59.3, 0.0]}</t>
  </si>
  <si>
    <t>{'Mendocino': [3.7, 19823.0], 'Ukiah': [3.7, 20193.0], 'Hopland': [16.6, 12100.0], 'Cloverdale': [29.3, 7312.0], 'Eagle Rock': [32.7, 5777.0], 'Geysers Tap 1': [38.6, 4131.0], 'Delevan': [50.8, 1794.0], 'Cortina': [52.3, 5083.0], 'Fulton': [53.6, 0.0], 'Logan Creek': [55.0, 1265.0]}</t>
  </si>
  <si>
    <t>{'Cloverdale': [12.7, 15190.0], 'Ukiah': [13.2, 13062.0], 'Calpella': [16.6, 12100.0], 'Eagle Rock': [17.6, 12343.0], 'Mendocino': [20.2, 9802.0], 'Geysers Tap 1': [23.2, 9483.0], 'Fulton': [37.1, 2097.0], 'Bellevue': [45.6, 1204.0], 'Cortina': [47.2, 8128.0], 'Penngrove': [50.3, 410.0], 'Delevan': [51.4, 2624.0], 'Lakeville': [56.7, 67.0], 'Logan Creek': [58.8, 468.0]}</t>
  </si>
  <si>
    <t>{'Calpella': [3.7, 19823.0], 'Ukiah': [7.4, 17843.0], 'Hopland': [20.2, 9802.0], 'Cloverdale': [32.9, 5223.0], 'Eagle Rock': [35.7, 3794.0], 'Geysers Tap 1': [41.7, 2150.0], 'Delevan': [50.3, 1726.0], 'Cortina': [52.9, 3207.0], 'Logan Creek': [53.8, 1316.0], 'Fulton': [57.0, 0.0]}</t>
  </si>
  <si>
    <t>{'Calpella': [3.7, 20193.0], 'Mendocino': [7.4, 17843.0], 'Hopland': [13.2, 13062.0], 'Cloverdale': [25.8, 7938.0], 'Eagle Rock': [29.9, 6092.0], 'Geysers Tap 1': [35.7, 4352.0], 'Fulton': [50.3, 0.0], 'Delevan': [51.8, 1520.0], 'Cortina': [52.0, 4986.0], 'Logan Creek': [56.7, 959.0], 'Bellevue': [58.8, 0.0]}</t>
  </si>
  <si>
    <t>{'Dairyland': [9.3, 272817.0], 'Wilson': [10.5, 211040.0], 'Merced': [13.2, 218965.0], 'Newhall': [22.2, 258658.0], 'Borden': [24.2, 160329.0], 'Oro Loma': [29.4, 206490.0], 'Gregg': [30.2, 130496.0], 'Mendota': [33.7, 220619.0], 'Kearney (New)': [39.5, 99027.0], 'Panoche': [40.5, 135321.0], 'Cheney': [40.7, 133880.0], 'West Fresno': [40.9, 82861.0], 'Helm': [41.3, 124321.0], 'Tranquility': [41.8, 128319.0], 'Los Banos': [42.2, 98930.0], 'California Ave': [42.7, 68556.0], 'Mc Mullin': [43.8, 82750.0], 'Quinto': [44.0, 73996.0], 'Malaga': [45.5, 59395.0], 'Miller': [46.7, 52345.0], 'Warnerville': [48.2, 38439.0], 'Chinese Station': [48.9, 15766.0], 'Crow Creek': [49.2, 32215.0], 'Sanger': [49.3, 42038.0], 'Fink (Proposed)': [49.4, 31367.0], 'Peoria': [51.1, 11540.0], 'Cantua': [52.3, 33802.0], 'McCall': [53.0, 31419.0], 'Riverbank': [53.3, 24892.0], 'Excelsior': [54.3, 23397.0], 'New Melones': [54.4, 3621.0], 'Curtis': [54.6, 0.0], 'Schindler': [54.6, 21354.0], 'Big Creek 1': [56.8, 0.0], 'Westley': [58.0, 3806.0]}</t>
  </si>
  <si>
    <t>{'Wilson': [4.6, 253449.0], 'Le Grand': [13.2, 218965.0], 'Dairyland': [17.8, 194763.0], 'Oro Loma': [28.3, 177433.0], 'Newhall': [29.4, 180126.0], 'Los Banos': [33.1, 112675.0], 'Quinto': [33.7, 98024.0], 'Miller': [34.8, 96508.0], 'Crow Creek': [36.4, 92289.0], 'Fink (Proposed)': [36.6, 90869.0], 'Warnerville': [36.7, 90873.0], 'Borden': [36.8, 86433.0], 'Mendota': [38.2, 152135.0], 'Riverbank': [41.3, 77326.0], 'Chinese Station': [41.5, 50202.0], 'Gregg': [42.8, 61295.0], 'Panoche': [43.1, 94419.0], 'Peoria': [43.6, 43653.0], 'Cheney': [44.3, 84237.0], 'Westley': [44.8, 52929.0], 'New Melones': [46.6, 27597.0], 'Tranquility': [47.5, 62111.0], 'Ripon': [49.2, 44579.0], 'Curtis': [49.3, 0.0], 'Helm': [50.1, 44435.0], 'Kearney (New)': [51.5, 32964.0], 'West Fresno': [53.2, 18424.0], 'Mc Mullin': [54.4, 12348.0], 'California Ave': [55.3, 4513.0], 'Vierra': [56.3, 14162.0], 'Malaga': [58.1, 0.0], 'Hollister': [58.1, 3817.0], 'Cantua': [58.8, 29.0], 'Bellota': [58.8, 496.0]}</t>
  </si>
  <si>
    <t>{'Merced': [4.6, 253449.0], 'Le Grand': [10.5, 211040.0], 'Dairyland': [17.2, 186791.0], 'Newhall': [29.8, 172166.0], 'Oro Loma': [31.2, 164989.0], 'Borden': [34.6, 86760.0], 'Los Banos': [37.7, 96755.0], 'Warnerville': [37.8, 77104.0], 'Quinto': [38.4, 85593.0], 'Miller': [39.2, 78712.0], 'Mendota': [39.7, 144162.0], 'Chinese Station': [40.3, 45711.0], 'Crow Creek': [40.5, 74005.0], 'Gregg': [40.7, 61636.0], 'Fink (Proposed)': [40.7, 72742.0], 'Peoria': [42.5, 40231.0], 'Riverbank': [42.8, 63557.0], 'Panoche': [45.2, 86105.0], 'New Melones': [45.6, 25211.0], 'Cheney': [46.1, 75970.0], 'Curtis': [47.3, 0.0], 'Westley': [48.1, 39160.0], 'Tranquility': [48.6, 54186.0], 'Kearney (New)': [49.9, 33305.0], 'Helm': [50.1, 38847.0], 'West Fresno': [51.3, 18765.0], 'Ripon': [51.6, 30810.0], 'California Ave': [53.2, 4854.0], 'Mc Mullin': [53.6, 12689.0], 'Malaga': [56.0, 341.0], 'Vierra': [58.9, 1545.0], 'Cantua': [59.8, 0.0], 'Sanger': [59.8, 0.0], 'Bellota': [59.9, 1.0]}</t>
  </si>
  <si>
    <t>{'Quinto': [5.3, 92353.0], 'Miller': [14.8, 69223.0], 'Fink (Proposed)': [22.8, 45335.0], 'Crow Creek': [23.0, 45292.0], 'Oro Loma': [23.3, 98375.0], 'Hollister': [25.0, 7924.0], 'Llagas': [29.8, 105.0], 'Merced': [33.1, 112675.0], 'Panoche': [36.8, 66113.0], 'Westley': [37.7, 12872.0], 'Wilson': [37.7, 96755.0], 'Mendota': [38.7, 79461.0], 'Dairyland': [38.9, 97044.0], 'Cheney': [39.7, 54190.0], 'Newhall': [40.4, 85095.0], 'Metcalf 1': [41.4, 0.0], 'Metcalf Energy Center': [41.6, 0.0], 'Le Grand': [42.2, 98930.0], 'Moss Landing': [45.1, 0.0], 'Tranquility': [46.8, 34004.0], 'Ripon': [49.0, 8620.0], 'Warnerville': [49.0, 24947.0], 'Riverbank': [49.8, 12958.0], 'Hicks': [50.1, 0.0], 'Vierra': [53.3, 7049.0], 'Tesla': [54.4, 0.0], 'Coburn': [54.9, 0.0], 'Midway Green Ridge Services': [55.9, 0.0], 'Scott': [56.0, 0.0], 'Los Esteros': [56.4, 0.0], 'Helm': [56.6, 12543.0], 'Cantua': [57.2, 529.0], 'Borden': [58.0, 4613.0]}</t>
  </si>
  <si>
    <t>{'Panoche': [41.3, 0.0], 'Cheney': [42.5, 0.0], 'Hollister': [43.7, 23937.0], 'Cantua': [46.2, 0.0], 'Tranquility': [46.9, 0.0], 'Mendota': [49.5, 0.0], 'Oro Loma': [50.9, 0.0], 'Moss Landing': [51.2, 21117.0], 'Excelsior': [51.8, 0.0], 'Cal Flats': [53.5, 0.0], 'Los Banos': [54.9, 0.0], 'Templeton': [55.5, 18.0], 'Llagas': [56.1, 1987.0], 'Schindler': [56.9, 0.0], 'Gates': [57.6, 0.0], 'Helm': [58.5, 0.0], 'Quinto': [59.2, 0.0]}</t>
  </si>
  <si>
    <t>{'Carquinez': [10.9, 31394.0], 'Peabody': [16.3, 60000.0], 'Lakeville': [17.0, 19427.0], 'Martinez': [18.1, 27839.0], 'Ignacio': [18.9, 19574.0], 'Vaca-Dixon &amp; Gc Yard': [21.6, 57031.0], 'Penngrove': [22.9, 5165.0], 'Shiloh III': [23.5, 57534.0], 'Putah Creek': [24.1, 51534.0], 'Pittsburg': [24.9, 36153.0], 'Kirker': [25.2, 32629.0], 'Birds Landing': [25.3, 50486.0], 'Bellevue': [25.8, 3217.0], 'Clayton': [26.5, 23947.0], 'Contra Costa': [31.5, 25739.0], 'Fulton': [31.8, 2533.0], 'Madison': [33.4, 45871.0], 'Lone Tree': [34.6, 17145.0], 'Davis': [35.5, 50571.0], 'Grand Island': [36.8, 43397.0], 'Martin': [38.4, 11040.0], 'Brentwood': [39.4, 10364.0], 'Woodland': [40.5, 39503.0], 'Geysers Tap 1': [43.8, 377.0], 'Eastshore': [43.8, 8512.0], 'Cayetano': [44.4, 1669.0], 'Delta Pumps': [46.9, 3235.0], 'Kelso': [47.7, 2362.0], 'Eagle Rock': [49.7, 0.0], 'Eight Mile': [50.2, 5387.0], 'Midway Green Ridge Services': [51.7, 205.0], 'Stagg': [53.0, 4413.0], 'Tesla': [53.3, 84.0], 'Newark': [53.8, 14.0], 'Cloverdale': [55.3, 0.0], 'Los Esteros': [59.5, 0.0]}</t>
  </si>
  <si>
    <t>{'Colgate': [10.8, 40216.0], 'Higgins': [13.3, 25635.0], 'Drum 1': [14.5, 26973.0], 'East Marysville': [28.6, 18506.0], 'Olivehurst': [28.9, 18506.0], 'Palermo': [30.1, 19605.0], 'Honcut': [30.6, 20434.0], 'Rio Oso': [30.9, 18037.0], 'Pleasant Grove': [31.8, 14983.0], 'Wyandotte': [32.5, 17217.0], 'Pease': [33.8, 18506.0], 'Summit': [35.7, 16097.0], 'Placerville': [37.1, 2893.0], 'Thermalito': [37.5, 9988.0], 'Table Mt.': [39.6, 9266.0], 'Gold Hill': [40.0, 6374.0], 'Woodland': [54.6, 8004.0]}</t>
  </si>
  <si>
    <t>{'Brunswick': [13.3, 25635.0], 'Pleasant Grove': [19.2, 40872.0], 'Colgate': [20.5, 23666.0], 'Rio Oso': [21.6, 43950.0], 'Drum 1': [22.8, 8088.0], 'Olivehurst': [24.5, 43950.0], 'East Marysville': [26.6, 43950.0], 'Gold Hill': [26.8, 20583.0], 'Placerville': [27.2, 2900.0], 'Pease': [31.8, 42857.0], 'Honcut': [33.1, 39605.0], 'Palermo': [36.4, 17057.0], 'Wyandotte': [39.2, 11052.0], 'Summit': [42.6, 7593.0], 'Thermalito': [43.5, 7629.0], 'Woodland': [44.0, 33341.0], 'Table Mt.': [46.1, 6966.0], 'Davis': [48.9, 9607.0], 'Madison': [53.9, 7802.0], 'Camanche': [57.5, 0.0]}</t>
  </si>
  <si>
    <t>{'Lewis': [4.8, 2472.0], 'Del Amo': [7.1, 2473.0], 'Alamitos': [7.4, 2488.0], 'Villa Park': [8.5, 2370.0], 'Ellis': [8.8, 2498.0], 'Johanna': [9.9, 2375.0], 'Olinda': [10.1, 2400.0], 'Center': [10.9, 2451.0], 'Serrano': [11.1, 2364.0], 'Huntington Beach': [11.2, 2502.0], 'Lighthipe': [12.2, 2451.0], 'Walnut': [13.9, 2384.0], 'Hinson': [13.9, 2458.0], 'Harborgen': [14.3, 2468.0], 'Long Beach': [14.3, 2469.0], 'Laguna Bell': [15.0, 2445.0], 'Arcogen': [15.1, 2451.0], 'Santiago': [15.8, 2364.0], 'Mesa': [17.4, 2370.0], 'Rio Hondo': [20.4, 2073.0], 'La Fresa': [20.6, 2415.0], 'Chino': [21.8, 34.0], 'Viejo': [21.9, 283.0], 'El Nido': [23.3, 2359.0], 'Redondo': [23.5, 2373.0], 'Goodrich': [24.4, 2077.0], 'Trabuco': [24.6, 279.0], 'Chevmain': [25.1, 2333.0], 'La Cienega': [26.3, 2300.0], 'El Segundo': [26.3, 2319.0], 'Margarita': [27.1, 261.0], 'Capistrano': [27.4, 263.0], 'Mira Loma': [27.6, 0.0], 'Padua': [29.1, 0.0], 'Gould': [30.8, 76.0], 'Lee Lake (Proposed)': [30.9, 158.0], 'Rancho Vista': [32.1, 0.0], 'Etiwanda': [32.5, 0.0], 'Talega': [34.1, 222.0], 'San Onofre': [39.0, 171.0], 'Vista': [41.3, 0.0], 'Sylmar-Pac Intertie': [45.3, 31.0], 'San Bernardino': [46.6, 0.0], 'Vincent': [47.3, 0.0], 'Valley': [47.8, 0.0], 'Lugo': [52.1, 0.0], 'El Casco': [53.1, 0.0], 'Saugus': [54.3, 0.0], 'Pardee': [55.5, 0.0], 'San Luis Rey': [55.6, 47.0], 'Victor': [58.8, 0.0], 'Encina': [59.5, 0.0]}</t>
  </si>
  <si>
    <t>{'Huntington Beach': [3.4, 2541.0], 'Johanna': [5.6, 2418.0], 'Barre': [8.8, 2498.0], 'Lewis': [8.9, 2479.0], 'Santiago': [10.2, 2407.0], 'Alamitos': [10.5, 2458.0], 'Villa Park': [10.9, 2402.0], 'Serrano': [13.3, 2395.0], 'Del Amo': [14.3, 2444.0], 'Long Beach': [17.2, 2440.0], 'Viejo': [17.4, 326.0], 'Harborgen': [17.6, 2439.0], 'Trabuco': [17.7, 322.0], 'Olinda': [18.0, 2382.0], 'Hinson': [18.5, 2429.0], 'Lighthipe': [19.0, 2422.0], 'Center': [19.2, 2422.0], 'Arcogen': [19.5, 2422.0], 'Capistrano': [20.0, 306.0], 'Margarita': [20.4, 304.0], 'Walnut': [22.3, 2355.0], 'Laguna Bell': [23.2, 2416.0], 'La Fresa': [25.8, 2386.0], 'Mesa': [26.1, 2340.0], 'Chino': [26.4, 34.0], 'Talega': [26.8, 265.0], 'Redondo': [28.0, 2344.0], 'El Nido': [28.7, 2330.0], 'Lee Lake (Proposed)': [28.8, 201.0], 'Rio Hondo': [29.0, 2044.0], 'Chevmain': [30.4, 2304.0], 'Mira Loma': [31.1, 0.0], 'San Onofre': [31.3, 214.0], 'El Segundo': [31.6, 2290.0], 'Goodrich': [33.2, 2048.0], 'La Cienega': [33.2, 2271.0], 'Padua': [34.7, 0.0], 'Rancho Vista': [36.4, 0.0], 'Etiwanda': [36.7, 0.0], 'Gould': [39.5, 47.0], 'Vista': [43.5, 0.0], 'Valley': [45.5, 0.0], 'San Luis Rey': [48.0, 90.0], 'San Bernardino': [48.8, 0.0], 'Encina': [51.6, 43.0], 'Sylmar-Pac Intertie': [53.4, 2.0], 'El Casco': [53.5, 0.0], 'Palomar Airport': [54.2, 32.0], 'Vincent': [56.1, 0.0], 'Lugo': [57.4, 0.0]}</t>
  </si>
  <si>
    <t>{'Ellis': [5.6, 2418.0], 'Santiago': [5.9, 2410.0], 'Lewis': [7.1, 2387.0], 'Villa Park': [7.1, 2402.0], 'Huntington Beach': [8.6, 2419.0], 'Serrano': [8.7, 2395.0], 'Barre': [9.9, 2375.0], 'Viejo': [12.5, 329.0], 'Trabuco': [14.6, 326.0], 'Alamitos': [14.6, 2335.0], 'Olinda': [16.5, 2319.0], 'Del Amo': [16.8, 2321.0], 'Margarita': [17.2, 307.0], 'Capistrano': [17.6, 309.0], 'Center': [20.8, 2299.0], 'Walnut': [21.1, 2294.0], 'Lighthipe': [21.8, 2299.0], 'Long Beach': [21.8, 2316.0], 'Chino': [22.0, 34.0], 'Harborgen': [22.0, 2316.0], 'Hinson': [22.5, 2306.0], 'Lee Lake (Proposed)': [23.3, 204.0], 'Arcogen': [23.6, 2299.0], 'Talega': [24.2, 268.0], 'Laguna Bell': [24.8, 2292.0], 'Mira Loma': [26.2, 0.0], 'Mesa': [26.8, 2217.0], 'Rio Hondo': [28.0, 2015.0], 'San Onofre': [29.3, 217.0], 'La Fresa': [29.7, 2263.0], 'Padua': [30.6, 0.0], 'Rancho Vista': [31.7, 0.0], 'Etiwanda': [31.9, 0.0], 'Redondo': [32.2, 2221.0], 'El Nido': [32.5, 2207.0], 'Goodrich': [33.1, 1988.0], 'Chevmain': [34.2, 2180.0], 'El Segundo': [35.5, 2166.0], 'La Cienega': [36.1, 2148.0], 'Vista': [38.1, 0.0], 'Gould': [39.9, 0.0], 'Valley': [40.2, 0.0], 'San Bernardino': [43.4, 0.0], 'San Luis Rey': [45.7, 93.0], 'El Casco': [47.9, 0.0], 'Encina': [49.7, 46.0], 'Palomar Airport': [52.2, 35.0], 'Lugo': [52.9, 0.0], 'Sylmar-Pac Intertie': [55.2, 0.0], 'Vincent': [55.4, 0.0], 'Escondido': [58.7, 0.0]}</t>
  </si>
  <si>
    <t>{'Villa Park': [3.7, 2382.0], 'Barre': [4.8, 2472.0], 'Serrano': [6.4, 2375.0], 'Johanna': [7.1, 2387.0], 'Ellis': [8.9, 2479.0], 'Olinda': [9.5, 2386.0], 'Del Amo': [11.7, 2417.0], 'Alamitos': [11.9, 2432.0], 'Huntington Beach': [12.1, 2483.0], 'Santiago': [12.5, 2375.0], 'Walnut': [14.0, 2359.0], 'Center': [14.5, 2395.0], 'Lighthipe': [16.6, 2395.0], 'Viejo': [17.7, 294.0], 'Chino': [18.2, 34.0], 'Laguna Bell': [18.3, 2389.0], 'Hinson': [18.6, 2402.0], 'Harborgen': [19.0, 2412.0], 'Long Beach': [19.0, 2413.0], 'Arcogen': [19.8, 2395.0], 'Mesa': [19.9, 2313.0], 'Rio Hondo': [20.9, 2048.0], 'Trabuco': [21.4, 291.0], 'Mira Loma': [23.6, 0.0], 'Margarita': [23.7, 272.0], 'Capistrano': [24.5, 274.0], 'La Fresa': [25.3, 2359.0], 'Goodrich': [26.0, 2052.0], 'Padua': [26.1, 0.0], 'Lee Lake (Proposed)': [26.2, 170.0], 'El Nido': [27.9, 2303.0], 'Redondo': [28.2, 2317.0], 'Rancho Vista': [28.4, 0.0], 'Etiwanda': [28.8, 0.0], 'Chevmain': [29.7, 2277.0], 'La Cienega': [30.5, 2244.0], 'El Segundo': [30.9, 2263.0], 'Talega': [31.0, 234.0], 'Gould': [32.9, 51.0], 'San Onofre': [36.2, 183.0], 'Vista': [37.0, 0.0], 'San Bernardino': [42.3, 0.0], 'Valley': [43.0, 0.0], 'Vincent': [48.3, 0.0], 'El Casco': [48.5, 0.0], 'Sylmar-Pac Intertie': [48.6, 6.0], 'Lugo': [49.0, 0.0], 'San Luis Rey': [52.5, 59.0], 'Victor': [56.2, 0.0], 'Encina': [56.6, 12.0], 'Saugus': [57.3, 0.0], 'Pardee': [58.5, 0.0], 'Palomar Airport': [59.0, 0.0], 'Roadway': [59.7, 0.0]}</t>
  </si>
  <si>
    <t>{'Johanna': [5.9, 2410.0], 'Viejo': [7.2, 338.0], 'Trabuco': [8.9, 335.0], 'Ellis': [10.2, 2407.0], 'Villa Park': [11.1, 2395.0], 'Margarita': [11.3, 317.0], 'Serrano': [11.4, 2395.0], 'Capistrano': [12.0, 318.0], 'Huntington Beach': [12.2, 2408.0], 'Lewis': [12.5, 2375.0], 'Barre': [15.8, 2364.0], 'Talega': [18.5, 278.0], 'Lee Lake (Proposed)': [19.2, 212.0], 'Alamitos': [20.3, 2324.0], 'Olinda': [21.3, 2308.0], 'Del Amo': [22.7, 2309.0], 'Chino': [23.5, 34.0], 'San Onofre': [23.8, 227.0], 'Walnut': [25.9, 2287.0], 'Mira Loma': [26.4, 0.0], 'Center': [26.6, 2287.0], 'Long Beach': [27.2, 2305.0], 'Harborgen': [27.6, 2305.0], 'Lighthipe': [27.7, 2287.0], 'Hinson': [28.3, 2294.0], 'Arcogen': [29.3, 2287.0], 'Laguna Bell': [30.6, 2281.0], 'Rancho Vista': [32.1, 0.0], 'Padua': [32.2, 0.0], 'Mesa': [32.3, 2206.0], 'Etiwanda': [32.4, 0.0], 'Rio Hondo': [32.7, 2015.0], 'La Fresa': [35.5, 2251.0], 'Valley': [35.6, 0.0], 'Vista': [36.6, 0.0], 'Redondo': [37.9, 2210.0], 'Goodrich': [38.2, 1988.0], 'El Nido': [38.3, 2196.0], 'San Luis Rey': [40.0, 103.0], 'Chevmain': [40.0, 2169.0], 'El Segundo': [41.3, 2155.0], 'San Bernardino': [41.8, 0.0], 'La Cienega': [42.0, 2136.0], 'Encina': [44.1, 56.0], 'El Casco': [44.9, 0.0], 'Gould': [45.3, 0.0], 'Palomar Airport': [46.5, 44.0], 'Escondido': [52.9, 10.0], 'Lugo': [53.5, 0.0]}</t>
  </si>
  <si>
    <t>{'Villa Park': [2.7, 2395.0], 'Lewis': [6.4, 2375.0], 'Johanna': [8.7, 2395.0], 'Olinda': [11.1, 2308.0], 'Barre': [11.1, 2364.0], 'Santiago': [11.4, 2395.0], 'Chino': [13.3, 34.0], 'Ellis': [13.3, 2395.0], 'Viejo': [14.0, 314.0], 'Walnut': [15.4, 2287.0], 'Huntington Beach': [16.6, 2395.0], 'Del Amo': [17.7, 2309.0], 'Mira Loma': [17.9, 0.0], 'Alamitos': [18.3, 2324.0], 'Center': [19.4, 2287.0], 'Trabuco': [19.5, 311.0], 'Lee Lake (Proposed)': [20.3, 189.0], 'Margarita': [21.3, 292.0], 'Padua': [21.9, 0.0], 'Rio Hondo': [22.0, 2015.0], 'Lighthipe': [22.4, 2287.0], 'Capistrano': [22.9, 294.0], 'Laguna Bell': [22.9, 2281.0], 'Rancho Vista': [23.1, 0.0], 'Etiwanda': [23.4, 0.0], 'Mesa': [23.4, 2206.0], 'Hinson': [24.9, 2294.0], 'Harborgen': [25.4, 2305.0], 'Long Beach': [25.4, 2305.0], 'Arcogen': [26.1, 2287.0], 'Goodrich': [28.1, 1988.0], 'Talega': [28.8, 254.0], 'Vista': [30.7, 0.0], 'La Fresa': [31.4, 2251.0], 'El Nido': [33.9, 2196.0], 'San Onofre': [34.4, 202.0], 'Redondo': [34.4, 2210.0], 'Gould': [35.4, 0.0], 'Chevmain': [35.6, 2169.0], 'La Cienega': [35.8, 2136.0], 'San Bernardino': [36.1, 0.0], 'El Segundo': [36.8, 2155.0], 'Valley': [37.0, 0.0], 'El Casco': [42.0, 0.0], 'Lugo': [44.2, 0.0], 'Vincent': [49.1, 0.0], 'San Luis Rey': [50.0, 79.0], 'Victor': [52.0, 0.0], 'Sylmar-Pac Intertie': [52.4, 0.0], 'Encina': [54.4, 31.0], 'Roadway': [55.8, 0.0], 'Palomar Airport': [56.6, 20.0]}</t>
  </si>
  <si>
    <t>{'Serrano': [2.7, 2395.0], 'Lewis': [3.7, 2382.0], 'Johanna': [7.1, 2402.0], 'Barre': [8.5, 2370.0], 'Olinda': [10.3, 2314.0], 'Ellis': [10.9, 2402.0], 'Santiago': [11.1, 2395.0], 'Huntington Beach': [14.3, 2402.0], 'Walnut': [14.9, 2294.0], 'Viejo': [15.1, 314.0], 'Del Amo': [15.3, 2316.0], 'Chino': [15.5, 34.0], 'Alamitos': [15.6, 2330.0], 'Center': [17.4, 2294.0], 'Trabuco': [19.7, 311.0], 'Lighthipe': [20.1, 2294.0], 'Mira Loma': [20.4, 0.0], 'Laguna Bell': [21.1, 2287.0], 'Rio Hondo': [21.7, 2015.0], 'Margarita': [21.8, 292.0], 'Mesa': [22.0, 2212.0], 'Hinson': [22.3, 2301.0], 'Lee Lake (Proposed)': [22.6, 189.0], 'Harborgen': [22.8, 2311.0], 'Long Beach': [22.8, 2312.0], 'Capistrano': [23.0, 294.0], 'Arcogen': [23.5, 2294.0], 'Padua': [23.8, 0.0], 'Rancho Vista': [25.5, 0.0], 'Etiwanda': [25.8, 0.0], 'Goodrich': [27.3, 1988.0], 'La Fresa': [28.9, 2258.0], 'Talega': [29.2, 254.0], 'El Nido': [31.5, 2202.0], 'Redondo': [31.9, 2216.0], 'Chevmain': [33.2, 2175.0], 'Vista': [33.4, 0.0], 'La Cienega': [33.8, 2143.0], 'Gould': [34.5, 0.0], 'El Segundo': [34.5, 2161.0], 'San Onofre': [34.7, 202.0], 'San Bernardino': [38.8, 0.0], 'Valley': [39.4, 0.0], 'El Casco': [44.8, 0.0], 'Lugo': [46.4, 0.0], 'Vincent': [49.0, 0.0], 'San Luis Rey': [50.6, 79.0], 'Sylmar-Pac Intertie': [51.0, 0.0], 'Victor': [54.0, 0.0], 'Encina': [54.9, 31.0], 'Palomar Airport': [57.2, 20.0], 'Roadway': [57.7, 0.0], 'Saugus': [59.6, 0.0]}</t>
  </si>
  <si>
    <t>{'Margarita': [3.4, 358.0], 'Trabuco': [3.5, 345.0], 'Talega': [6.8, 321.0], 'Viejo': [10.7, 319.0], 'San Onofre': [11.8, 270.0], 'Santiago': [12.0, 318.0], 'Johanna': [17.6, 309.0], 'Ellis': [20.0, 306.0], 'Huntington Beach': [20.2, 306.0], 'Lee Lake (Proposed)': [20.5, 212.0], 'Serrano': [22.9, 294.0], 'Villa Park': [23.0, 294.0], 'Lewis': [24.5, 274.0], 'Barre': [27.4, 263.0], 'San Luis Rey': [28.2, 146.0], 'Alamitos': [30.4, 223.0], 'Encina': [32.2, 99.0], 'Valley': [33.3, 0.0], 'Olinda': [33.3, 206.0], 'Chino': [33.5, 34.0], 'Del Amo': [33.9, 208.0], 'Mira Loma': [34.6, 0.0], 'Palomar Airport': [34.6, 87.0], 'Long Beach': [36.7, 204.0], 'Harborgen': [37.2, 203.0], 'Walnut': [37.9, 186.0], 'Center': [38.3, 186.0], 'Hinson': [38.4, 193.0], 'Lighthipe': [38.8, 186.0], 'Arcogen': [39.4, 186.0], 'Rancho Vista': [40.4, 0.0], 'Etiwanda': [40.5, 0.0], 'Vista': [41.5, 0.0], 'Escondido': [41.5, 53.0], 'Padua': [41.9, 0.0], 'Laguna Bell': [42.3, 180.0], 'Mesa': [44.3, 104.0], 'Rio Hondo': [44.7, 40.0], 'La Fresa': [45.7, 150.0], 'El Casco': [46.1, 0.0], 'San Bernardino': [46.2, 0.0], 'Redondo': [47.6, 108.0], 'Penasquitos': [48.4, 43.0], 'El Nido': [48.6, 94.0], 'Goodrich': [50.3, 15.0], 'Chevmain': [50.3, 68.0], 'El Segundo': [51.5, 54.0], 'La Cienega': [53.1, 35.0], 'Sycamore Canyon': [55.1, 32.0], 'Kearny': [56.1, 23.0], 'Gould': [57.3, 0.0], 'Old Town': [58.3, 2.0], 'Mission': [58.8, 2.0]}</t>
  </si>
  <si>
    <t>{'Margarita': [2.8, 343.0], 'Capistrano': [3.5, 345.0], 'Viejo': [7.4, 336.0], 'Santiago': [8.9, 335.0], 'Talega': [9.6, 304.0], 'Johanna': [14.6, 326.0], 'San Onofre': [15.0, 253.0], 'Ellis': [17.7, 322.0], 'Lee Lake (Proposed)': [18.2, 212.0], 'Huntington Beach': [18.5, 323.0], 'Serrano': [19.5, 311.0], 'Villa Park': [19.7, 311.0], 'Lewis': [21.4, 291.0], 'Barre': [24.6, 279.0], 'Alamitos': [28.2, 239.0], 'Chino': [30.0, 34.0], 'Olinda': [30.0, 223.0], 'San Luis Rey': [31.2, 129.0], 'Mira Loma': [31.3, 0.0], 'Del Amo': [31.3, 225.0], 'Valley': [32.2, 0.0], 'Walnut': [34.6, 203.0], 'Long Beach': [34.7, 221.0], 'Harborgen': [35.2, 220.0], 'Encina': [35.3, 82.0], 'Center': [35.4, 203.0], 'Lighthipe': [36.2, 203.0], 'Hinson': [36.2, 210.0], 'Rancho Vista': [37.1, 0.0], 'Etiwanda': [37.2, 0.0], 'Arcogen': [37.2, 203.0], 'Palomar Airport': [37.6, 71.0], 'Padua': [38.4, 0.0], 'Vista': [38.8, 0.0], 'Laguna Bell': [39.4, 197.0], 'Mesa': [41.2, 121.0], 'Rio Hondo': [41.3, 57.0], 'San Bernardino': [43.5, 0.0], 'La Fresa': [43.5, 167.0], 'Escondido': [44.1, 36.0], 'El Casco': [44.2, 0.0], 'Redondo': [45.6, 125.0], 'El Nido': [46.4, 111.0], 'Goodrich': [47.0, 32.0], 'Chevmain': [48.1, 85.0], 'El Segundo': [49.3, 71.0], 'La Cienega': [50.6, 52.0], 'Penasquitos': [51.6, 26.0], 'Gould': [54.1, 0.0], 'Sycamore Canyon': [58.0, 15.0], 'Lugo': [58.1, 0.0], 'Kearny': [59.3, 6.0]}</t>
  </si>
  <si>
    <t>{'Rio Oso': [11.6, 76405.0], 'Gold Hill': [14.6, 21188.0], 'Higgins': [19.2, 40872.0], 'Olivehurst': [22.6, 76197.0], 'Woodland': [26.4, 68876.0], 'East Marysville': [27.3, 70277.0], 'Placerville': [28.9, 0.0], 'Davis': [30.0, 35448.0], 'Pease': [30.7, 72936.0], 'Brunswick': [31.8, 14983.0], 'Colgate': [35.7, 17179.0], 'Madison': [37.3, 40160.0], 'Honcut': [37.8, 51674.0], 'Drum 1': [41.7, 0.0], 'Putah Creek': [42.5, 20386.0], 'Grand Island': [43.6, 60.0], 'Vaca-Dixon &amp; Gc Yard': [44.1, 17879.0], 'Camanche': [44.7, 7.0], 'Palermo': [45.1, 16747.0], 'Wyandotte': [47.9, 7889.0], 'Lockeford': [49.3, 7.0], 'Rancho Seco - Bellota (Proposed)': [50.5, 7.0], 'Thermalito': [50.9, 4634.0], 'Peabody': [51.6, 198.0], 'Eight Mile': [52.9, 7.0], 'Cortina': [53.4, 12685.0], 'Shiloh III': [53.7, 3.0], 'Table Mt.': [53.8, 3888.0], 'Birds Landing': [55.9, 0.0], 'Stagg': [57.4, 7.0], 'Bellota': [57.9, 0.0]}</t>
  </si>
  <si>
    <t>{'Drum 1': [21.2, 32027.0], 'Brunswick': [35.7, 16097.0], 'Higgins': [42.6, 7593.0], 'Colgate': [43.4, 8450.0], 'Placerville': [46.1, 6425.0]}</t>
  </si>
  <si>
    <t>{'Mirage': [14.4, 46008.0], 'El Casco': [28.8, 4913.0], 'Lugo - Pisgah (Proposed)': [32.0, 33642.0], 'Valley': [36.0, 4984.0], 'San Bernardino': [39.2, 4884.0], 'Vista': [43.2, 2226.0], 'Calcite': [44.7, 5413.0], 'Lee Lake (Proposed)': [51.8, 0.0], 'Lugo': [54.2, 0.0], 'Etiwanda': [55.5, 0.0], 'Rancho Vista': [55.9, 0.0], 'Mira Loma': [56.9, 0.0], 'Julian Hinds': [57.0, 126.0], 'Pisgah': [59.3, 373.0]}</t>
  </si>
  <si>
    <t>{'Julian Hinds': [13.4, 21090.0], 'Red Bluff': [15.1, 21128.0], 'Colorado River': [43.4, 7437.0], 'Bannister': [45.5, 0.0], 'Sonora': [47.6, 0.0], 'Arkansas': [50.1, 0.0], 'Mirage': [50.8, 0.0], 'Blythe': [54.1, 0.0]}</t>
  </si>
  <si>
    <t>{'Devers': [14.4, 46008.0], 'El Casco': [41.9, 4733.0], 'Lugo - Pisgah (Proposed)': [42.8, 18870.0], 'Julian Hinds': [43.5, 12164.0], 'Valley': [45.6, 4804.0], 'Kem': [50.8, 0.0], 'San Bernardino': [53.0, 4704.0], 'Vista': [56.7, 2046.0], 'Calcite': [57.7, 220.0]}</t>
  </si>
  <si>
    <t>{'El Casco': [16.3, 4913.0], 'Lee Lake (Proposed)': [16.9, 0.0], 'Vista': [22.8, 2226.0], 'San Bernardino': [23.9, 4884.0], 'Viejo': [28.5, 0.0], 'Mira Loma': [29.9, 0.0], 'Margarita': [30.2, 0.0], 'Talega': [31.1, 0.0], 'Etiwanda': [32.1, 0.0], 'Trabuco': [32.2, 0.0], 'Rancho Vista': [32.4, 0.0], 'Capistrano': [33.3, 0.0], 'San Onofre': [34.3, 0.0], 'Chino': [34.9, 0.0], 'Santiago': [35.6, 0.0], 'Devers': [36.0, 4984.0], 'Serrano': [37.0, 0.0], 'San Luis Rey': [37.8, 0.0], 'Padua': [38.2, 0.0], 'Villa Park': [39.4, 0.0], 'Johanna': [40.2, 0.0], 'Escondido': [42.4, 0.0], 'Encina': [42.8, 0.0], 'Lewis': [43.0, 0.0], 'Palomar Airport': [43.2, 0.0], 'Lugo': [44.9, 0.0], 'Ellis': [45.5, 0.0], 'Mirage': [45.6, 4804.0], 'Olinda': [46.3, 0.0], 'Barre': [47.8, 0.0], 'Huntington Beach': [47.8, 0.0], 'Walnut': [49.2, 0.0], 'Rio Hondo': [53.7, 0.0], 'Alamitos': [54.3, 0.0], 'Lugo - Pisgah (Proposed)': [54.3, 59.0], 'Victor': [54.4, 0.0], 'Del Amo': [54.7, 0.0], 'Calcite': [55.5, 0.0], 'Center': [56.2, 0.0], 'Penasquitos': [56.7, 0.0], 'Sycamore Canyon': [57.1, 0.0], 'Mesa': [58.6, 0.0], 'Laguna Bell': [59.3, 0.0], 'Lighthipe': [59.4, 0.0], 'Roadway': [59.5, 0.0]}</t>
  </si>
  <si>
    <t>{'Pleasant Grove': [14.6, 21188.0], 'Placerville': [19.7, 0.0], 'Rio Oso': [26.2, 21181.0], 'Higgins': [26.8, 20583.0], 'Camanche': [31.3, 3486.0], 'Davis': [33.2, 13077.0], 'Woodland': [33.7, 22260.0], 'Rancho Seco - Bellota (Proposed)': [37.0, 3486.0], 'Olivehurst': [37.1, 21181.0], 'Lockeford': [37.3, 3486.0], 'Grand Island': [38.3, 3486.0], 'Brunswick': [40.0, 6374.0], 'East Marysville': [41.7, 21111.0], 'Eight Mile': [43.4, 3486.0], 'Bellota': [44.8, 1303.0], 'Madison': [45.0, 4439.0], 'Pease': [45.3, 20019.0], 'Drum 1': [45.9, 0.0], 'Vaca-Dixon &amp; Gc Yard': [46.0, 2160.0], 'Colgate': [46.6, 6106.0], 'Putah Creek': [47.3, 598.0], 'Stagg': [47.4, 3486.0], 'Shiloh III': [51.2, 3304.0], 'Weber': [51.3, 1052.0], 'Peabody': [52.0, 0.0], 'Honcut': [52.0, 16238.0], 'Birds Landing': [52.6, 2995.0], 'Contra Costa': [57.4, 436.0], 'Palermo': [58.7, 0.0], 'Brentwood': [58.8, 328.0], 'New Melones': [59.1, 0.0], 'Pittsburg': [59.5, 0.0], 'Lone Tree': [59.6, 0.0], 'Vierra': [59.8, 0.0]}</t>
  </si>
  <si>
    <t>{'Shiloh III': [14.6, 73683.0], 'Birds Landing': [15.0, 71155.0], 'Eight Mile': [16.6, 25992.0], 'Contra Costa': [19.1, 35725.0], 'Peabody': [21.0, 56689.0], 'Stagg': [21.1, 25015.0], 'Pittsburg': [21.4, 35603.0], 'Vaca-Dixon &amp; Gc Yard': [21.4, 56975.0], 'Lone Tree': [21.8, 23141.0], 'Brentwood': [22.1, 21139.0], 'Kirker': [22.5, 27451.0], 'Davis': [23.0, 61210.0], 'Lockeford': [24.7, 19216.0], 'Clayton': [28.6, 14096.0], 'Weber': [28.8, 17758.0], 'Delta Pumps': [29.8, 10975.0], 'Putah Creek': [29.8, 54838.0], 'Kelso': [30.0, 10845.0], 'Camanche': [30.8, 18944.0], 'Woodland': [32.2, 45381.0], 'Martinez': [32.3, 16973.0], 'Rancho Seco - Bellota (Proposed)': [33.0, 18944.0], 'Vierra': [34.6, 13992.0], 'Bellota': [34.7, 16761.0], 'Midway Green Ridge Services': [34.9, 1848.0], 'Cayetano': [35.4, 1998.0], 'Tesla': [35.9, 1503.0], 'Madison': [36.6, 49170.0], 'Tulucay': [36.8, 43397.0], 'Carquinez': [37.1, 18580.0], 'Gold Hill': [38.3, 3486.0], 'Ripon': [40.8, 3176.0], 'Pleasant Grove': [43.6, 60.0], 'Riverbank': [49.0, 0.0], 'Rio Oso': [49.1, 144.0], 'Westley': [49.7, 0.0], 'Eastshore': [50.8, 1359.0], 'Ignacio': [52.8, 5341.0], 'Lakeville': [53.9, 5340.0], 'Warnerville': [54.7, 0.0], 'Newark': [54.9, 321.0], 'Placerville': [55.6, 0.0], 'Martin': [57.7, 2.0], 'Los Esteros': [58.6, 0.0], 'Olivehurst': [59.5, 0.0], 'Penngrove': [59.5, 248.0]}</t>
  </si>
  <si>
    <t>{'Mira Loma': [6.6, 8.0], 'Padua': [8.7, 8.0], 'Rancho Vista': [10.3, 8.0], 'Etiwanda': [10.7, 8.0], 'Serrano': [13.3, 34.0], 'Olinda': [14.5, 34.0], 'Villa Park': [15.5, 34.0], 'Walnut': [15.6, 34.0], 'Lewis': [18.2, 34.0], 'Rio Hondo': [18.8, 34.0], 'Vista': [20.8, 8.0], 'Lee Lake (Proposed)': [21.6, 0.0], 'Barre': [21.8, 34.0], 'Johanna': [22.0, 34.0], 'Viejo': [22.9, 34.0], 'Santiago': [23.5, 34.0], 'Mesa': [24.9, 34.0], 'Center': [25.0, 34.0], 'Goodrich': [25.7, 11.0], 'San Bernardino': [25.9, 8.0], 'Del Amo': [26.2, 34.0], 'Ellis': [26.4, 34.0], 'Laguna Bell': [27.0, 34.0], 'Alamitos': [29.0, 34.0], 'Lighthipe': [29.7, 34.0], 'Huntington Beach': [29.8, 34.0], 'Trabuco': [30.0, 34.0], 'Lugo': [31.0, 8.0], 'Margarita': [31.0, 34.0], 'Gould': [33.0, 0.0], 'Capistrano': [33.5, 34.0], 'Hinson': [33.6, 34.0], 'El Casco': [34.6, 0.0], 'Arcogen': [34.8, 34.0], 'Valley': [34.9, 0.0], 'Harborgen': [35.0, 34.0], 'Long Beach': [35.3, 34.0], 'Talega': [38.1, 0.0], 'La Fresa': [38.6, 34.0], 'Victor': [38.7, 8.0], 'La Cienega': [40.2, 31.0], 'El Nido': [40.5, 34.0], 'Vincent': [42.0, 0.0], 'Redondo': [42.0, 34.0], 'Chevmain': [42.1, 34.0], 'Roadway': [42.6, 8.0], 'El Segundo': [43.2, 34.0], 'San Onofre': [43.9, 0.0], 'Sylmar-Pac Intertie': [51.6, 0.0], 'Calcite': [56.5, 0.0], 'San Luis Rey': [57.7, 0.0], 'Saugus': [59.1, 0.0], 'Antelope': [59.3, 0.0]}</t>
  </si>
  <si>
    <t>{'Randsburg': [26.6, 50544.0], 'Roadway': [29.4, 21979.0], 'Tortilla': [30.3, 9897.0], 'Victor': [34.5, 15082.0], 'Cool Water': [40.0, 9278.0], 'Windhub': [42.0, 41169.0], 'Lugo': [44.1, 11895.0], 'Vincent': [47.7, 9316.0], 'Antelope': [47.8, 5320.0], 'Inyokern': [47.9, 2742.0], 'Highwind': [47.9, 18132.0], 'Calcite': [48.0, 2283.0], 'Whirlwind': [51.4, 3862.0]}</t>
  </si>
  <si>
    <t>{'Victor': [9.6, 50562.0], 'Roadway': [14.7, 40280.0], 'San Bernardino': [21.1, 9476.0], 'Etiwanda': [21.2, 9644.0], 'Rancho Vista': [21.4, 9571.0], 'Vista': [22.6, 3361.0], 'Padua': [23.0, 12534.0], 'Mira Loma': [27.1, 1771.0], 'Calcite': [27.8, 28043.0], 'Chino': [31.0, 8.0], 'El Casco': [32.2, 1118.0], 'Tortilla': [39.3, 16469.0], 'Rio Hondo': [39.4, 0.0], 'Walnut': [41.5, 0.0], 'Lugo - Pisgah (Proposed)': [41.9, 22648.0], 'Lee Lake (Proposed)': [42.8, 0.0], 'Olinda': [43.0, 0.0], 'Vincent': [43.6, 13047.0], 'Goodrich': [43.7, 0.0], 'Kramer': [44.1, 11895.0], 'Serrano': [44.2, 0.0], 'Valley': [44.9, 0.0], 'Cool Water': [45.1, 18307.0], 'Villa Park': [46.4, 0.0], 'Gould': [47.9, 13.0], 'Mesa': [48.2, 0.0], 'Lewis': [49.0, 0.0], 'Viejo': [50.7, 0.0], 'Center': [51.9, 0.0], 'Laguna Bell': [52.1, 0.0], 'Barre': [52.1, 0.0], 'Johanna': [52.9, 0.0], 'Santiago': [53.5, 0.0], 'Devers': [54.2, 0.0], 'Del Amo': [55.0, 0.0], 'Lighthipe': [57.1, 0.0], 'Ellis': [57.4, 0.0], 'Antelope': [57.6, 22.0], 'Trabuco': [58.1, 0.0], 'Margarita': [58.2, 0.0], 'Alamitos': [58.9, 0.0]}</t>
  </si>
  <si>
    <t>{'Rancho Vista': [5.8, 1771.0], 'Etiwanda': [6.0, 1771.0], 'Chino': [6.6, 8.0], 'Padua': [8.8, 1771.0], 'Vista': [14.3, 1771.0], 'Serrano': [17.9, 0.0], 'Lee Lake (Proposed)': [19.0, 0.0], 'San Bernardino': [19.3, 1771.0], 'Villa Park': [20.4, 0.0], 'Olinda': [21.0, 0.0], 'Walnut': [22.1, 0.0], 'Lewis': [23.6, 0.0], 'Viejo': [23.9, 0.0], 'Rio Hondo': [24.8, 0.0], 'Johanna': [26.2, 0.0], 'Santiago': [26.4, 0.0], 'Lugo': [27.1, 1771.0], 'Barre': [27.6, 0.0], 'El Casco': [28.1, 0.0], 'Valley': [29.9, 0.0], 'Ellis': [31.1, 0.0], 'Trabuco': [31.3, 0.0], 'Mesa': [31.4, 0.0], 'Center': [31.6, 0.0], 'Goodrich': [31.6, 0.0], 'Margarita': [31.8, 0.0], 'Del Amo': [32.5, 0.0], 'Laguna Bell': [33.6, 0.0], 'Huntington Beach': [34.5, 0.0], 'Capistrano': [34.6, 0.0], 'Alamitos': [35.0, 0.0], 'Victor': [35.7, 1771.0], 'Lighthipe': [36.2, 0.0], 'Talega': [38.2, 0.0], 'Gould': [38.6, 0.0], 'Hinson': [40.0, 0.0], 'Roadway': [40.1, 1771.0], 'Arcogen': [41.2, 0.0], 'Harborgen': [41.3, 0.0], 'Long Beach': [41.5, 0.0], 'San Onofre': [44.0, 0.0], 'La Fresa': [45.2, 0.0], 'Vincent': [45.7, 0.0], 'La Cienega': [46.7, 0.0], 'El Nido': [47.1, 0.0], 'Redondo': [48.6, 0.0], 'Chevmain': [48.7, 0.0], 'El Segundo': [49.8, 0.0], 'Calcite': [51.2, 0.0], 'San Luis Rey': [56.5, 0.0], 'Devers': [56.9, 0.0], 'Sylmar-Pac Intertie': [57.4, 0.0], 'Lugo - Pisgah (Proposed)': [59.6, 0.0]}</t>
  </si>
  <si>
    <t>{'Rancho Vista': [6.4, 9033.0], 'Etiwanda': [6.8, 9047.0], 'Chino': [8.7, 8.0], 'Mira Loma': [8.8, 1771.0], 'Vista': [19.2, 2376.0], 'Walnut': [19.4, 187.0], 'Rio Hondo': [19.6, 204.0], 'Olinda': [20.2, 0.0], 'Serrano': [21.9, 0.0], 'Lugo': [23.0, 12534.0], 'San Bernardino': [23.1, 2507.0], 'Villa Park': [23.8, 0.0], 'Goodrich': [25.8, 204.0], 'Lewis': [26.1, 0.0], 'Mesa': [27.6, 187.0], 'Lee Lake (Proposed)': [27.7, 0.0], 'Barre': [29.1, 0.0], 'Center': [29.8, 0.0], 'Victor': [30.2, 12552.0], 'Johanna': [30.6, 0.0], 'Laguna Bell': [30.8, 0.0], 'Viejo': [31.2, 0.0], 'Gould': [32.1, 204.0], 'Santiago': [32.2, 0.0], 'Del Amo': [32.3, 0.0], 'El Casco': [34.0, 54.0], 'Roadway': [34.0, 12552.0], 'Ellis': [34.7, 0.0], 'Lighthipe': [34.9, 0.0], 'Alamitos': [36.0, 0.0], 'Vincent': [37.2, 6452.0], 'Huntington Beach': [38.0, 0.0], 'Valley': [38.2, 0.0], 'Trabuco': [38.4, 0.0], 'Margarita': [39.3, 0.0], 'Hinson': [39.4, 0.0], 'Arcogen': [40.5, 0.0], 'Harborgen': [41.1, 0.0], 'Long Beach': [41.6, 0.0], 'Capistrano': [41.9, 0.0], 'La Cienega': [43.2, 0.0], 'La Fresa': [43.4, 0.0], 'El Nido': [44.9, 0.0], 'Talega': [46.1, 0.0], 'Chevmain': [46.3, 0.0], 'Redondo': [46.9, 0.0], 'El Segundo': [47.3, 0.0], 'Calcite': [49.7, 295.0], 'Sylmar-Pac Intertie': [50.9, 0.0], 'San Onofre': [51.9, 0.0], 'Antelope': [54.4, 204.0], 'Saugus': [57.5, 0.0], 'Pardee': [58.3, 0.0]}</t>
  </si>
  <si>
    <t>{'Cool Water': [27.3, 31857.0], 'Lugo - Pisgah (Proposed)': [30.1, 7546.0], 'Calcite': [35.3, 24457.0], 'Tortilla': [37.1, 30964.0], 'Devers': [59.3, 373.0]}</t>
  </si>
  <si>
    <t>{'Victor': [5.1, 43841.0], 'Lugo': [14.7, 40280.0], 'Calcite': [28.5, 15989.0], 'Tortilla': [29.4, 17953.0], 'Kramer': [29.4, 21979.0], 'Padua': [34.0, 12552.0], 'Etiwanda': [34.2, 9049.0], 'Rancho Vista': [34.3, 9034.0], 'San Bernardino': [35.7, 8194.0], 'Vista': [37.3, 2749.0], 'Cool Water': [37.5, 17226.0], 'Mira Loma': [40.1, 1771.0], 'Vincent': [40.7, 17828.0], 'Chino': [42.6, 8.0], 'Rio Hondo': [45.9, 374.0], 'Lugo - Pisgah (Proposed)': [46.0, 10052.0], 'El Casco': [46.2, 494.0], 'Goodrich': [48.4, 374.0], 'Walnut': [49.8, 0.0], 'Gould': [50.5, 404.0], 'Antelope': [51.1, 3412.0], 'Olinda': [52.3, 0.0], 'Mesa': [54.5, 0.0], 'Serrano': [55.8, 0.0], 'Randsburg': [56.0, 3.0], 'Lee Lake (Proposed)': [57.0, 0.0], 'Villa Park': [57.7, 0.0], 'Windhub': [58.6, 102.0], 'Laguna Bell': [59.0, 0.0], 'Valley': [59.5, 0.0], 'Center': [59.7, 0.0], 'Lewis': [59.7, 0.0]}</t>
  </si>
  <si>
    <t>{'Cool Water': [10.0, 60402.0], 'Calcite': [24.5, 45486.0], 'Roadway': [29.4, 17953.0], 'Kramer': [30.3, 9897.0], 'Victor': [32.0, 18545.0], 'Pisgah': [37.1, 30964.0], 'Lugo - Pisgah (Proposed)': [39.2, 22876.0], 'Lugo': [39.3, 16469.0], 'Randsburg': [49.2, 3.0], 'San Bernardino': [55.3, 645.0], 'Vista': [59.0, 0.0]}</t>
  </si>
  <si>
    <t>{'Roadway': [5.1, 43841.0], 'Lugo': [9.6, 50562.0], 'Calcite': [26.9, 27113.0], 'Etiwanda': [29.7, 9644.0], 'Rancho Vista': [29.9, 9571.0], 'Padua': [30.2, 12552.0], 'San Bernardino': [30.5, 9476.0], 'Tortilla': [32.0, 18545.0], 'Vista': [32.2, 3361.0], 'Kramer': [34.5, 15082.0], 'Mira Loma': [35.7, 1771.0], 'Chino': [38.7, 8.0], 'Cool Water': [39.2, 19411.0], 'El Casco': [41.2, 1118.0], 'Vincent': [41.7, 14812.0], 'Lugo - Pisgah (Proposed)': [43.6, 21176.0], 'Rio Hondo': [43.7, 374.0], 'Goodrich': [46.8, 374.0], 'Walnut': [47.0, 0.0], 'Olinda': [49.2, 0.0], 'Gould': [49.6, 387.0], 'Serrano': [52.0, 0.0], 'Lee Lake (Proposed)': [52.2, 0.0], 'Mesa': [52.4, 0.0], 'Antelope': [53.5, 396.0], 'Villa Park': [54.0, 0.0], 'Valley': [54.4, 0.0], 'Lewis': [56.2, 0.0], 'Laguna Bell': [56.7, 0.0], 'Center': [57.1, 0.0], 'Barre': [58.8, 0.0], 'Viejo': [59.6, 0.0]}</t>
  </si>
  <si>
    <t>{'San Bernardino': [5.3, 5587.0], 'Etiwanda': [12.4, 2973.0], 'Rancho Vista': [12.8, 2915.0], 'Mira Loma': [14.3, 1771.0], 'El Casco': [14.8, 3265.0], 'Padua': [19.2, 2376.0], 'Chino': [20.8, 8.0], 'Lee Lake (Proposed)': [21.5, 0.0], 'Lugo': [22.6, 3361.0], 'Valley': [22.8, 2226.0], 'Serrano': [30.7, 0.0], 'Viejo': [31.8, 0.0], 'Victor': [32.2, 3361.0], 'Villa Park': [33.4, 0.0], 'Olinda': [35.2, 0.0], 'Walnut': [36.3, 0.0], 'Santiago': [36.6, 0.0], 'Lewis': [37.0, 0.0], 'Roadway': [37.3, 2749.0], 'Johanna': [38.1, 0.0], 'Rio Hondo': [38.2, 0.0], 'Margarita': [38.2, 0.0], 'Trabuco': [38.8, 0.0], 'Calcite': [40.3, 1039.0], 'Barre': [41.3, 0.0], 'Capistrano': [41.5, 0.0], 'Talega': [43.1, 0.0], 'Devers': [43.2, 2226.0], 'Ellis': [43.5, 0.0], 'Goodrich': [44.7, 0.0], 'Mesa': [45.4, 0.0], 'Center': [45.8, 0.0], 'Lugo - Pisgah (Proposed)': [46.2, 1044.0], 'Del Amo': [46.6, 0.0], 'Huntington Beach': [46.7, 0.0], 'Laguna Bell': [47.8, 0.0], 'San Onofre': [48.2, 0.0], 'Alamitos': [48.7, 0.0], 'Lighthipe': [50.4, 0.0], 'Gould': [51.3, 0.0], 'Hinson': [54.1, 0.0], 'Vincent': [55.1, 0.0], 'Harborgen': [55.2, 0.0], 'Arcogen': [55.3, 0.0], 'Long Beach': [55.4, 0.0], 'Mirage': [56.7, 2046.0], 'San Luis Rey': [57.2, 0.0], 'Tortilla': [59.0, 0.0], 'La Fresa': [59.4, 0.0]}</t>
  </si>
  <si>
    <t>{'Palomar Airport': [2.9, 450.0], 'San Luis Rey': [5.1, 184.0], 'Escondido': [12.7, 415.0], 'Penasquitos': [16.5, 405.0], 'San Onofre': [20.4, 108.0], 'Sycamore Canyon': [23.3, 394.0], 'Kearny': [24.0, 385.0], 'Talega': [25.7, 105.0], 'Mission': [26.9, 364.0], 'Old Town': [26.9, 364.0], 'Capistrano': [32.2, 99.0], 'Silvergate': [32.4, 356.0], 'Margarita': [33.1, 97.0], 'Trabuco': [35.3, 82.0], 'Miguel': [37.7, 354.0], 'Bay Boulevard': [39.0, 354.0], 'Viejo': [40.6, 56.0], 'Lee Lake (Proposed)': [42.7, 54.0], 'Valley': [42.8, 0.0], 'Santiago': [44.1, 56.0], 'Suncrest': [44.2, 0.0], 'Otay Mesa': [45.9, 347.0], 'Johanna': [49.7, 46.0], 'Huntington Beach': [51.1, 44.0], 'Ellis': [51.6, 43.0], 'Serrano': [54.4, 31.0], 'Villa Park': [54.9, 31.0], 'Lewis': [56.6, 12.0], 'Suncrest - Ocotillo (Proposed)': [56.8, 0.0], 'El Casco': [59.1, 0.0], 'Barre': [59.5, 0.0]}</t>
  </si>
  <si>
    <t>{'Palomar Airport': [9.9, 931.0], 'Encina': [12.7, 415.0], 'San Luis Rey': [13.9, 138.0], 'Sycamore Canyon': [15.2, 961.0], 'Penasquitos': [15.5, 922.0], 'Kearny': [20.2, 901.0], 'Mission': [23.6, 880.0], 'Old Town': [25.2, 881.0], 'Silvergate': [29.7, 872.0], 'San Onofre': [30.4, 62.0], 'Miguel': [31.8, 921.0], 'Suncrest': [33.3, 238.0], 'Talega': [34.7, 59.0], 'Bay Boulevard': [35.6, 870.0], 'Otay Mesa': [39.8, 863.0], 'Capistrano': [41.5, 53.0], 'Margarita': [41.6, 51.0], 'Valley': [42.4, 0.0], 'Trabuco': [44.1, 36.0], 'Suncrest - Ocotillo (Proposed)': [45.1, 51.0], 'Lee Lake (Proposed)': [47.1, 8.0], 'Viejo': [48.1, 10.0], 'Santiago': [52.9, 10.0], 'El Casco': [58.0, 0.0], 'Boulevard': [58.6, 0.0], 'Johanna': [58.7, 0.0]}</t>
  </si>
  <si>
    <t>{'Mission': [3.4, 1163.0], 'Old Town': [5.8, 1163.0], 'Penasquitos': [7.8, 1141.0], 'Sycamore Canyon': [8.3, 1184.0], 'Silvergate': [9.5, 1155.0], 'Miguel': [13.7, 1152.0], 'Bay Boulevard': [15.6, 1152.0], 'Escondido': [20.2, 901.0], 'Palomar Airport': [21.9, 906.0], 'Otay Mesa': [22.0, 1146.0], 'Encina': [24.0, 385.0], 'Suncrest': [26.2, 387.0], 'San Luis Rey': [28.6, 108.0], 'Suncrest - Ocotillo (Proposed)': [40.0, 0.0], 'San Onofre': [44.3, 32.0], 'Talega': [49.7, 29.0], 'Boulevard': [51.4, 0.0], 'Capistrano': [56.1, 23.0], 'Margarita': [57.2, 21.0], 'Trabuco': [59.3, 6.0]}</t>
  </si>
  <si>
    <t>{'Bay Boulevard': [8.1, 1229.0], 'Otay Mesa': [8.3, 2636.0], 'Silvergate': [9.4, 1152.0], 'Mission': [11.6, 1152.0], 'Old Town': [13.6, 1152.0], 'Kearny': [13.7, 1152.0], 'Sycamore Canyon': [16.7, 1203.0], 'Suncrest': [19.7, 1929.0], 'Penasquitos': [21.5, 1109.0], 'Escondido': [31.8, 921.0], 'Suncrest - Ocotillo (Proposed)': [32.3, 1541.0], 'Palomar Airport': [35.4, 874.0], 'Encina': [37.7, 354.0], 'Boulevard': [41.4, 1490.0], 'San Luis Rey': [42.0, 76.0], 'East County': [50.3, 1475.0], 'Ocotillo Express': [55.0, 1039.0], 'San Onofre': [58.0, 0.0]}</t>
  </si>
  <si>
    <t>{'Kearny': [3.4, 1163.0], 'Old Town': [3.4, 1163.0], 'Silvergate': [6.1, 1155.0], 'Penasquitos': [10.4, 1120.0], 'Sycamore Canyon': [11.1, 1163.0], 'Miguel': [11.6, 1152.0], 'Bay Boulevard': [12.3, 1152.0], 'Otay Mesa': [19.6, 1146.0], 'Escondido': [23.6, 880.0], 'Palomar Airport': [24.9, 884.0], 'Suncrest': [26.5, 387.0], 'Encina': [26.9, 364.0], 'San Luis Rey': [31.6, 87.0], 'Suncrest - Ocotillo (Proposed)': [40.3, 0.0], 'San Onofre': [47.0, 11.0], 'Boulevard': [51.1, 0.0], 'Talega': [52.5, 8.0], 'Capistrano': [58.8, 2.0], 'Margarita': [59.9, 0.0]}</t>
  </si>
  <si>
    <t>{'Mission': [3.4, 1163.0], 'Silvergate': [5.7, 1155.0], 'Kearny': [5.8, 1163.0], 'Penasquitos': [10.6, 1120.0], 'Bay Boulevard': [12.3, 1152.0], 'Miguel': [13.6, 1152.0], 'Sycamore Canyon': [14.0, 1163.0], 'Otay Mesa': [21.1, 1146.0], 'Escondido': [25.2, 881.0], 'Palomar Airport': [25.2, 885.0], 'Encina': [26.9, 364.0], 'Suncrest': [29.8, 387.0], 'San Luis Rey': [31.8, 87.0], 'Suncrest - Ocotillo (Proposed)': [43.5, 0.0], 'San Onofre': [46.6, 11.0], 'Talega': [52.2, 8.0], 'Boulevard': [54.1, 0.0], 'Capistrano': [58.3, 2.0], 'Margarita': [59.6, 0.0]}</t>
  </si>
  <si>
    <t>{'Kearny': [7.8, 1141.0], 'Mission': [10.4, 1120.0], 'Old Town': [10.6, 1120.0], 'Sycamore Canyon': [10.9, 1150.0], 'Palomar Airport': [14.6, 926.0], 'Escondido': [15.5, 922.0], 'Silvergate': [16.0, 1112.0], 'Encina': [16.5, 405.0], 'San Luis Rey': [21.2, 128.0], 'Miguel': [21.5, 1109.0], 'Bay Boulevard': [22.6, 1109.0], 'Otay Mesa': [29.7, 1103.0], 'Suncrest': [32.1, 344.0], 'San Onofre': [36.6, 52.0], 'Talega': [42.1, 49.0], 'Suncrest - Ocotillo (Proposed)': [45.8, 0.0], 'Capistrano': [48.4, 43.0], 'Margarita': [49.5, 41.0], 'Trabuco': [51.6, 26.0], 'Valley': [56.7, 0.0], 'Viejo': [57.1, 0.0], 'Boulevard': [57.9, 0.0], 'Lee Lake (Proposed)': [58.8, 0.0]}</t>
  </si>
  <si>
    <t>{'Encina': [5.1, 184.0], 'Palomar Airport': [6.7, 172.0], 'Escondido': [13.9, 138.0], 'San Onofre': [16.8, 155.0], 'Penasquitos': [21.2, 128.0], 'Talega': [21.6, 152.0], 'Sycamore Canyon': [26.8, 117.0], 'Capistrano': [28.2, 146.0], 'Kearny': [28.6, 108.0], 'Margarita': [28.8, 144.0], 'Trabuco': [31.2, 129.0], 'Mission': [31.6, 87.0], 'Old Town': [31.8, 87.0], 'Viejo': [36.1, 103.0], 'Silvergate': [37.3, 79.0], 'Lee Lake (Proposed)': [37.7, 101.0], 'Valley': [37.8, 0.0], 'Santiago': [40.0, 103.0], 'Miguel': [42.0, 76.0], 'Bay Boulevard': [43.8, 76.0], 'Johanna': [45.7, 93.0], 'Suncrest': [46.9, 0.0], 'Huntington Beach': [47.7, 91.0], 'Ellis': [48.0, 90.0], 'Serrano': [50.0, 79.0], 'Otay Mesa': [50.3, 69.0], 'Villa Park': [50.6, 79.0], 'Lewis': [52.5, 59.0], 'El Casco': [54.1, 0.0], 'Barre': [55.6, 47.0], 'Mira Loma': [56.5, 0.0], 'Vista': [57.2, 0.0], 'Chino': [57.7, 0.0], 'Alamitos': [58.3, 7.0], 'Suncrest - Ocotillo (Proposed)': [59.0, 0.0]}</t>
  </si>
  <si>
    <t>{'Kearny': [8.3, 1184.0], 'Penasquitos': [10.9, 1150.0], 'Mission': [11.1, 1163.0], 'Old Town': [14.0, 1163.0], 'Escondido': [15.2, 961.0], 'Silvergate': [16.6, 1155.0], 'Miguel': [16.7, 1203.0], 'Palomar Airport': [20.6, 914.0], 'Suncrest': [21.6, 438.0], 'Bay Boulevard': [21.6, 1152.0], 'Encina': [23.3, 394.0], 'Otay Mesa': [24.6, 1146.0], 'San Luis Rey': [26.8, 117.0], 'Suncrest - Ocotillo (Proposed)': [35.0, 51.0], 'San Onofre': [43.5, 40.0], 'Boulevard': [47.5, 0.0], 'Talega': [48.4, 38.0], 'Capistrano': [55.1, 32.0], 'Margarita': [55.6, 30.0], 'East County': [56.5, 0.0], 'Valley': [57.1, 0.0], 'Trabuco': [58.0, 15.0], 'Ocotillo Express': [58.8, 0.0]}</t>
  </si>
  <si>
    <t>{'San Onofre': [5.8, 276.0], 'Capistrano': [6.8, 321.0], 'Margarita': [7.4, 319.0], 'Trabuco': [9.6, 304.0], 'Viejo': [15.3, 278.0], 'Santiago': [18.5, 278.0], 'San Luis Rey': [21.6, 152.0], 'Lee Lake (Proposed)': [21.6, 212.0], 'Johanna': [24.2, 268.0], 'Encina': [25.7, 105.0], 'Ellis': [26.8, 265.0], 'Huntington Beach': [27.0, 266.0], 'Palomar Airport': [28.1, 94.0], 'Serrano': [28.8, 254.0], 'Villa Park': [29.2, 254.0], 'Lewis': [31.0, 234.0], 'Valley': [31.1, 0.0], 'Barre': [34.1, 222.0], 'Escondido': [34.7, 59.0], 'Alamitos': [37.2, 182.0], 'Chino': [38.1, 0.0], 'Mira Loma': [38.2, 0.0], 'Olinda': [39.5, 166.0], 'Del Amo': [40.7, 168.0], 'Penasquitos': [42.1, 49.0], 'Vista': [43.1, 0.0], 'Long Beach': [43.4, 164.0], 'Rancho Vista': [43.8, 0.0], 'Etiwanda': [43.9, 0.0], 'Walnut': [44.0, 146.0], 'Harborgen': [44.0, 163.0], 'Center': [45.0, 146.0], 'Hinson': [45.2, 153.0], 'El Casco': [45.4, 0.0], 'Lighthipe': [45.6, 146.0], 'Padua': [46.1, 0.0], 'Arcogen': [46.2, 146.0], 'San Bernardino': [47.2, 0.0], 'Sycamore Canyon': [48.4, 38.0], 'Laguna Bell': [49.0, 139.0], 'Kearny': [49.7, 29.0], 'Rio Hondo': [50.7, 0.0], 'Mesa': [50.8, 64.0], 'Old Town': [52.2, 8.0], 'La Fresa': [52.4, 110.0], 'Mission': [52.5, 8.0], 'Redondo': [54.4, 68.0], 'El Nido': [55.4, 54.0], 'Goodrich': [56.6, 0.0], 'Chevmain': [57.1, 27.0], 'Silvergate': [57.8, 0.0], 'El Segundo': [58.3, 13.0], 'La Cienega': [59.9, 0.0]}</t>
  </si>
  <si>
    <t>{'Eastshore': [16.9, 15103.0], 'Ignacio': [26.8, 14413.0], 'Martinez': [26.8, 15703.0], 'Newark': [27.1, 5521.0], 'Carquinez': [28.2, 15803.0], 'Clayton': [29.2, 14726.0], 'Los Esteros': [32.3, 3773.0], 'Scott': [33.6, 3604.0], 'Cayetano': [35.0, 3691.0], 'Kirker': [35.2, 12838.0], 'Pittsburg': [36.2, 12670.0], 'Tulucay': [38.4, 11040.0], 'Lakeville': [39.0, 10780.0], 'Lone Tree': [39.2, 8616.0], 'Contra Costa': [39.9, 8080.0], 'Brentwood': [42.7, 4413.0], 'Hicks': [42.8, 328.0], 'Birds Landing': [43.0, 7580.0], 'Delta Pumps': [43.6, 34.0], 'Shiloh III': [44.5, 7580.0], 'Kelso': [44.6, 27.0], 'Penngrove': [44.8, 2140.0], 'Midway Green Ridge Services': [45.0, 21.0], 'Tesla': [46.2, 3.0], 'Peabody': [46.8, 7606.0], 'Metcalf Energy Center': [49.3, 53.0], 'Metcalf 1': [49.4, 53.0], 'Bellevue': [49.5, 343.0], 'Vaca-Dixon &amp; Gc Yard': [55.0, 4757.0], 'Grand Island': [57.7, 2.0], 'Fulton': [58.1, 113.0]}</t>
  </si>
  <si>
    <t>{'Rancho Seco - Bellota (Proposed)': [8.2, 68318.0], 'Lockeford': [10.7, 70836.0], 'Camanche': [13.7, 54764.0], 'Weber': [14.0, 76649.0], 'Riverbank': [18.0, 63095.0], 'Stagg': [18.3, 74003.0], 'Ripon': [19.3, 66213.0], 'Eight Mile': [20.0, 60129.0], 'Vierra': [20.7, 74865.0], 'Warnerville': [22.1, 63095.0], 'New Melones': [26.8, 25480.0], 'Peoria': [29.2, 23109.0], 'Chinese Station': [30.8, 22832.0], 'Westley': [31.9, 61581.0], 'Grand Island': [34.7, 16761.0], 'Kelso': [35.5, 42045.0], 'Delta Pumps': [36.3, 38561.0], 'Tesla': [36.7, 39098.0], 'Brentwood': [36.8, 27428.0], 'Midway Green Ridge Services': [37.1, 36289.0], 'Curtis': [37.9, 1796.0], 'Lone Tree': [40.9, 12313.0], 'Contra Costa': [41.9, 14179.0], 'Gold Hill': [44.8, 1303.0], 'Crow Creek': [44.8, 25336.0], 'Birds Landing': [45.1, 14959.0], 'Fink (Proposed)': [45.1, 23642.0], 'Cayetano': [45.6, 2054.0], 'Shiloh III': [46.6, 15011.0], 'Pittsburg': [48.1, 2581.0], 'Kirker': [48.6, 574.0], 'Placerville': [51.0, 0.0], 'Clayton': [52.3, 0.0], 'Miller': [53.0, 4455.0], 'Davis': [53.6, 3842.0], 'Peabody': [55.3, 0.0], 'Donnells-Curtis': [55.6, 0.0], 'Vaca-Dixon &amp; Gc Yard': [56.0, 20.0], 'Pleasant Grove': [57.9, 0.0], 'Merced': [58.8, 496.0], 'Wilson': [59.9, 1.0]}</t>
  </si>
  <si>
    <t>{'Vierra': [7.6, 115504.0], 'Weber': [12.4, 85129.0], 'Westley': [12.6, 141765.0], 'Riverbank': [13.1, 142744.0], 'Warnerville': [18.8, 141442.0], 'Bellota': [19.3, 66213.0], 'Stagg': [19.7, 68246.0], 'Tesla': [23.1, 50845.0], 'Midway Green Ridge Services': [24.2, 46434.0], 'Eight Mile': [24.4, 47892.0], 'Lockeford': [25.0, 57251.0], 'Kelso': [25.1, 45304.0], 'Delta Pumps': [26.1, 42532.0], 'Crow Creek': [26.4, 105042.0], 'Fink (Proposed)': [26.7, 103213.0], 'Rancho Seco - Bellota (Proposed)': [27.3, 54732.0], 'Brentwood': [31.1, 16937.0], 'Camanche': [32.3, 41179.0], 'Cayetano': [34.2, 9277.0], 'Miller': [34.8, 71106.0], 'Lone Tree': [36.0, 3273.0], 'New Melones': [36.1, 45829.0], 'Peoria': [36.9, 50651.0], 'Chinese Station': [37.4, 52901.0], 'Contra Costa': [38.6, 2582.0], 'Grand Island': [40.8, 3176.0], 'Quinto': [44.1, 32352.0], 'Birds Landing': [45.2, 2093.0], 'Kirker': [45.3, 98.0], 'Pittsburg': [45.3, 343.0], 'Clayton': [46.8, 264.0], 'Curtis': [47.6, 1738.0], 'Shiloh III': [47.7, 2093.0], 'Los Esteros': [48.7, 0.0], 'Los Banos': [49.0, 8620.0], 'Metcalf 1': [49.1, 0.0], 'Newark': [49.2, 4.0], 'Merced': [49.2, 44579.0], 'Metcalf Energy Center': [49.5, 0.0], 'Scott': [51.4, 0.0], 'Wilson': [51.6, 30810.0], 'Eastshore': [53.8, 0.0], 'Hicks': [54.9, 0.0], 'Martinez': [55.9, 0.0], 'Llagas': [56.4, 0.0], 'Peabody': [57.9, 0.0]}</t>
  </si>
  <si>
    <t>{'Rancho Seco - Bellota (Proposed)': [9.0, 70109.0], 'Camanche': [9.9, 56947.0], 'Bellota': [10.7, 70836.0], 'Eight Mile': [12.5, 61620.0], 'Stagg': [13.4, 72772.0], 'Weber': [14.3, 70857.0], 'Vierra': [22.9, 66882.0], 'Grand Island': [24.7, 19216.0], 'Ripon': [25.0, 57251.0], 'Riverbank': [27.7, 54075.0], 'Brentwood': [31.3, 27700.0], 'Warnerville': [32.5, 54075.0], 'Kelso': [32.7, 39223.0], 'Delta Pumps': [33.3, 36391.0], 'Lone Tree': [34.7, 12584.0], 'Contra Costa': [34.9, 14451.0], 'Tesla': [35.6, 35471.0], 'Midway Green Ridge Services': [35.7, 32858.0], 'New Melones': [36.3, 20503.0], 'Birds Landing': [36.4, 17009.0], 'Gold Hill': [37.3, 3486.0], 'Westley': [37.3, 52619.0], 'Shiloh III': [37.5, 17318.0], 'Peoria': [39.0, 18133.0], 'Pittsburg': [40.5, 2853.0], 'Chinese Station': [40.8, 17777.0], 'Kirker': [41.1, 845.0], 'Cayetano': [42.4, 2117.0], 'Davis': [42.9, 6297.0], 'Peabody': [45.5, 272.0], 'Clayton': [45.6, 272.0], 'Vaca-Dixon &amp; Gc Yard': [45.7, 1914.0], 'Curtis': [46.8, 1034.0], 'Placerville': [47.0, 0.0], 'Pleasant Grove': [49.3, 7.0], 'Woodland': [50.6, 1079.0], 'Crow Creek': [51.4, 17460.0], 'Fink (Proposed)': [51.7, 16099.0], 'Martinez': [52.5, 272.0], 'Putah Creek': [53.2, 5.0], 'Madison': [58.1, 0.0], 'Rio Oso': [58.8, 0.0], 'Carquinez': [59.2, 190.0], 'Miller': [59.8, 408.0]}</t>
  </si>
  <si>
    <t>{'Eight Mile': [4.8, 69935.0], 'Weber': [7.7, 82828.0], 'Lockeford': [13.4, 72772.0], 'Vierra': [14.0, 79265.0], 'Bellota': [18.3, 74003.0], 'Brentwood': [18.6, 35190.0], 'Kelso': [19.3, 53947.0], 'Ripon': [19.7, 68246.0], 'Delta Pumps': [19.9, 51322.0], 'Grand Island': [21.1, 25015.0], 'Rancho Seco - Bellota (Proposed)': [21.5, 69590.0], 'Midway Green Ridge Services': [22.5, 46166.0], 'Lone Tree': [22.6, 19767.0], 'Tesla': [22.7, 48629.0], 'Camanche': [23.3, 56428.0], 'Contra Costa': [23.7, 20943.0], 'Birds Landing': [27.8, 23012.0], 'Riverbank': [28.6, 64581.0], 'Cayetano': [29.0, 11191.0], 'Westley': [29.6, 63614.0], 'Shiloh III': [29.8, 23321.0], 'Pittsburg': [30.0, 8856.0], 'Kirker': [30.4, 6931.0], 'Clayton': [34.0, 6538.0], 'Warnerville': [34.5, 63372.0], 'Peabody': [39.4, 6071.0], 'Martinez': [41.9, 6274.0], 'Vaca-Dixon &amp; Gc Yard': [42.0, 6357.0], 'Davis': [43.6, 10594.0], 'Crow Creek': [44.3, 28485.0], 'Fink (Proposed)': [44.5, 27124.0], 'New Melones': [44.7, 19984.0], 'Peoria': [46.8, 17614.0], 'Gold Hill': [47.4, 3486.0], 'Chinese Station': [48.1, 17258.0], 'Newark': [48.7, 528.0], 'Eastshore': [49.0, 1560.0], 'Carquinez': [49.5, 5990.0], 'Los Esteros': [50.4, 203.0], 'Putah Creek': [50.7, 4222.0], 'Woodland': [52.4, 1079.0], 'Miller': [52.6, 10742.0], 'Tulucay': [53.0, 4413.0], 'Scott': [53.9, 54.0], 'Curtis': [56.1, 739.0], 'Metcalf 1': [57.3, 0.0], 'Pleasant Grove': [57.4, 7.0], 'Metcalf Energy Center': [57.5, 0.0], 'Madison': [57.7, 0.0], 'Placerville': [59.5, 0.0]}</t>
  </si>
  <si>
    <t>{'Stagg': [7.7, 82828.0], 'Vierra': [8.6, 95707.0], 'Eight Mile': [12.2, 62475.0], 'Ripon': [12.4, 85129.0], 'Bellota': [14.0, 76649.0], 'Lockeford': [14.3, 70857.0], 'Rancho Seco - Bellota (Proposed)': [19.8, 68066.0], 'Riverbank': [20.9, 81464.0], 'Kelso': [21.5, 51310.0], 'Delta Pumps': [22.4, 47803.0], 'Tesla': [22.8, 51855.0], 'Midway Green Ridge Services': [23.2, 47668.0], 'Camanche': [23.4, 54513.0], 'Westley': [23.6, 80497.0], 'Brentwood': [23.8, 30164.0], 'Warnerville': [26.9, 80162.0], 'Lone Tree': [28.4, 14741.0], 'Grand Island': [28.8, 17758.0], 'Contra Costa': [30.1, 15917.0], 'Cayetano': [31.6, 10525.0], 'Birds Landing': [35.1, 16043.0], 'Pittsburg': [36.7, 3830.0], 'Kirker': [37.0, 1905.0], 'Shiloh III': [37.3, 16043.0], 'Crow Creek': [38.1, 44031.0], 'Fink (Proposed)': [38.4, 42670.0], 'New Melones': [38.8, 22525.0], 'Clayton': [39.8, 1512.0], 'Peoria': [40.5, 20155.0], 'Chinese Station': [41.7, 19915.0], 'Miller': [46.5, 25084.0], 'Peabody': [47.1, 1248.0], 'Martinez': [48.2, 1248.0], 'Vaca-Dixon &amp; Gc Yard': [49.7, 310.0], 'Newark': [50.0, 176.0], 'Curtis': [50.3, 1571.0], 'Los Esteros': [50.9, 0.0], 'Davis': [50.9, 3892.0], 'Gold Hill': [51.3, 1052.0], 'Eastshore': [52.0, 947.0], 'Scott': [54.2, 0.0], 'Metcalf 1': [55.3, 0.0], 'Metcalf Energy Center': [55.7, 0.0], 'Quinto': [56.0, 7350.0], 'Carquinez': [56.2, 1167.0], 'Putah Creek': [58.5, 5.0], 'Woodland': [59.5, 0.0], 'Hicks': [59.6, 0.0]}</t>
  </si>
  <si>
    <t>{'Solar': [1.1, 36162.0], 'Caliente': [6.9, 22653.0], 'Kernridge': [17.5, 15677.0], 'Temblor': [19.4, 12686.0], 'Cholame': [26.9, 25065.0], 'Arco': [28.2, 14340.0], 'Goose Lake': [30.1, 9518.0], 'Gates-Midway (Proposed)': [31.7, 13402.0], 'Midway': [33.2, 7323.0], 'San Luis Obispo': [34.6, 19521.0], 'Mesa': [34.7, 7316.0], 'Taft': [35.8, 5899.0], 'Oceano': [36.1, 19057.0], 'Semitropic': [37.2, 3141.0], 'Cal Flats': [37.3, 18944.0], 'Templeton': [38.0, 21519.0], 'Sisquoc': [38.3, 4120.0], 'Elk Hills': [39.0, 2234.0], 'Smyrna': [40.3, 0.0], 'Avenal': [41.5, 4114.0], 'Shafter': [41.7, 0.0], 'Norco': [41.8, 1.0], 'Charca': [43.2, 0.0], 'Tupman': [43.4, 1.0], 'Rio Bravo': [44.1, 0.0], 'Morro Bay': [46.0, 17498.0], 'Diablo Canyon': [47.0, 12659.0], 'Midway - Wheeler Ridge (Proposed)': [47.1, 0.0], 'Olive': [48.9, 0.0], 'Renfro': [49.4, 0.0], 'Lerdo': [50.7, 0.0], '7th Standard': [51.4, 0.0], 'Tevis': [51.6, 0.0], 'Alpaugh': [51.9, 0.0], 'Gates': [52.6, 499.0], 'Kern Power': [53.2, 0.0], 'Rosedale': [54.3, 0.0], 'Stockdale': [55.1, 0.0], 'Cabrillo': [55.6, 10.0], 'West Park': [56.4, 0.0], 'Corcoran': [57.1, 0.0], 'Kern Oil': [57.6, 0.0], 'Bakersfield': [58.4, 0.0], 'Waukena': [58.4, 0.0], 'Mustang': [59.2, 0.0], 'Sycamore': [59.4, 0.0], 'Henrietta': [59.9, 0.0]}</t>
  </si>
  <si>
    <t>{'Cal Flats': [12.7, 38951.0], 'Templeton': [21.4, 46906.0], 'Avenal': [23.6, 5972.0], 'Arco': [24.5, 9302.0], 'Solar': [26.1, 25855.0], 'Carrizo Plains': [26.9, 25065.0], 'Caliente': [31.7, 11906.0], 'Gates-Midway (Proposed)': [33.0, 9064.0], 'Gates': [33.5, 2357.0], 'San Luis Obispo': [33.8, 43132.0], 'Morro Bay': [36.3, 42715.0], 'Kernridge': [37.6, 6850.0], 'Temblor': [41.7, 3795.0], 'Oceano': [42.7, 24978.0], 'Goose Lake': [42.9, 2541.0], 'Diablo Canyon': [43.4, 34435.0], 'Mustang': [44.3, 1244.0], 'Henrietta': [45.4, 1244.0], 'Mesa': [47.2, 3197.0], 'Leprino': [47.4, 1244.0], 'Smyrna': [49.5, 0.0], 'Excelsior': [49.6, 429.0], 'Schindler': [50.6, 1244.0], 'Semitropic': [50.9, 0.0], 'Cantua': [51.3, 0.0], 'Olive': [52.1, 0.0], 'Corcoran': [52.5, 1244.0], 'Waukena': [52.7, 1244.0], 'Alpaugh': [52.9, 0.0], 'Midway': [53.4, 345.0], 'GWF Hanford': [55.7, 1244.0], 'Sisquoc': [55.8, 1.0], 'Charca': [57.1, 0.0], 'Shafter': [58.5, 0.0]}</t>
  </si>
  <si>
    <t>{'Oceano': [9.7, 13040.0], 'Sisquoc': [11.4, 12405.0], 'San Luis Obispo': [20.2, 11241.0], 'Cabrillo': [25.2, 6716.0], 'Diablo Canyon': [26.5, 8993.0], 'Morro Bay': [34.0, 6290.0], 'Solar': [34.0, 7974.0], 'Carrizo Plains': [34.7, 7316.0], 'Caliente': [39.6, 6224.0], 'Templeton': [39.8, 6586.0], 'Cholame': [47.2, 3197.0], 'Goleta': [49.3, 1728.0], 'Temblor': [50.0, 1914.0], 'Kernridge': [50.2, 1855.0], 'Taft': [55.7, 0.0], 'Cal Flats': [59.9, 0.0]}</t>
  </si>
  <si>
    <t>{'Mesa': [9.7, 13040.0], 'San Luis Obispo': [11.5, 33092.0], 'Diablo Canyon': [17.0, 28268.0], 'Sisquoc': [20.9, 7886.0], 'Morro Bay': [24.4, 28141.0], 'Templeton': [31.8, 28437.0], 'Cabrillo': [32.7, 2844.0], 'Solar': [35.2, 20506.0], 'Carrizo Plains': [36.1, 19057.0], 'Caliente': [42.1, 7687.0], 'Cholame': [42.7, 24978.0], 'Kernridge': [53.0, 1401.0], 'Temblor': [53.6, 1461.0], 'Cal Flats': [55.0, 17171.0], 'Goleta': [58.9, 0.0], 'Arco': [59.8, 0.0]}</t>
  </si>
  <si>
    <t>{'Oceano': [11.5, 33092.0], 'Diablo Canyon': [12.4, 41267.0], 'Morro Bay': [14.7, 46563.0], 'Mesa': [20.2, 11241.0], 'Templeton': [20.4, 46859.0], 'Sisquoc': [31.5, 6088.0], 'Solar': [33.5, 20969.0], 'Cholame': [33.8, 43132.0], 'Carrizo Plains': [34.6, 19521.0], 'Caliente': [41.3, 6113.0], 'Cabrillo': [44.1, 2619.0], 'Cal Flats': [45.5, 31918.0], 'Kernridge': [52.0, 860.0], 'Temblor': [53.6, 850.0], 'Arco': [53.9, 0.0], 'Avenal': [57.4, 0.0]}</t>
  </si>
  <si>
    <t>{'Morro Bay': [15.9, 46482.0], 'San Luis Obispo': [20.4, 46859.0], 'Cholame': [21.4, 46906.0], 'Diablo Canyon': [25.2, 38179.0], 'Cal Flats': [29.6, 35788.0], 'Oceano': [31.8, 28437.0], 'Solar': [36.9, 22723.0], 'Carrizo Plains': [38.0, 21519.0], 'Mesa': [39.8, 6586.0], 'Avenal': [43.0, 3106.0], 'Caliente': [44.7, 8121.0], 'Arco': [45.7, 3559.0], 'Sisquoc': [50.7, 1433.0], 'Gates': [51.0, 190.0], 'Kernridge': [53.5, 3273.0], 'Gates-Midway (Proposed)': [54.0, 3539.0], 'Coburn': [55.5, 18.0], 'Temblor': [56.7, 231.0]}</t>
  </si>
  <si>
    <t>{'Mesa': [11.4, 12405.0], 'Cabrillo': [17.3, 11419.0], 'Oceano': [20.9, 7886.0], 'San Luis Obispo': [31.5, 6088.0], 'Diablo Canyon': [37.4, 4537.0], 'Solar': [38.0, 4778.0], 'Goleta': [38.0, 5881.0], 'Carrizo Plains': [38.3, 4120.0], 'Caliente': [41.7, 3771.0], 'Morro Bay': [45.3, 1598.0], 'Temblor': [50.0, 1914.0], 'Templeton': [50.7, 1433.0], 'Taft': [51.3, 0.0], 'Kernridge': [51.3, 1851.0], 'Cholame': [55.8, 1.0], 'Elk Hills': [59.1, 0.0]}</t>
  </si>
  <si>
    <t>{'Cabrillo': [33.7, 6277.0], 'Sisquoc': [38.0, 5881.0], 'Mandalay': [40.5, 346.0], 'Santa Clara': [41.6, 194.0], 'Mesa': [49.3, 1728.0], 'Taft': [51.4, 65.0], 'Midway - Wheeler Ridge (Proposed)': [57.0, 0.0], 'Moorpark': [57.5, 43.0], 'Oceano': [58.9, 0.0], 'Elk Hills': [59.7, 0.0]}</t>
  </si>
  <si>
    <t>{'Los Esteros': [3.7, 4154.0], 'Newark': [8.7, 4120.0], 'Hicks': [10.3, 997.0], 'Metcalf 1': [15.7, 606.0], 'Metcalf Energy Center': [15.7, 607.0], 'Eastshore': [19.3, 4016.0], 'Cayetano': [26.9, 1953.0], 'Midway Green Ridge Services': [31.4, 81.0], 'Tesla': [31.5, 63.0], 'Llagas': [33.6, 104.0], 'Martin': [33.6, 3604.0], 'Delta Pumps': [34.5, 60.0], 'Kelso': [34.8, 60.0], 'Clayton': [39.2, 1803.0], 'Brentwood': [40.4, 59.0], 'Moss Landing': [40.6, 110.0], 'Lone Tree': [40.7, 1136.0], 'Westley': [43.4, 0.0], 'Contra Costa': [44.0, 344.0], 'Kirker': [44.5, 1770.0], 'Fink (Proposed)': [44.7, 0.0], 'Crow Creek': [44.9, 0.0], 'Martinez': [44.9, 1805.0], 'Pittsburg': [45.7, 1762.0], 'Hollister': [46.6, 18.0], 'Miller': [46.8, 0.0], 'Vierra': [47.3, 54.0], 'Ripon': [51.4, 0.0], 'Quinto': [51.9, 0.0], 'Carquinez': [51.9, 1702.0], 'Birds Landing': [52.1, 54.0], 'Stagg': [53.9, 54.0], 'Weber': [54.2, 0.0], 'Shiloh III': [55.0, 54.0], 'Los Banos': [56.0, 0.0], 'Eight Mile': [56.7, 54.0], 'Ignacio': [58.0, 302.0]}</t>
  </si>
  <si>
    <t>{'Metcalf Energy Center': [8.5, 1173.0], 'Metcalf 1': [8.8, 1172.0], 'Scott': [10.3, 997.0], 'Los Esteros': [13.5, 825.0], 'Newark': [19.0, 789.0], 'Llagas': [24.6, 670.0], 'Eastshore': [29.5, 686.0], 'Moss Landing': [30.3, 676.0], 'Cayetano': [35.6, 177.0], 'Hollister': [37.5, 582.0], 'Tesla': [37.9, 9.0], 'Midway Green Ridge Services': [38.1, 26.0], 'Delta Pumps': [42.1, 6.0], 'Kelso': [42.2, 6.0], 'Fink (Proposed)': [42.8, 0.0], 'Martin': [42.8, 328.0], 'Miller': [43.1, 0.0], 'Crow Creek': [43.2, 0.0], 'Westley': [45.0, 0.0], 'Quinto': [46.5, 0.0], 'Brentwood': [48.9, 5.0], 'Clayton': [49.2, 27.0], 'Lone Tree': [49.8, 5.0], 'Los Banos': [50.1, 0.0], 'Vierra': [52.0, 0.0], 'Contra Costa': [53.3, 5.0], 'Kirker': [54.4, 5.0], 'Ripon': [54.9, 0.0], 'Martinez': [55.2, 20.0], 'Pittsburg': [55.5, 5.0], 'Weber': [59.6, 0.0]}</t>
  </si>
  <si>
    <t>{'Jessup': [5.5, 68109.0], 'Round Mt.': [33.1, 4866.0], 'Cove Road': [37.5, 3135.0], 'New Sub - Pit 1 - Cottonwood (Proposed)': [37.5, 5049.0], 'Glenn': [43.3, 25426.0], 'Pit 1': [57.4, 249.0], 'Logan Creek': [59.2, 721.0]}</t>
  </si>
  <si>
    <t>{'Cottonwood': [5.5, 68109.0], 'Round Mt.': [31.5, 3337.0], 'Cove Road': [35.5, 3245.0], 'New Sub - Pit 1 - Cottonwood (Proposed)': [36.5, 2914.0], 'Glenn': [48.2, 20599.0], 'Pit 1': [56.9, 217.0]}</t>
  </si>
  <si>
    <t>{'Cove Road': [4.9, 49709.0], 'New Sub - Pit 1 - Cottonwood (Proposed)': [6.1, 52180.0], 'Pit 1': [26.2, 36974.0], 'Jessup': [31.5, 3337.0], 'Cottonwood': [33.1, 4866.0]}</t>
  </si>
  <si>
    <t>{'Martinez': [8.9, 34003.0], 'Tulucay': [10.9, 31394.0], 'Ignacio': [15.9, 22936.0], 'Clayton': [18.3, 29359.0], 'Kirker': [19.3, 32356.0], 'Pittsburg': [19.5, 32315.0], 'Peabody': [20.2, 28326.0], 'Lakeville': [21.2, 19472.0], 'Shiloh III': [22.5, 27470.0], 'Birds Landing': [22.9, 27187.0], 'Contra Costa': [26.1, 25507.0], 'Vaca-Dixon &amp; Gc Yard': [27.9, 24001.0], 'Penngrove': [28.2, 5198.0], 'Martin': [28.2, 15803.0], 'Lone Tree': [28.4, 19896.0], 'Bellevue': [32.1, 3061.0], 'Putah Creek': [32.9, 18284.0], 'Eastshore': [33.0, 14438.0], 'Brentwood': [33.3, 11940.0], 'Cayetano': [35.6, 5415.0], 'Grand Island': [37.1, 18580.0], 'Fulton': [39.5, 2377.0], 'Delta Pumps': [39.7, 4811.0], 'Kelso': [40.6, 3938.0], 'Davis': [42.0, 17589.0], 'Madison': [42.8, 12621.0], 'Newark': [43.2, 3833.0], 'Midway Green Ridge Services': [44.0, 1781.0], 'Tesla': [45.6, 1498.0], 'Eight Mile': [47.5, 6964.0], 'Woodland': [48.5, 6302.0], 'Los Esteros': [49.0, 1847.0], 'Stagg': [49.5, 5990.0], 'Scott': [51.9, 1702.0], 'Geysers Tap 1': [53.4, 328.0], 'Weber': [56.2, 1167.0], 'Vierra': [56.9, 1186.0], 'Lockeford': [59.2, 190.0], 'Eagle Rock': [59.4, 0.0]}</t>
  </si>
  <si>
    <t>{'Vaca-Dixon &amp; Gc Yard': [8.4, 75505.0], 'Shiloh III': [10.5, 71383.0], 'Birds Landing': [13.5, 63610.0], 'Tulucay': [16.3, 60000.0], 'Putah Creek': [16.4, 69711.0], 'Pittsburg': [17.6, 41692.0], 'Kirker': [18.6, 35429.0], 'Carquinez': [20.2, 28326.0], 'Martinez': [20.3, 25772.0], 'Grand Island': [21.0, 56689.0], 'Davis': [22.0, 69045.0], 'Contra Costa': [22.2, 29758.0], 'Clayton': [23.6, 22372.0], 'Lone Tree': [26.1, 18803.0], 'Madison': [26.6, 64044.0], 'Woodland': [29.5, 57676.0], 'Brentwood': [29.9, 12022.0], 'Lakeville': [33.3, 15210.0], 'Ignacio': [34.2, 14930.0], 'Eight Mile': [35.9, 7048.0], 'Delta Pumps': [38.5, 4893.0], 'Penngrove': [38.6, 3386.0], 'Kelso': [39.2, 4020.0], 'Cayetano': [39.3, 3319.0], 'Stagg': [39.4, 6071.0], 'Bellevue': [40.8, 1688.0], 'Midway Green Ridge Services': [43.9, 1848.0], 'Fulton': [45.3, 1210.0], 'Tesla': [45.3, 1503.0], 'Lockeford': [45.5, 272.0], 'Eastshore': [46.3, 6903.0], 'Martin': [46.8, 7606.0], 'Weber': [47.1, 1248.0], 'Vierra': [50.7, 1186.0], 'Camanche': [51.6, 0.0], 'Pleasant Grove': [51.6, 198.0], 'Gold Hill': [52.0, 0.0], 'Rio Oso': [52.5, 288.0], 'Geysers Tap 1': [53.4, 146.0], 'Rancho Seco - Bellota (Proposed)': [53.9, 0.0], 'Newark': [54.2, 321.0], 'Bellota': [55.3, 0.0], 'Ripon': [57.9, 0.0], 'Eagle Rock': [58.9, 0.0], 'Los Esteros': [59.3, 0.0], 'Cortina': [59.3, 37.0]}</t>
  </si>
  <si>
    <t>{'Peabody': [8.4, 75505.0], 'Putah Creek': [9.3, 99914.0], 'Davis': [14.2, 100890.0], 'Shiloh III': [16.5, 68846.0], 'Madison': [18.8, 94246.0], 'Birds Landing': [19.7, 60990.0], 'Woodland': [21.0, 88958.0], 'Grand Island': [21.4, 56975.0], 'Tulucay': [21.6, 57031.0], 'Pittsburg': [25.2, 37449.0], 'Kirker': [26.3, 31186.0], 'Carquinez': [27.9, 24001.0], 'Martinez': [28.7, 21447.0], 'Contra Costa': [28.7, 25579.0], 'Clayton': [31.7, 18129.0], 'Lone Tree': [32.6, 14769.0], 'Brentwood': [35.8, 10548.0], 'Lakeville': [37.3, 12241.0], 'Eight Mile': [37.8, 7333.0], 'Ignacio': [40.4, 11961.0], 'Penngrove': [41.7, 2062.0], 'Stagg': [42.0, 6357.0], 'Bellevue': [42.9, 1545.0], 'Pleasant Grove': [44.1, 17879.0], 'Rio Oso': [44.3, 21471.0], 'Delta Pumps': [44.6, 3536.0], 'Kelso': [45.1, 2663.0], 'Lockeford': [45.7, 1914.0], 'Fulton': [46.0, 1128.0], 'Gold Hill': [46.0, 2160.0], 'Cayetano': [46.5, 1857.0], 'Weber': [49.7, 310.0], 'Midway Green Ridge Services': [50.0, 492.0], 'Camanche': [50.3, 1642.0], 'Geysers Tap 1': [51.2, 146.0], 'Tesla': [51.4, 146.0], 'Olivehurst': [51.9, 20359.0], 'Cortina': [52.3, 10244.0], 'Rancho Seco - Bellota (Proposed)': [53.5, 1642.0], 'Vierra': [54.5, 0.0], 'Eastshore': [54.7, 2952.0], 'Pease': [54.9, 16697.0], 'Martin': [55.0, 4757.0], 'Bellota': [56.0, 20.0], 'East Marysville': [56.1, 11809.0], 'Eagle Rock': [56.4, 0.0]}</t>
  </si>
  <si>
    <t>{'Penngrove': [4.7, 9144.0], 'Fulton': [8.6, 9252.0], 'Lakeville': [11.3, 8267.0], 'Ignacio': [22.9, 3348.0], 'Tulucay': [25.8, 3217.0], 'Geysers Tap 1': [26.0, 6740.0], 'Eagle Rock': [31.5, 3748.0], 'Carquinez': [32.1, 3061.0], 'Cloverdale': [33.1, 6269.0], 'Putah Creek': [40.1, 1543.0], 'Peabody': [40.8, 1688.0], 'Martinez': [41.0, 1195.0], 'Vaca-Dixon &amp; Gc Yard': [42.9, 1545.0], 'Madison': [45.0, 1543.0], 'Hopland': [45.6, 1204.0], 'Shiloh III': [49.2, 678.0], 'Martin': [49.5, 343.0], 'Pittsburg': [50.2, 457.0], 'Kirker': [50.3, 337.0], 'Clayton': [50.4, 209.0], 'Birds Landing': [51.0, 395.0], 'Davis': [54.2, 530.0], 'Woodland': [55.5, 135.0], 'Contra Costa': [56.9, 0.0], 'Cortina': [57.6, 0.0], 'Ukiah': [58.8, 0.0], 'Lone Tree': [59.8, 0.0]}</t>
  </si>
  <si>
    <t>{'Eagle Rock': [11.0, 15168.0], 'Hopland': [12.7, 15190.0], 'Geysers Tap 1': [14.1, 15149.0], 'Fulton': [24.7, 9330.0], 'Ukiah': [25.8, 7938.0], 'Calpella': [29.3, 7312.0], 'Mendocino': [32.9, 5223.0], 'Bellevue': [33.1, 6269.0], 'Penngrove': [37.7, 5474.0], 'Lakeville': [44.3, 4598.0], 'Cortina': [47.9, 8235.0], 'Tulucay': [55.3, 0.0], 'Ignacio': [55.9, 0.0], 'Delevan': [56.0, 2124.0], 'Madison': [56.8, 0.0], 'Putah Creek': [58.0, 0.0]}</t>
  </si>
  <si>
    <t>{'Bellevue': [8.6, 9252.0], 'Penngrove': [13.3, 8457.0], 'Geysers Tap 1': [17.7, 8034.0], 'Lakeville': [19.6, 7581.0], 'Eagle Rock': [23.0, 5122.0], 'Cloverdale': [24.7, 9330.0], 'Ignacio': [31.4, 2683.0], 'Tulucay': [31.8, 2533.0], 'Hopland': [37.1, 2097.0], 'Carquinez': [39.5, 2377.0], 'Putah Creek': [41.5, 1127.0], 'Madison': [44.4, 1127.0], 'Peabody': [45.3, 1210.0], 'Vaca-Dixon &amp; Gc Yard': [46.0, 1128.0], 'Martinez': [48.3, 532.0], 'Ukiah': [50.3, 0.0], 'Cortina': [51.9, 1048.0], 'Calpella': [53.6, 0.0], 'Shiloh III': [54.5, 277.0], 'Woodland': [55.5, 114.0], 'Davis': [55.6, 114.0], 'Pittsburg': [56.7, 0.0], 'Birds Landing': [56.7, 0.0], 'Kirker': [56.9, 0.0], 'Mendocino': [57.0, 0.0], 'Clayton': [57.6, 0.0], 'Martin': [58.1, 113.0]}</t>
  </si>
  <si>
    <t>{'Penngrove': [7.0, 10404.0], 'Bellevue': [11.3, 8267.0], 'Ignacio': [12.2, 19760.0], 'Tulucay': [17.0, 19427.0], 'Fulton': [19.6, 7581.0], 'Carquinez': [21.2, 19472.0], 'Martinez': [30.1, 17432.0], 'Peabody': [33.3, 15210.0], 'Geysers Tap 1': [36.0, 5070.0], 'Putah Creek': [36.9, 6974.0], 'Vaca-Dixon &amp; Gc Yard': [37.3, 12241.0], 'Martin': [39.0, 10780.0], 'Clayton': [39.5, 16394.0], 'Kirker': [40.0, 15211.0], 'Pittsburg': [40.1, 15301.0], 'Shiloh III': [40.3, 14197.0], 'Eagle Rock': [41.8, 2085.0], 'Birds Landing': [41.8, 13914.0], 'Madison': [44.0, 6502.0], 'Cloverdale': [44.3, 4598.0], 'Contra Costa': [46.8, 13669.0], 'Lone Tree': [49.4, 10159.0], 'Eastshore': [50.1, 8059.0], 'Davis': [50.2, 5961.0], 'Woodland': [53.4, 135.0], 'Grand Island': [53.9, 5340.0], 'Brentwood': [54.3, 4922.0], 'Cayetano': [56.6, 1289.0], 'Hopland': [56.7, 67.0]}</t>
  </si>
  <si>
    <t>{'Bellevue': [4.7, 9144.0], 'Lakeville': [7.0, 10404.0], 'Fulton': [13.3, 8457.0], 'Ignacio': [18.2, 5485.0], 'Tulucay': [22.9, 5165.0], 'Carquinez': [28.2, 5198.0], 'Geysers Tap 1': [30.6, 5946.0], 'Eagle Rock': [36.1, 2954.0], 'Martinez': [37.1, 3157.0], 'Cloverdale': [37.7, 5474.0], 'Peabody': [38.6, 3386.0], 'Putah Creek': [39.8, 1882.0], 'Vaca-Dixon &amp; Gc Yard': [41.7, 2062.0], 'Martin': [44.8, 2140.0], 'Madison': [45.7, 1882.0], 'Shiloh III': [46.4, 2374.0], 'Clayton': [46.5, 2149.0], 'Kirker': [46.8, 2119.0], 'Pittsburg': [46.8, 2210.0], 'Birds Landing': [48.1, 2091.0], 'Hopland': [50.3, 410.0], 'Contra Costa': [53.5, 1696.0], 'Davis': [53.7, 869.0], 'Woodland': [55.8, 135.0], 'Lone Tree': [56.2, 1211.0], 'Eastshore': [56.8, 1059.0], 'Grand Island': [59.5, 248.0]}</t>
  </si>
  <si>
    <t>{'Riverbank': [6.1, 174246.0], 'Ripon': [18.8, 141442.0], 'Chinese Station': [19.9, 72743.0], 'Peoria': [20.0, 66267.0], 'New Melones': [20.5, 52581.0], 'Bellota': [22.1, 63095.0], 'Westley': [24.8, 148335.0], 'Vierra': [26.1, 110537.0], 'Weber': [26.9, 80162.0], 'Rancho Seco - Bellota (Proposed)': [29.0, 51556.0], 'Curtis': [30.9, 1796.0], 'Crow Creek': [31.3, 135215.0], 'Fink (Proposed)': [31.7, 132215.0], 'Lockeford': [32.5, 54075.0], 'Stagg': [34.5, 63372.0], 'Camanche': [34.8, 38003.0], 'Merced': [36.7, 90873.0], 'Wilson': [37.8, 77104.0], 'Miller': [37.9, 95111.0], 'Eight Mile': [38.2, 43368.0], 'Tesla': [41.7, 49054.0], 'Midway Green Ridge Services': [42.9, 44643.0], 'Kelso': [43.9, 41420.0], 'Delta Pumps': [44.9, 38648.0], 'Quinto': [45.4, 55489.0], 'Le Grand': [48.2, 38439.0], 'Los Banos': [49.0, 24947.0], 'Brentwood': [49.3, 13496.0], 'Cayetano': [53.0, 7486.0], 'Lone Tree': [54.1, 0.0], 'Dairyland': [54.4, 12018.0], 'Donnells-Curtis': [54.5, 0.0], 'Grand Island': [54.7, 0.0], 'Contra Costa': [56.4, 0.0], 'Oro Loma': [59.6, 802.0]}</t>
  </si>
  <si>
    <t>{'Warnerville': [6.1, 174246.0], 'Ripon': [13.1, 142744.0], 'Bellota': [18.0, 63095.0], 'Vierra': [20.1, 111839.0], 'Weber': [20.9, 81464.0], 'Westley': [20.9, 148712.0], 'New Melones': [24.0, 52581.0], 'Peoria': [24.2, 66246.0], 'Chinese Station': [24.6, 71835.0], 'Rancho Seco - Bellota (Proposed)': [25.6, 51556.0], 'Lockeford': [27.7, 54075.0], 'Stagg': [28.6, 64581.0], 'Crow Creek': [30.0, 124050.0], 'Fink (Proposed)': [30.4, 121050.0], 'Camanche': [31.3, 38003.0], 'Eight Mile': [32.5, 44227.0], 'Curtis': [35.1, 1796.0], 'Tesla': [36.1, 50356.0], 'Midway Green Ridge Services': [37.3, 45945.0], 'Miller': [37.5, 83255.0], 'Kelso': [38.1, 42722.0], 'Delta Pumps': [39.0, 39950.0], 'Merced': [41.3, 77326.0], 'Wilson': [42.8, 63557.0], 'Brentwood': [43.2, 14355.0], 'Quinto': [45.7, 43022.0], 'Cayetano': [47.2, 8788.0], 'Lone Tree': [48.1, 691.0], 'Grand Island': [49.0, 0.0], 'Los Banos': [49.8, 12958.0], 'Contra Costa': [50.3, 0.0], 'Le Grand': [53.3, 24892.0], 'Birds Landing': [56.0, 0.0], 'Pittsburg': [57.0, 0.0], 'Kirker': [57.2, 0.0], 'Donnells-Curtis': [57.9, 0.0], 'Shiloh III': [58.2, 0.0], 'Dairyland': [59.1, 1327.0], 'Clayton': [59.2, 0.0], 'Metcalf 1': [59.2, 0.0], 'Metcalf Energy Center': [59.6, 0.0]}</t>
  </si>
  <si>
    <t>{'East Marysville': [5.4, 158504.0], 'Olivehurst': [8.3, 147409.0], 'Honcut': [11.0, 138002.0], 'Rio Oso': [19.3, 118984.0], 'Palermo': [21.1, 82050.0], 'Wyandotte': [23.1, 74976.0], 'Thermalito': [23.8, 74970.0], 'Table Mt.': [26.6, 73491.0], 'Colgate': [27.6, 29910.0], 'Cortina': [30.4, 115185.0], 'Pleasant Grove': [30.7, 72936.0], 'Higgins': [31.8, 42857.0], 'Brunswick': [33.8, 18506.0], 'Woodland': [34.4, 103454.0], 'Delevan': [35.3, 81100.0], 'Madison': [38.3, 77774.0], 'Logan Creek': [41.1, 53024.0], 'Davis': [43.3, 33947.0], 'Gold Hill': [45.3, 20019.0], 'Putah Creek': [48.2, 27806.0], 'Drum 1': [48.3, 0.0], 'Glenn': [49.2, 34099.0], 'Vaca-Dixon &amp; Gc Yard': [54.9, 16697.0], 'Placerville': [56.1, 0.0]}</t>
  </si>
  <si>
    <t>{'Pleasant Grove': [11.6, 76405.0], 'Olivehurst': [11.6, 123739.0], 'East Marysville': [16.6, 115189.0], 'Pease': [19.3, 118984.0], 'Higgins': [21.6, 43950.0], 'Woodland': [23.7, 96799.0], 'Gold Hill': [26.2, 21181.0], 'Honcut': [27.5, 87363.0], 'Davis': [30.6, 39814.0], 'Brunswick': [30.9, 18037.0], 'Colgate': [31.1, 28915.0], 'Madison': [32.7, 68086.0], 'Palermo': [36.0, 37267.0], 'Wyandotte': [38.6, 28258.0], 'Placerville': [39.4, 0.0], 'Putah Creek': [40.3, 27549.0], 'Thermalito': [41.0, 25154.0], 'Cortina': [42.6, 46735.0], 'Drum 1': [43.7, 0.0], 'Table Mt.': [43.9, 24150.0], 'Vaca-Dixon &amp; Gc Yard': [44.3, 21471.0], 'Grand Island': [49.1, 144.0], 'Delevan': [52.4, 12021.0], 'Peabody': [52.5, 288.0], 'Camanche': [55.3, 0.0], 'Shiloh III': [56.7, 91.0], 'Lockeford': [58.8, 0.0], 'Birds Landing': [59.3, 0.0], 'Logan Creek': [59.7, 89.0]}</t>
  </si>
  <si>
    <t>{'Olive': [4.6, 40045.0], 'Corcoran': [11.5, 52194.0], 'Waukena': [13.8, 52194.0], 'Smyrna': [17.0, 0.0], 'Gates-Midway (Proposed)': [21.2, 26512.0], 'Vestal': [22.5, 0.0], 'GWF Hanford': [23.7, 52194.0], 'Semitropic': [25.1, 0.0], 'Charca': [25.6, 0.0], 'Goose Lake': [25.9, 0.0], 'Rector': [26.4, 43141.0], 'Leprino': [28.4, 52194.0], 'Arco': [28.7, 12610.0], 'Springville': [30.7, 0.0], 'Henrietta': [31.5, 52194.0], 'Mustang': [31.8, 52194.0], 'Shafter': [32.0, 0.0], 'Lerdo': [36.3, 0.0], 'Kingsburg': [36.9, 52020.0], 'Avenal': [37.0, 41373.0], 'Rio Bravo': [37.6, 0.0], 'Midway': [38.6, 0.0], 'Kernridge': [39.3, 0.0], 'Gates': [39.3, 51700.0], 'Poso Mt.': [39.5, 0.0], '7th Standard': [40.5, 0.0], 'Temblor': [42.3, 0.0], 'Renfro': [43.0, 0.0], 'Tupman': [43.3, 0.0], 'Kern Oil': [43.6, 0.0], 'Sycamore': [43.9, 0.0], 'Reedley': [44.5, 4767.0], 'Kern Power': [45.0, 0.0], 'Wahtoke': [45.0, 13909.0], 'Rosedale': [45.7, 0.0], 'McCall': [45.8, 36575.0], 'West Park': [46.9, 0.0], 'Bakersfield': [47.2, 0.0], 'Norco': [47.5, 0.0], 'Caliente': [47.9, 0.0], 'Tevis': [48.1, 0.0], 'Columbus': [48.6, 0.0], 'Schindler': [48.6, 40280.0], 'Cal Water': [48.7, 0.0], 'Cal Flats': [48.9, 370.0], 'Stockdale': [49.7, 0.0], 'Elk Hills': [51.1, 0.0], 'Magunden': [51.3, 0.0], 'Carrizo Plains': [51.9, 0.0], 'Sanger': [52.1, 2703.0], 'Solar': [52.5, 0.0], 'Malaga': [52.6, 7928.0], 'Mc Mullin': [52.6, 23344.0], 'Excelsior': [52.7, 17809.0], 'Cholame': [52.9, 0.0], 'California Ave': [54.9, 2284.0], 'West Fresno': [55.9, 1795.0], 'Kearney (New)': [56.5, 2176.0], 'Unknown - 3327': [56.8, 0.0], 'Lamont': [56.9, 0.0], 'Taft': [57.1, 0.0], 'Cantua': [58.9, 2224.0], 'Midway - Wheeler Ridge (Proposed)': [59.1, 0.0], 'Helm': [59.1, 807.0], 'Grimmway-Malaga': [59.7, 0.0]}</t>
  </si>
  <si>
    <t>{'Springville': [21.8, 0.0], 'Waukena': [21.8, 70751.0], 'Reedley': [22.0, 32377.0], 'Corcoran': [22.0, 70751.0], 'GWF Hanford': [22.6, 70751.0], 'Kingsburg': [22.7, 70751.0], 'Wahtoke': [24.4, 41519.0], 'Alpaugh': [26.4, 43141.0], 'Olive': [30.2, 36815.0], 'McCall': [30.5, 59148.0], 'Leprino': [33.1, 70751.0], 'Vestal': [33.2, 0.0], 'Sanger': [34.5, 30313.0], 'Henrietta': [37.0, 70751.0], 'Malaga': [37.9, 34717.0], 'Mustang': [37.9, 70751.0], 'California Ave': [40.7, 29894.0], 'Smyrna': [42.2, 0.0], 'West Fresno': [42.8, 29403.0], 'Kearney (New)': [45.0, 29582.0], 'Mc Mullin': [46.0, 43819.0], 'Gates-Midway (Proposed)': [46.3, 21831.0], 'Charca': [48.3, 0.0], 'Semitropic': [49.8, 0.0], 'Schindler': [50.3, 58810.0], 'Gates': [50.4, 53467.0], 'Goose Lake': [52.0, 0.0], 'Arco': [52.3, 8444.0], 'Gregg': [53.2, 5514.0], 'Avenal': [53.7, 32321.0], 'Poso Mt.': [53.9, 0.0], 'Shafter': [54.7, 0.0], 'Excelsior': [55.4, 26184.0], 'Helm': [55.5, 17910.0], 'Lerdo': [55.7, 0.0], 'Borden': [59.2, 0.0], 'Rio Bravo': [59.5, 0.0], '7th Standard': [60.0, 0.0]}</t>
  </si>
  <si>
    <t>{'Vestal': [20.1, 1.0], 'Rector': [21.8, 0.0], 'Alpaugh': [30.7, 0.0], 'Olive': [31.9, 0.0], 'Corcoran': [34.6, 0.0], 'Waukena': [35.8, 0.0], 'Poso Mt.': [37.9, 1.0], 'Smyrna': [39.6, 0.0], 'Charca': [40.8, 0.0], 'GWF Hanford': [41.1, 0.0], 'Reedley': [42.1, 0.0], 'Lerdo': [43.6, 0.0], 'Kingsburg': [44.5, 0.0], 'Semitropic': [44.8, 0.0], 'Wahtoke': [45.3, 0.0], 'Sycamore': [45.4, 0.0], 'Shafter': [46.2, 0.0], 'Kern Oil': [46.3, 0.0], 'Cal Water': [47.4, 0.0], '7th Standard': [47.4, 0.0], 'Columbus': [49.0, 0.0], 'Rio Bravo': [49.4, 0.0], 'Bakersfield': [49.9, 0.0], 'Goose Lake': [50.2, 0.0], 'Leprino': [50.8, 0.0], 'West Park': [51.0, 0.0], 'Kern Power': [51.0, 0.0], 'Rosedale': [51.1, 0.0], 'Renfro': [51.3, 0.0], 'Gates-Midway (Proposed)': [51.3, 0.0], 'Magunden': [51.6, 0.0], 'McCall': [52.3, 0.0], 'Henrietta': [54.7, 0.0], 'Stockdale': [55.1, 0.0], 'Tupman': [55.3, 0.0], 'Mustang': [55.4, 0.0], 'Tevis': [55.5, 0.0], 'Sanger': [55.8, 0.0], 'Unknown - 3327': [56.1, 0.0], 'Lamont': [56.2, 0.0], 'Midway': [56.5, 0.0], 'Arco': [59.2, 0.0], 'Grimmway-Malaga': [59.6, 0.0], 'Malaga': [59.7, 0.0]}</t>
  </si>
  <si>
    <t>{'Springville': [20.1, 1.0], 'Olive': [20.6, 0.0], 'Poso Mt.': [20.8, 153.0], 'Charca': [21.0, 0.0], 'Smyrna': [22.5, 0.0], 'Alpaugh': [22.5, 0.0], 'Lerdo': [23.9, 101.0], 'Semitropic': [25.9, 0.0], 'Shafter': [26.1, 0.0], 'Sycamore': [27.4, 151.0], '7th Standard': [27.9, 76.0], 'Kern Oil': [27.9, 151.0], 'Rio Bravo': [29.3, 0.0], 'Cal Water': [30.8, 151.0], 'Renfro': [31.7, 0.0], 'Bakersfield': [31.7, 151.0], 'Columbus': [31.7, 151.0], 'Kern Power': [31.9, 59.0], 'Rosedale': [32.1, 107.0], 'Corcoran': [32.2, 0.0], 'Goose Lake': [32.4, 0.0], 'West Park': [32.4, 144.0], 'Rector': [33.2, 0.0], 'Waukena': [34.3, 0.0], 'Magunden': [34.4, 151.0], 'Tupman': [35.2, 0.0], 'Tevis': [36.1, 0.0], 'Stockdale': [36.2, 15.0], 'Midway': [36.6, 0.0], 'Gates-Midway (Proposed)': [38.0, 0.0], 'Unknown - 3327': [39.6, 151.0], 'Lamont': [39.7, 151.0], 'Norco': [40.4, 0.0], 'Grimmway-Malaga': [42.9, 129.0], 'GWF Hanford': [43.1, 0.0], 'Elk Hills': [45.6, 0.0], 'Kernridge': [46.0, 0.0], 'Arco': [46.7, 0.0], 'Temblor': [46.7, 0.0], 'Leprino': [50.1, 0.0], 'Midway - Wheeler Ridge (Proposed)': [50.8, 0.0], 'Wheeler Ridge': [52.3, 0.0], 'Kingsburg': [52.6, 0.0], 'Henrietta': [53.4, 0.0], 'Taft': [53.6, 0.0], 'Mustang': [53.9, 0.0], 'Reedley': [55.1, 0.0], 'Caliente': [56.6, 0.0], 'Wahtoke': [57.2, 0.0], 'Avenal': [58.6, 0.0]}</t>
  </si>
  <si>
    <t>{'Peoria': [2.3, 65911.0], 'New Melones': [5.7, 49855.0], 'Curtis': [11.1, 1796.0], 'Warnerville': [19.9, 72743.0], 'Riverbank': [24.6, 71835.0], 'Bellota': [30.8, 22832.0], 'Rancho Seco - Bellota (Proposed)': [33.4, 18169.0], 'Donnells-Curtis': [35.3, 0.0], 'Ripon': [37.4, 52901.0], 'Camanche': [37.8, 14659.0], 'Wilson': [40.3, 45711.0], 'Lockeford': [40.8, 17777.0], 'Merced': [41.5, 50202.0], 'Weber': [41.7, 19915.0], 'Vierra': [43.8, 27542.0], 'Westley': [44.7, 52151.0], 'Stagg': [48.1, 17258.0], 'Le Grand': [48.9, 15766.0], 'Crow Creek': [49.9, 42208.0], 'Fink (Proposed)': [50.3, 40215.0], 'Eight Mile': [50.6, 6265.0], 'Miller': [55.4, 17853.0], 'Dairyland': [57.3, 875.0]}</t>
  </si>
  <si>
    <t>{'Peoria': [10.9, 1796.0], 'Chinese Station': [11.1, 1796.0], 'New Melones': [11.6, 1796.0], 'Donnells-Curtis': [24.4, 13401.0], 'Warnerville': [30.9, 1796.0], 'Riverbank': [35.1, 1796.0], 'Bellota': [37.9, 1796.0], 'Rancho Seco - Bellota (Proposed)': [38.5, 1424.0], 'Camanche': [41.8, 1034.0], 'Lockeford': [46.8, 1034.0], 'Wilson': [47.3, 0.0], 'Ripon': [47.6, 1738.0], 'Merced': [49.3, 0.0], 'Weber': [50.3, 1571.0], 'Vierra': [53.5, 1738.0], 'Le Grand': [54.6, 0.0], 'Westley': [55.6, 1222.0], 'Stagg': [56.1, 739.0], 'Eight Mile': [57.9, 384.0], 'Placerville': [58.0, 0.0]}</t>
  </si>
  <si>
    <t>{'Chinese Station': [2.3, 65911.0], 'New Melones': [3.4, 50211.0], 'Curtis': [10.9, 1796.0], 'Warnerville': [20.0, 66267.0], 'Riverbank': [24.2, 66246.0], 'Bellota': [29.2, 23109.0], 'Rancho Seco - Bellota (Proposed)': [31.5, 18525.0], 'Donnells-Curtis': [34.6, 0.0], 'Camanche': [35.8, 14981.0], 'Ripon': [36.9, 50651.0], 'Lockeford': [39.0, 18133.0], 'Weber': [40.5, 20155.0], 'Wilson': [42.5, 40231.0], 'Vierra': [43.0, 26519.0], 'Merced': [43.6, 43653.0], 'Westley': [44.7, 49901.0], 'Stagg': [46.8, 17614.0], 'Eight Mile': [49.1, 6621.0], 'Crow Creek': [50.6, 39113.0], 'Fink (Proposed)': [51.0, 37235.0], 'Le Grand': [51.1, 11540.0], 'Miller': [56.3, 15239.0], 'Placerville': [59.2, 0.0], 'Dairyland': [59.5, 0.0], 'Tesla': [59.8, 0.0]}</t>
  </si>
  <si>
    <t>{'Santa Clara': [16.2, 3125.0], 'Mandalay': [20.4, 3139.0], 'Saugus': [21.1, 4231.0], 'Pardee': [21.3, 4214.0], 'Sylmar-Pac Intertie': [23.1, 5305.0], 'Bailey': [34.9, 3491.0], 'La Cienega': [35.7, 1783.0], 'El Segundo': [37.6, 1489.0], 'Chevmain': [38.8, 1280.0], 'El Nido': [40.3, 1197.0], 'Gould': [41.2, 1372.0], 'Redondo': [42.0, 1186.0], 'La Fresa': [43.3, 1078.0], 'Antelope': [44.4, 2438.0], 'Pastoria': [45.3, 466.0], 'Vincent': [47.0, 2183.0], 'Goodrich': [47.5, 450.0], 'Whirlwind': [48.0, 1829.0], 'Laguna Bell': [48.1, 70.0], 'Mesa': [48.4, 53.0], 'Arcogen': [49.5, 80.0], 'Lighthipe': [50.0, 70.0], 'Hinson': [50.4, 71.0], 'Center': [51.7, 51.0], 'Harborgen': [52.0, 59.0], 'Long Beach': [52.7, 53.0], 'Rio Hondo': [54.2, 0.0], 'Del Amo': [55.0, 25.0], 'Wheeler Ridge': [55.9, 0.0], 'Goleta': [57.5, 43.0], 'Walnut': [57.8, 0.0], 'Alamitos': [58.3, 3.0]}</t>
  </si>
  <si>
    <t>{'Mandalay': [7.5, 3651.0], 'Moorpark': [16.2, 3125.0], 'Pardee': [35.7, 1641.0], 'Saugus': [35.8, 1641.0], 'Sylmar-Pac Intertie': [39.1, 2651.0], 'Bailey': [40.2, 1614.0], 'Goleta': [41.6, 194.0], 'Pastoria': [47.8, 0.0], 'La Cienega': [50.7, 1006.0], 'El Segundo': [51.4, 1010.0], 'Chevmain': [52.6, 1006.0], 'El Nido': [54.3, 997.0], 'Redondo': [55.4, 986.0], 'Wheeler Ridge': [55.5, 0.0], 'Midway - Wheeler Ridge (Proposed)': [56.7, 0.0], 'Antelope': [57.0, 10.0], 'La Fresa': [57.2, 878.0], 'Gould': [57.4, 0.0], 'Whirlwind': [57.5, 0.0], 'Taft': [59.9, 0.0]}</t>
  </si>
  <si>
    <t>{'Woodland': [9.3, 107331.0], 'Vaca-Dixon &amp; Gc Yard': [14.2, 100890.0], 'Putah Creek': [14.2, 102211.0], 'Madison': [15.4, 106454.0], 'Peabody': [22.0, 69045.0], 'Grand Island': [23.0, 61210.0], 'Shiloh III': [26.7, 67324.0], 'Birds Landing': [29.5, 59518.0], 'Pleasant Grove': [30.0, 35448.0], 'Rio Oso': [30.6, 39814.0], 'Gold Hill': [33.2, 13077.0], 'Tulucay': [35.5, 50571.0], 'Pittsburg': [36.2, 32241.0], 'Kirker': [37.4, 25763.0], 'Contra Costa': [37.8, 23109.0], 'Eight Mile': [38.8, 11570.0], 'Olivehurst': [39.2, 38702.0], 'Lone Tree': [41.4, 10981.0], 'Carquinez': [42.0, 17589.0], 'Martinez': [42.1, 15954.0], 'Lockeford': [42.9, 6297.0], 'Pease': [43.3, 33947.0], 'Brentwood': [43.4, 8431.0], 'Clayton': [43.4, 12683.0], 'Stagg': [43.6, 10594.0], 'East Marysville': [43.7, 30152.0], 'Camanche': [44.8, 6025.0], 'Cortina': [47.7, 18098.0], 'Higgins': [48.9, 9607.0], 'Rancho Seco - Bellota (Proposed)': [49.1, 6025.0], 'Lakeville': [50.2, 5961.0], 'Weber': [50.9, 3892.0], 'Delta Pumps': [51.8, 3391.0], 'Kelso': [52.1, 2557.0], 'Placerville': [52.9, 0.0], 'Bellota': [53.6, 3842.0], 'Penngrove': [53.7, 869.0], 'Honcut': [54.1, 10789.0], 'Bellevue': [54.2, 530.0], 'Ignacio': [54.4, 5826.0], 'Fulton': [55.6, 114.0], 'Cayetano': [55.8, 493.0], 'Geysers Tap 1': [57.0, 0.0], 'Midway Green Ridge Services': [57.1, 346.0], 'Vierra': [57.4, 270.0], 'Tesla': [58.3, 110.0]}</t>
  </si>
  <si>
    <t>{'Vaca-Dixon &amp; Gc Yard': [9.3, 99914.0], 'Madison': [10.3, 109272.0], 'Davis': [14.2, 102211.0], 'Peabody': [16.4, 69711.0], 'Woodland': [16.7, 102904.0], 'Tulucay': [24.1, 51534.0], 'Shiloh III': [25.7, 61411.0], 'Birds Landing': [28.9, 53638.0], 'Grand Island': [29.8, 54838.0], 'Carquinez': [32.9, 18284.0], 'Pittsburg': [34.0, 31656.0], 'Kirker': [35.0, 25393.0], 'Martinez': [35.7, 15653.0], 'Lakeville': [36.9, 6974.0], 'Contra Costa': [37.9, 19787.0], 'Penngrove': [39.8, 1882.0], 'Clayton': [40.0, 12337.0], 'Bellevue': [40.1, 1543.0], 'Rio Oso': [40.3, 27549.0], 'Fulton': [41.5, 1127.0], 'Lone Tree': [41.8, 8977.0], 'Pleasant Grove': [42.5, 20386.0], 'Ignacio': [42.7, 6660.0], 'Cortina': [43.1, 24358.0], 'Geysers Tap 1': [44.0, 1092.0], 'Brentwood': [45.1, 5217.0], 'Olivehurst': [46.3, 29815.0], 'Eight Mile': [46.4, 5198.0], 'Gold Hill': [47.3, 598.0], 'Pease': [48.2, 27806.0], 'Eagle Rock': [48.8, 0.0], 'East Marysville': [50.0, 19112.0], 'Stagg': [50.7, 4222.0], 'Lockeford': [53.2, 5.0], 'Delta Pumps': [53.9, 3009.0], 'Kelso': [54.4, 2143.0], 'Cayetano': [55.5, 147.0], 'Camanche': [56.8, 0.0], 'Cloverdale': [58.0, 0.0], 'Weber': [58.5, 5.0], 'Honcut': [59.1, 0.0], 'Midway Green Ridge Services': [59.3, 9.0]}</t>
  </si>
  <si>
    <t>{'Olivehurst': [5.0, 140695.0], 'Pease': [5.4, 158504.0], 'Honcut': [11.0, 123083.0], 'Rio Oso': [16.6, 115189.0], 'Palermo': [20.2, 70479.0], 'Wyandotte': [22.7, 61319.0], 'Colgate': [23.0, 29910.0], 'Thermalito': [24.5, 60577.0], 'Higgins': [26.6, 43950.0], 'Pleasant Grove': [27.3, 70277.0], 'Table Mt.': [27.4, 59220.0], 'Brunswick': [28.6, 18506.0], 'Woodland': [35.2, 94045.0], 'Cortina': [35.7, 82366.0], 'Delevan': [40.5, 53161.0], 'Madison': [40.5, 65458.0], 'Gold Hill': [41.7, 21111.0], 'Drum 1': [43.1, 0.0], 'Davis': [43.7, 30152.0], 'Logan Creek': [45.7, 34217.0], 'Putah Creek': [50.0, 19112.0], 'Placerville': [51.4, 0.0], 'Glenn': [52.6, 19014.0], 'Vaca-Dixon &amp; Gc Yard': [56.1, 11809.0]}</t>
  </si>
  <si>
    <t>{'East Marysville': [5.0, 140695.0], 'Pease': [8.3, 147409.0], 'Rio Oso': [11.6, 123739.0], 'Honcut': [16.0, 105007.0], 'Pleasant Grove': [22.6, 76197.0], 'Higgins': [24.5, 43950.0], 'Colgate': [25.1, 29910.0], 'Palermo': [25.1, 52457.0], 'Wyandotte': [27.6, 43243.0], 'Brunswick': [28.9, 18506.0], 'Thermalito': [29.5, 42502.0], 'Woodland': [30.9, 105514.0], 'Table Mt.': [32.4, 41144.0], 'Cortina': [36.6, 69133.0], 'Gold Hill': [37.1, 21181.0], 'Madison': [37.1, 76846.0], 'Davis': [39.2, 38702.0], 'Drum 1': [43.2, 0.0], 'Delevan': [43.4, 34602.0], 'Putah Creek': [46.3, 29815.0], 'Placerville': [47.9, 0.0], 'Logan Creek': [49.4, 16125.0], 'Vaca-Dixon &amp; Gc Yard': [51.9, 20359.0], 'Glenn': [57.2, 2410.0], 'Grand Island': [59.5, 0.0]}</t>
  </si>
  <si>
    <t>{'Diablo Canyon': [10.9, 38345.0], 'San Luis Obispo': [14.7, 46563.0], 'Templeton': [15.9, 46482.0], 'Oceano': [24.4, 28141.0], 'Mesa': [34.0, 6290.0], 'Cholame': [36.3, 42715.0], 'Solar': [44.9, 18760.0], 'Sisquoc': [45.3, 1598.0], 'Cal Flats': [45.5, 31963.0], 'Carrizo Plains': [46.0, 17498.0], 'Caliente': [53.0, 4101.0], 'Cabrillo': [55.7, 12.0], 'Avenal': [58.8, 0.0], 'Arco': [59.8, 0.0]}</t>
  </si>
  <si>
    <t>{'Encina': [2.9, 450.0], 'San Luis Rey': [6.7, 172.0], 'Escondido': [9.9, 931.0], 'Penasquitos': [14.6, 926.0], 'Sycamore Canyon': [20.6, 914.0], 'Kearny': [21.9, 906.0], 'San Onofre': [23.0, 96.0], 'Mission': [24.9, 884.0], 'Old Town': [25.2, 885.0], 'Talega': [28.1, 94.0], 'Silvergate': [30.6, 876.0], 'Capistrano': [34.6, 87.0], 'Margarita': [35.4, 86.0], 'Miguel': [35.4, 874.0], 'Bay Boulevard': [37.2, 874.0], 'Trabuco': [37.6, 71.0], 'Suncrest': [41.3, 187.0], 'Viejo': [42.7, 45.0], 'Valley': [43.2, 0.0], 'Otay Mesa': [43.7, 867.0], 'Lee Lake (Proposed)': [44.2, 43.0], 'Santiago': [46.5, 44.0], 'Johanna': [52.2, 35.0], 'Huntington Beach': [53.8, 33.0], 'Suncrest - Ocotillo (Proposed)': [53.9, 0.0], 'Ellis': [54.2, 32.0], 'Serrano': [56.6, 20.0], 'Villa Park': [57.2, 20.0], 'Lewis': [59.0, 0.0], 'El Casco': [59.4, 0.0]}</t>
  </si>
  <si>
    <t>{'Trabuco': [2.8, 343.0], 'Capistrano': [3.4, 358.0], 'Talega': [7.4, 319.0], 'Viejo': [8.1, 317.0], 'Santiago': [11.3, 317.0], 'San Onofre': [13.1, 268.0], 'Lee Lake (Proposed)': [17.2, 212.0], 'Johanna': [17.2, 307.0], 'Ellis': [20.4, 304.0], 'Huntington Beach': [21.2, 305.0], 'Serrano': [21.3, 292.0], 'Villa Park': [21.8, 292.0], 'Lewis': [23.7, 272.0], 'Barre': [27.1, 261.0], 'San Luis Rey': [28.8, 144.0], 'Valley': [30.2, 0.0], 'Alamitos': [30.9, 221.0], 'Chino': [31.0, 34.0], 'Mira Loma': [31.8, 0.0], 'Olinda': [32.1, 205.0], 'Encina': [33.1, 97.0], 'Del Amo': [33.9, 206.0], 'Palomar Airport': [35.4, 86.0], 'Walnut': [36.6, 184.0], 'Rancho Vista': [37.5, 0.0], 'Long Beach': [37.5, 202.0], 'Etiwanda': [37.6, 0.0], 'Center': [37.9, 184.0], 'Harborgen': [38.0, 202.0], 'Vista': [38.2, 0.0], 'Lighthipe': [38.9, 184.0], 'Hinson': [39.0, 191.0], 'Padua': [39.3, 0.0], 'Arcogen': [40.0, 184.0], 'Escondido': [41.6, 51.0], 'Laguna Bell': [41.9, 178.0], 'San Bernardino': [42.8, 0.0], 'El Casco': [42.8, 0.0], 'Rio Hondo': [43.3, 38.0], 'Mesa': [43.6, 103.0], 'La Fresa': [46.2, 148.0], 'Redondo': [48.4, 107.0], 'El Nido': [49.1, 93.0], 'Goodrich': [49.2, 13.0], 'Penasquitos': [49.5, 41.0], 'Chevmain': [50.8, 66.0], 'El Segundo': [52.0, 52.0], 'La Cienega': [53.2, 34.0], 'Sycamore Canyon': [55.6, 30.0], 'Gould': [56.3, 0.0], 'Kearny': [57.2, 21.0], 'Lugo': [58.2, 0.0], 'Old Town': [59.6, 0.0], 'Mission': [59.9, 0.0]}</t>
  </si>
  <si>
    <t>{'Ellis': [3.4, 2541.0], 'Johanna': [8.6, 2419.0], 'Alamitos': [10.8, 2462.0], 'Barre': [11.2, 2502.0], 'Lewis': [12.1, 2483.0], 'Santiago': [12.2, 2408.0], 'Villa Park': [14.3, 2402.0], 'Del Amo': [15.5, 2448.0], 'Long Beach': [16.5, 2480.0], 'Serrano': [16.6, 2395.0], 'Harborgen': [17.0, 2448.0], 'Trabuco': [18.5, 323.0], 'Hinson': [18.5, 2433.0], 'Arcogen': [19.3, 2426.0], 'Viejo': [19.4, 327.0], 'Lighthipe': [19.8, 2426.0], 'Capistrano': [20.2, 306.0], 'Center': [20.8, 2426.0], 'Olinda': [20.9, 2386.0], 'Margarita': [21.2, 305.0], 'Laguna Bell': [24.8, 2419.0], 'Walnut': [25.0, 2359.0], 'La Fresa': [25.6, 2390.0], 'Talega': [27.0, 266.0], 'Redondo': [27.4, 2348.0], 'Mesa': [28.0, 2344.0], 'El Nido': [28.5, 2334.0], 'Chino': [29.8, 34.0], 'Chevmain': [30.2, 2307.0], 'San Onofre': [31.0, 215.0], 'Lee Lake (Proposed)': [31.2, 202.0], 'El Segundo': [31.4, 2293.0], 'Rio Hondo': [31.6, 2048.0], 'La Cienega': [33.6, 2275.0], 'Mira Loma': [34.5, 0.0], 'Goodrich': [35.4, 2052.0], 'Padua': [38.0, 0.0], 'Rancho Vista': [39.7, 0.0], 'Etiwanda': [40.1, 0.0], 'Gould': [41.4, 51.0], 'Vista': [46.7, 0.0], 'San Luis Rey': [47.7, 91.0], 'Valley': [47.8, 0.0], 'Encina': [51.1, 44.0], 'San Bernardino': [52.0, 0.0], 'Palomar Airport': [53.8, 33.0], 'Sylmar-Pac Intertie': [54.5, 6.0], 'El Casco': [56.3, 0.0], 'Vincent': [58.5, 0.0]}</t>
  </si>
  <si>
    <t>{'Scott': [3.7, 4154.0], 'Newark': [5.9, 4437.0], 'Hicks': [13.5, 825.0], 'Eastshore': [17.0, 4334.0], 'Metcalf Energy Center': [17.5, 512.0], 'Metcalf 1': [17.5, 512.0], 'Cayetano': [23.2, 2243.0], 'Midway Green Ridge Services': [28.0, 229.0], 'Tesla': [28.2, 212.0], 'Delta Pumps': [30.9, 209.0], 'Kelso': [31.3, 209.0], 'Martin': [32.3, 3773.0], 'Llagas': [35.6, 17.0], 'Clayton': [35.7, 2108.0], 'Brentwood': [36.7, 208.0], 'Lone Tree': [37.1, 1366.0], 'Contra Costa': [40.4, 535.0], 'Kirker': [41.0, 2060.0], 'Westley': [41.2, 0.0], 'Martinez': [41.8, 2125.0], 'Pittsburg': [42.1, 2052.0], 'Fink (Proposed)': [43.7, 0.0], 'Moss Landing': [43.8, 16.0], 'Crow Creek': [43.9, 0.0], 'Vierra': [44.2, 203.0], 'Miller': [46.4, 0.0], 'Birds Landing': [48.5, 203.0], 'Hollister': [48.6, 0.0], 'Ripon': [48.7, 0.0], 'Carquinez': [49.0, 1847.0], 'Stagg': [50.4, 203.0], 'Weber': [50.9, 0.0], 'Shiloh III': [51.5, 203.0], 'Quinto': [52.1, 0.0], 'Eight Mile': [53.2, 203.0], 'Ignacio': [55.8, 449.0], 'Los Banos': [56.4, 0.0], 'Grand Island': [58.6, 0.0], 'Peabody': [59.3, 0.0], 'Tulucay': [59.5, 0.0]}</t>
  </si>
  <si>
    <t>{'Shiloh III': [3.2, 80550.0], 'Pittsburg': [7.1, 44413.0], 'Kirker': [8.3, 36141.0], 'Contra Costa': [9.0, 44140.0], 'Lone Tree': [12.9, 31319.0], 'Peabody': [13.5, 63610.0], 'Clayton': [14.6, 22511.0], 'Grand Island': [15.0, 71155.0], 'Brentwood': [16.5, 26296.0], 'Martinez': [17.3, 25783.0], 'Vaca-Dixon &amp; Gc Yard': [19.7, 60990.0], 'Carquinez': [22.9, 27187.0], 'Delta Pumps': [25.1, 11211.0], 'Eight Mile': [25.1, 23988.0], 'Tulucay': [25.3, 50486.0], 'Kelso': [25.8, 11074.0], 'Cayetano': [26.9, 3522.0], 'Stagg': [27.8, 23012.0], 'Putah Creek': [28.9, 53638.0], 'Davis': [29.5, 59518.0], 'Midway Green Ridge Services': [30.5, 2051.0], 'Tesla': [31.9, 1706.0], 'Weber': [35.1, 16043.0], 'Lockeford': [36.4, 17009.0], 'Vierra': [37.8, 12480.0], 'Eastshore': [37.9, 7103.0], 'Woodland': [38.5, 43615.0], 'Madison': [38.5, 47970.0], 'Ignacio': [38.8, 13948.0], 'Lakeville': [41.8, 13914.0], 'Martin': [43.0, 7580.0], 'Newark': [43.9, 524.0], 'Camanche': [44.2, 16737.0], 'Bellota': [45.1, 14959.0], 'Ripon': [45.2, 2093.0], 'Rancho Seco - Bellota (Proposed)': [45.3, 16737.0], 'Penngrove': [48.1, 2091.0], 'Los Esteros': [48.5, 203.0], 'Westley': [50.8, 0.0], 'Bellevue': [51.0, 395.0], 'Scott': [52.1, 54.0], 'Gold Hill': [52.6, 2995.0], 'Pleasant Grove': [55.9, 0.0], 'Riverbank': [56.0, 0.0], 'Fulton': [56.7, 0.0], 'Rio Oso': [59.3, 0.0]}</t>
  </si>
  <si>
    <t>{'Delta Pumps': [9.3, 11516.0], 'Kelso': [10.0, 11509.0], 'Midway Green Ridge Services': [10.1, 11355.0], 'Tesla': [11.4, 10992.0], 'Brentwood': [13.5, 6861.0], 'Lone Tree': [14.4, 5889.0], 'Clayton': [17.8, 6009.0], 'Contra Costa': [18.0, 4362.0], 'Newark': [20.2, 2901.0], 'Eastshore': [20.5, 5133.0], 'Kirker': [20.8, 5795.0], 'Pittsburg': [21.7, 5704.0], 'Los Esteros': [23.2, 2243.0], 'Martinez': [26.8, 5737.0], 'Scott': [26.9, 1953.0], 'Birds Landing': [26.9, 3522.0], 'Vierra': [27.5, 10666.0], 'Stagg': [29.0, 11191.0], 'Shiloh III': [30.1, 3522.0], 'Eight Mile': [30.9, 5394.0], 'Weber': [31.6, 10525.0], 'Westley': [32.8, 9277.0], 'Ripon': [34.2, 9277.0], 'Martin': [35.0, 3691.0], 'Grand Island': [35.4, 1998.0], 'Metcalf 1': [35.6, 59.0], 'Hicks': [35.6, 177.0], 'Carquinez': [35.6, 5415.0], 'Metcalf Energy Center': [35.7, 59.0], 'Peabody': [39.3, 3319.0], 'Lockeford': [42.4, 2117.0], 'Fink (Proposed)': [42.9, 8788.0], 'Crow Creek': [43.0, 8788.0], 'Tulucay': [44.4, 1669.0], 'Bellota': [45.6, 2054.0], 'Vaca-Dixon &amp; Gc Yard': [46.5, 1857.0], 'Riverbank': [47.2, 8788.0], 'Ignacio': [48.0, 2100.0], 'Miller': [49.1, 6251.0], 'Rancho Seco - Bellota (Proposed)': [50.3, 1642.0], 'Llagas': [51.9, 0.0], 'Camanche': [52.3, 0.0], 'Warnerville': [53.0, 7486.0], 'Putah Creek': [55.5, 147.0], 'Davis': [55.8, 493.0], 'Lakeville': [56.6, 1289.0], 'Quinto': [57.6, 0.0]}</t>
  </si>
  <si>
    <t>{'Old Town': [5.7, 1155.0], 'Mission': [6.1, 1155.0], 'Bay Boulevard': [6.6, 1152.0], 'Miguel': [9.4, 1152.0], 'Kearny': [9.5, 1155.0], 'Otay Mesa': [15.9, 1146.0], 'Penasquitos': [16.0, 1112.0], 'Sycamore Canyon': [16.6, 1155.0], 'Suncrest': [28.0, 387.0], 'Escondido': [29.7, 872.0], 'Palomar Airport': [30.6, 876.0], 'Encina': [32.4, 356.0], 'San Luis Rey': [37.3, 79.0], 'Suncrest - Ocotillo (Proposed)': [41.2, 0.0], 'Boulevard': [50.8, 0.0], 'San Onofre': [52.2, 2.0], 'Talega': [57.8, 0.0], 'East County': [59.7, 0.0]}</t>
  </si>
  <si>
    <t>{'Leavitt': [7.1, 81355.0], 'Madeline': [38.7, 7912.0], 'Pit 1': [59.4, 405.0]}</t>
  </si>
  <si>
    <t>{'Etiwanda': [0.4, 9521.0], 'Mira Loma': [5.8, 1771.0], 'Padua': [6.4, 9033.0], 'Chino': [10.3, 8.0], 'Vista': [12.8, 2915.0], 'San Bernardino': [17.0, 3046.0], 'Lugo': [21.4, 9571.0], 'Serrano': [23.1, 0.0], 'Lee Lake (Proposed)': [23.8, 0.0], 'Olinda': [24.3, 0.0], 'Walnut': [24.5, 0.0], 'Villa Park': [25.5, 0.0], 'Rio Hondo': [25.6, 0.0], 'El Casco': [27.6, 593.0], 'Lewis': [28.4, 0.0], 'Viejo': [29.7, 0.0], 'Victor': [29.9, 9571.0], 'Johanna': [31.7, 0.0], 'Goodrich': [32.0, 0.0], 'Barre': [32.1, 0.0], 'Santiago': [32.1, 0.0], 'Valley': [32.4, 0.0], 'Mesa': [33.2, 0.0], 'Roadway': [34.3, 9034.0], 'Center': [34.6, 0.0], 'Laguna Bell': [36.0, 0.0], 'Del Amo': [36.3, 0.0], 'Ellis': [36.4, 0.0], 'Trabuco': [37.1, 0.0], 'Margarita': [37.5, 0.0], 'Gould': [38.5, 0.0], 'Alamitos': [39.4, 0.0], 'Lighthipe': [39.5, 0.0], 'Huntington Beach': [39.7, 0.0], 'Capistrano': [40.4, 0.0], 'Vincent': [43.2, 3283.0], 'Hinson': [43.7, 0.0], 'Talega': [43.8, 0.0], 'Arcogen': [44.8, 0.0], 'Harborgen': [45.2, 0.0], 'Long Beach': [45.5, 0.0], 'Calcite': [46.2, 834.0], 'La Fresa': [48.3, 0.0], 'La Cienega': [48.8, 0.0], 'San Onofre': [49.5, 0.0], 'El Nido': [50.0, 0.0], 'Chevmain': [51.5, 0.0], 'Redondo': [51.7, 0.0], 'El Segundo': [52.5, 0.0], 'Lugo - Pisgah (Proposed)': [55.7, 539.0], 'Devers': [55.9, 0.0], 'Sylmar-Pac Intertie': [57.3, 0.0]}</t>
  </si>
  <si>
    <t>{'Madeline': [38.7, 18768.0], 'Pit 1': [57.6, 628.0]}</t>
  </si>
  <si>
    <t>{'Table Mt.': [2.9, 153057.0], 'Wyandotte': [5.1, 122088.0], 'Palermo': [7.4, 104479.0], 'Honcut': [13.5, 106430.0], 'Pease': [23.8, 74970.0], 'East Marysville': [24.5, 60577.0], 'Colgate': [26.8, 27202.0], 'Olivehurst': [29.5, 42502.0], 'Glenn': [32.7, 102499.0], 'Logan Creek': [33.7, 117687.0], 'Delevan': [35.5, 116262.0], 'Brunswick': [37.5, 9988.0], 'Rio Oso': [41.0, 25154.0], 'Cortina': [41.7, 67656.0], 'Higgins': [43.5, 7629.0], 'Drum 1': [49.6, 20.0], 'Pleasant Grove': [50.9, 4634.0], 'Woodland': [58.1, 82.0]}</t>
  </si>
  <si>
    <t>{'Carquinez': [8.9, 34003.0], 'Clayton': [9.4, 29694.0], 'Kirker': [11.5, 30960.0], 'Pittsburg': [12.0, 30911.0], 'Birds Landing': [17.3, 25783.0], 'Shiloh III': [18.1, 25827.0], 'Tulucay': [18.1, 27839.0], 'Contra Costa': [18.2, 25189.0], 'Lone Tree': [20.0, 20188.0], 'Peabody': [20.3, 25772.0], 'Ignacio': [23.5, 21056.0], 'Brentwood': [24.9, 12225.0], 'Cayetano': [26.8, 5737.0], 'Martin': [26.8, 15703.0], 'Eastshore': [26.9, 14716.0], 'Vaca-Dixon &amp; Gc Yard': [28.7, 21447.0], 'Lakeville': [30.1, 17432.0], 'Delta Pumps': [30.8, 5096.0], 'Kelso': [31.8, 4223.0], 'Grand Island': [32.3, 16973.0], 'Midway Green Ridge Services': [35.1, 2051.0], 'Putah Creek': [35.7, 15653.0], 'Newark': [36.2, 4112.0], 'Tesla': [36.6, 1706.0], 'Penngrove': [37.1, 3157.0], 'Eight Mile': [40.4, 7248.0], 'Bellevue': [41.0, 1195.0], 'Los Esteros': [41.8, 2125.0], 'Stagg': [41.9, 6274.0], 'Davis': [42.1, 15954.0], 'Scott': [44.9, 1805.0], 'Madison': [46.0, 9986.0], 'Weber': [48.2, 1248.0], 'Fulton': [48.3, 532.0], 'Vierra': [48.3, 1389.0], 'Woodland': [49.7, 4586.0], 'Lockeford': [52.5, 272.0], 'Hicks': [55.2, 20.0], 'Ripon': [55.9, 0.0], 'Westley': [58.1, 0.0], 'Metcalf 1': [58.3, 0.0], 'Metcalf Energy Center': [58.4, 0.0]}</t>
  </si>
  <si>
    <t>{'Contra Costa': [3.9, 32158.0], 'Brentwood': [4.9, 25723.0], 'Kirker': [9.5, 20849.0], 'Pittsburg': [9.7, 22767.0], 'Clayton': [11.4, 20457.0], 'Delta Pumps': [12.6, 12396.0], 'Birds Landing': [12.9, 31319.0], 'Kelso': [13.4, 12259.0], 'Cayetano': [14.4, 5889.0], 'Shiloh III': [16.1, 31319.0], 'Midway Green Ridge Services': [17.9, 3237.0], 'Tesla': [19.3, 2891.0], 'Martinez': [20.0, 20188.0], 'Grand Island': [21.8, 23141.0], 'Eight Mile': [22.3, 20741.0], 'Stagg': [22.6, 19767.0], 'Peabody': [26.1, 18803.0], 'Vierra': [28.4, 13424.0], 'Weber': [28.4, 14741.0], 'Carquinez': [28.4, 19896.0], 'Eastshore': [29.5, 8145.0], 'Vaca-Dixon &amp; Gc Yard': [32.6, 14769.0], 'Newark': [33.2, 1715.0], 'Tulucay': [34.6, 17145.0], 'Lockeford': [34.7, 12584.0], 'Ripon': [36.0, 3273.0], 'Los Esteros': [37.1, 1366.0], 'Martin': [39.2, 8616.0], 'Westley': [39.5, 1180.0], 'Scott': [40.7, 1136.0], 'Bellota': [40.9, 12313.0], 'Davis': [41.4, 10981.0], 'Putah Creek': [41.8, 8977.0], 'Ignacio': [43.5, 10301.0], 'Rancho Seco - Bellota (Proposed)': [43.5, 12313.0], 'Camanche': [44.1, 12313.0], 'Riverbank': [48.1, 691.0], 'Lakeville': [49.4, 10159.0], 'Hicks': [49.8, 5.0], 'Metcalf 1': [49.9, 5.0], 'Metcalf Energy Center': [50.1, 5.0], 'Woodland': [50.6, 1565.0], 'Madison': [51.3, 3310.0], 'Crow Creek': [52.2, 691.0], 'Fink (Proposed)': [52.3, 691.0], 'Warnerville': [54.1, 0.0], 'Penngrove': [56.2, 1211.0], 'Miller': [59.4, 0.0], 'Gold Hill': [59.6, 0.0], 'Bellevue': [59.8, 0.0]}</t>
  </si>
  <si>
    <t>{'Kelso': [1.0, 50783.0], 'Midway Green Ridge Services': [5.4, 42496.0], 'Tesla': [6.8, 42151.0], 'Brentwood': [8.7, 26060.0], 'Cayetano': [9.3, 11516.0], 'Lone Tree': [12.6, 12396.0], 'Contra Costa': [16.3, 11705.0], 'Vierra': [18.9, 47944.0], 'Stagg': [19.9, 51322.0], 'Clayton': [21.4, 5365.0], 'Kirker': [21.8, 5757.0], 'Pittsburg': [22.2, 7292.0], 'Eight Mile': [22.3, 43492.0], 'Weber': [22.4, 47803.0], 'Birds Landing': [25.1, 11211.0], 'Ripon': [26.1, 42532.0], 'Westley': [27.4, 40440.0], 'Shiloh III': [28.3, 11211.0], 'Newark': [28.8, 533.0], 'Eastshore': [29.7, 1599.0], 'Grand Island': [29.8, 10975.0], 'Martinez': [30.8, 5096.0], 'Los Esteros': [30.9, 209.0], 'Lockeford': [33.3, 36391.0], 'Scott': [34.5, 60.0], 'Bellota': [36.3, 38561.0], 'Peabody': [38.5, 4893.0], 'Riverbank': [39.0, 39950.0], 'Carquinez': [39.7, 4811.0], 'Fink (Proposed)': [39.7, 22247.0], 'Crow Creek': [39.7, 23037.0], 'Metcalf 1': [40.3, 6.0], 'Metcalf Energy Center': [40.6, 6.0], 'Rancho Seco - Bellota (Proposed)': [41.0, 33208.0], 'Hicks': [42.1, 6.0], 'Camanche': [43.2, 25648.0], 'Martin': [43.6, 34.0], 'Vaca-Dixon &amp; Gc Yard': [44.6, 3536.0], 'Warnerville': [44.9, 38648.0], 'Miller': [46.8, 9663.0], 'Tulucay': [46.9, 3235.0], 'Davis': [51.8, 3391.0], 'Ignacio': [53.7, 34.0], 'Putah Creek': [53.9, 3009.0], 'Llagas': [54.9, 0.0], 'Quinto': [55.9, 0.0]}</t>
  </si>
  <si>
    <t>{'Tesla': [1.6, 48149.0], 'Kelso': [5.0, 44529.0], 'Delta Pumps': [5.4, 42496.0], 'Cayetano': [10.1, 11355.0], 'Brentwood': [14.2, 16901.0], 'Vierra': [17.8, 47823.0], 'Lone Tree': [17.9, 3237.0], 'Contra Costa': [21.7, 2546.0], 'Stagg': [22.5, 46166.0], 'Westley': [23.2, 46434.0], 'Weber': [23.2, 47668.0], 'Ripon': [24.2, 46434.0], 'Clayton': [25.7, 2320.0], 'Eight Mile': [25.7, 36964.0], 'Newark': [26.8, 554.0], 'Kirker': [26.8, 2139.0], 'Pittsburg': [27.3, 2057.0], 'Los Esteros': [28.0, 229.0], 'Eastshore': [29.8, 1586.0], 'Birds Landing': [30.5, 2051.0], 'Scott': [31.4, 81.0], 'Shiloh III': [33.7, 2051.0], 'Fink (Proposed)': [34.7, 27035.0], 'Crow Creek': [34.7, 27825.0], 'Grand Island': [34.9, 1848.0], 'Martinez': [35.1, 2051.0], 'Metcalf 1': [35.7, 26.0], 'Lockeford': [35.7, 32858.0], 'Metcalf Energy Center': [36.0, 26.0], 'Bellota': [37.1, 36289.0], 'Riverbank': [37.3, 45945.0], 'Hicks': [38.1, 26.0], 'Miller': [41.6, 13061.0], 'Rancho Seco - Bellota (Proposed)': [42.7, 29690.0], 'Warnerville': [42.9, 44643.0], 'Peabody': [43.9, 1848.0], 'Carquinez': [44.0, 1781.0], 'Martin': [45.0, 21.0], 'Camanche': [45.5, 20740.0], 'Llagas': [49.7, 0.0], 'Vaca-Dixon &amp; Gc Yard': [50.0, 492.0], 'Quinto': [50.7, 982.0], 'Tulucay': [51.7, 205.0], 'Los Banos': [55.9, 0.0], 'Davis': [57.1, 346.0], 'Ignacio': [57.4, 0.0], 'Putah Creek': [59.3, 9.0], 'New Melones': [59.7, 199.0]}</t>
  </si>
  <si>
    <t>{'Control': [2.2, 19922.0], 'Big Creek 1': [45.1, 0.0]}</t>
  </si>
  <si>
    <t>{'Inyo': [2.2, 19922.0], 'Big Creek 1': [42.9, 0.0]}</t>
  </si>
  <si>
    <t>{'Sanger': [39.9, 0.0], 'Reedley': [42.1, 0.0], 'Wahtoke': [42.3, 0.0], 'Control': [42.9, 0.0], 'California Ave': [44.1, 0.0], 'Malaga': [44.3, 0.0], 'Gregg': [44.4, 0.0], 'Inyo': [45.1, 0.0], 'Borden': [45.3, 0.0], 'West Fresno': [46.2, 0.0], 'McCall': [46.5, 0.0], 'Kearney (New)': [49.3, 0.0], 'Kingsburg': [52.9, 0.0], 'Le Grand': [56.8, 0.0], 'Mc Mullin': [59.0, 0.0]}</t>
  </si>
  <si>
    <t>{'Llagas': [18.4, 13995.0], 'Hollister': [20.8, 34419.0], 'Metcalf Energy Center': [28.7, 924.0], 'Metcalf 1': [28.9, 785.0], 'Hicks': [30.3, 676.0], 'Scott': [40.6, 110.0], 'Los Esteros': [43.8, 16.0], 'Quinto': [44.7, 0.0], 'Los Banos': [45.1, 0.0], 'Miller': [47.7, 0.0], 'Newark': [49.4, 16.0], 'Coburn': [51.2, 21117.0], 'Fink (Proposed)': [52.4, 0.0], 'Crow Creek': [52.7, 0.0], 'Eastshore': [59.6, 0.0]}</t>
  </si>
  <si>
    <t>{'Malaga': [2.8, 351641.0], 'West Fresno': [3.0, 369851.0], 'Kearney (New)': [6.6, 369963.0], 'Sanger': [8.5, 279103.0], 'McCall': [10.2, 306012.0], 'Gregg': [12.5, 308863.0], 'Mc Mullin': [15.2, 369635.0], 'Borden': [18.6, 263350.0], 'Wahtoke': [18.7, 159210.0], 'Kingsburg': [18.9, 239125.0], 'Reedley': [22.9, 107517.0], 'Helm': [24.5, 357267.0], 'Schindler': [30.2, 320638.0], 'GWF Hanford': [31.7, 182183.0], 'Newhall': [32.8, 216649.0], 'Leprino': [33.4, 226000.0], 'Henrietta': [33.9, 234149.0], 'Excelsior': [34.1, 293646.0], 'Mustang': [34.7, 228058.0], 'Tranquility': [36.7, 260461.0], 'Cantua': [37.8, 230986.0], 'Dairyland': [38.3, 117666.0], 'Mendota': [38.5, 204609.0], 'Rector': [40.7, 29894.0], 'Waukena': [41.5, 54178.0], 'Le Grand': [42.7, 68556.0], 'Cheney': [43.0, 138912.0], 'Corcoran': [43.7, 48205.0], 'Big Creek 1': [44.1, 0.0], 'Gates': [44.8, 119996.0], 'Panoche': [45.6, 90052.0], 'Oro Loma': [50.6, 32596.0], 'Wilson': [53.2, 4854.0], 'Avenal': [54.8, 13616.0], 'Alpaugh': [54.9, 2284.0], 'Merced': [55.3, 4513.0], 'Olive': [59.4, 0.0]}</t>
  </si>
  <si>
    <t>{'Sycamore': [7.6, 783.0], 'Kern Oil': [8.9, 783.0], 'Cal Water': [10.0, 783.0], 'Columbus': [11.1, 783.0], 'Lerdo': [11.7, 135.0], 'Bakersfield': [12.2, 738.0], '7th Standard': [12.8, 90.0], 'West Park': [13.6, 269.0], 'Magunden': [13.8, 783.0], 'Rosedale': [14.3, 141.0], 'Kern Power': [14.7, 69.0], 'Renfro': [16.6, 0.0], 'Stockdale': [17.8, 25.0], 'Rio Bravo': [18.9, 0.0], 'Lamont': [18.9, 783.0], 'Unknown - 3327': [18.9, 783.0], 'Tevis': [19.2, 0.0], 'Shafter': [20.5, 0.0], 'Vestal': [20.8, 153.0], 'Charca': [21.0, 0.0], 'Grimmway-Malaga': [22.2, 277.0], 'Tupman': [22.6, 0.0], 'Semitropic': [27.1, 0.0], 'Norco': [27.3, 0.0], 'Midway': [29.9, 0.0], 'Smyrna': [30.0, 0.0], 'Wheeler Ridge': [32.5, 0.0], 'Elk Hills': [33.0, 0.0], 'Midway - Wheeler Ridge (Proposed)': [34.9, 0.0], 'Goose Lake': [35.1, 0.0], 'Olive': [36.0, 0.0], 'Springville': [37.9, 1.0], 'Alpaugh': [39.5, 0.0], 'Taft': [41.6, 0.0], 'Temblor': [43.4, 0.0], 'Pastoria': [43.5, 0.0], 'Kernridge': [44.8, 0.0], 'Highwind': [45.6, 15.0], 'Gates-Midway (Proposed)': [47.5, 0.0], 'Corcoran': [50.7, 0.0], 'Windhub': [52.6, 0.0], 'Waukena': [53.0, 0.0], 'Rector': [53.9, 0.0], 'Bailey': [55.0, 0.0], 'Caliente': [55.5, 0.0], 'Arco': [55.8, 0.0], 'Whirlwind': [56.6, 0.0]}</t>
  </si>
  <si>
    <t>{'Olinda': [4.6, 2374.0], 'Rio Hondo': [6.9, 2432.0], 'Mesa': [9.4, 2661.0], 'Center': [10.5, 2417.0], 'Laguna Bell': [11.6, 2549.0], 'Goodrich': [12.6, 2436.0], 'Barre': [13.9, 2384.0], 'Del Amo': [13.9, 2389.0], 'Lewis': [14.0, 2359.0], 'Villa Park': [14.9, 2294.0], 'Serrano': [15.4, 2287.0], 'Chino': [15.6, 34.0], 'Lighthipe': [15.6, 2389.0], 'Alamitos': [18.8, 2389.0], 'Padua': [19.4, 187.0], 'Gould': [20.0, 435.0], 'Hinson': [20.4, 2389.0], 'Johanna': [21.1, 2294.0], 'Arcogen': [21.4, 2389.0], 'Mira Loma': [22.1, 0.0], 'Ellis': [22.3, 2355.0], 'Harborgen': [22.5, 2389.0], 'Long Beach': [23.0, 2389.0], 'La Fresa': [24.0, 2353.0], 'Rancho Vista': [24.5, 0.0], 'La Cienega': [24.6, 2370.0], 'Etiwanda': [24.9, 0.0], 'Huntington Beach': [25.0, 2359.0], 'El Nido': [25.5, 2297.0], 'Santiago': [25.9, 2287.0], 'Chevmain': [27.0, 2270.0], 'Redondo': [27.5, 2311.0], 'El Segundo': [28.0, 2256.0], 'Viejo': [29.4, 206.0], 'Lee Lake (Proposed)': [33.8, 82.0], 'Vincent': [34.3, 354.0], 'Trabuco': [34.6, 203.0], 'Vista': [36.3, 0.0], 'Margarita': [36.6, 184.0], 'Sylmar-Pac Intertie': [37.6, 203.0], 'Capistrano': [37.9, 186.0], 'San Bernardino': [41.1, 0.0], 'Lugo': [41.5, 0.0], 'Talega': [44.0, 146.0], 'Saugus': [45.8, 167.0], 'Pardee': [46.9, 167.0], 'Victor': [47.0, 0.0], 'Valley': [49.2, 0.0], 'San Onofre': [49.6, 94.0], 'Roadway': [49.8, 0.0], 'El Casco': [50.2, 0.0], 'Antelope': [50.9, 354.0], 'Moorpark': [57.8, 0.0]}</t>
  </si>
  <si>
    <t>{'El Segundo': [1.2, 3624.0], 'El Nido': [1.8, 3555.0], 'Redondo': [3.8, 3544.0], 'La Fresa': [4.6, 3436.0], 'La Cienega': [6.9, 3606.0], 'Arcogen': [10.9, 2438.0], 'Hinson': [11.9, 2429.0], 'Harborgen': [13.2, 2416.0], 'Lighthipe': [13.2, 2428.0], 'Long Beach': [13.9, 2410.0], 'Laguna Bell': [15.5, 2428.0], 'Center': [17.2, 2409.0], 'Del Amo': [18.0, 2383.0], 'Mesa': [19.2, 2410.0], 'Alamitos': [19.9, 2361.0], 'Goodrich': [24.9, 2224.0], 'Barre': [25.1, 2333.0], 'Gould': [25.2, 246.0], 'Walnut': [27.0, 2270.0], 'Olinda': [27.8, 2262.0], 'Rio Hondo': [28.0, 2096.0], 'Sylmar-Pac Intertie': [28.3, 1337.0], 'Lewis': [29.7, 2277.0], 'Huntington Beach': [30.2, 2307.0], 'Ellis': [30.4, 2304.0], 'Villa Park': [33.2, 2175.0], 'Johanna': [34.2, 2180.0], 'Serrano': [35.6, 2169.0], 'Saugus': [37.2, 218.0], 'Pardee': [38.4, 194.0], 'Moorpark': [38.8, 1280.0], 'Santiago': [40.0, 2169.0], 'Chino': [42.1, 34.0], 'Vincent': [43.4, 75.0], 'Padua': [46.3, 0.0], 'Viejo': [46.7, 88.0], 'Trabuco': [48.1, 85.0], 'Mira Loma': [48.7, 0.0], 'Capistrano': [50.3, 68.0], 'Margarita': [50.8, 66.0], 'Rancho Vista': [51.5, 0.0], 'Etiwanda': [51.9, 0.0], 'Santa Clara': [52.6, 1006.0], 'Mandalay': [52.9, 1072.0], 'Antelope': [54.4, 49.0], 'Lee Lake (Proposed)': [55.8, 0.0], 'Talega': [57.1, 27.0]}</t>
  </si>
  <si>
    <t>{'Harborgen': [0.9, 2717.0], 'Hinson': [3.7, 2574.0], 'Arcogen': [3.7, 2684.0], 'Alamitos': [7.3, 2497.0], 'Lighthipe': [8.4, 2529.0], 'Del Amo': [9.3, 2519.0], 'La Fresa': [9.5, 2493.0], 'Redondo': [11.0, 2618.0], 'El Nido': [12.4, 2437.0], 'Center': [13.2, 2527.0], 'Chevmain': [13.9, 2410.0], 'Barre': [14.3, 2469.0], 'El Segundo': [15.0, 2396.0], 'Laguna Bell': [15.2, 2522.0], 'Huntington Beach': [16.5, 2480.0], 'Ellis': [17.2, 2440.0], 'La Cienega': [18.4, 2378.0], 'Lewis': [19.0, 2413.0], 'Mesa': [19.8, 2447.0], 'Olinda': [21.4, 2398.0], 'Johanna': [21.8, 2316.0], 'Villa Park': [22.8, 2312.0], 'Walnut': [23.0, 2389.0], 'Serrano': [25.4, 2305.0], 'Santiago': [27.2, 2305.0], 'Rio Hondo': [27.3, 2096.0], 'Goodrich': [27.7, 2150.0], 'Gould': [31.5, 154.0], 'Viejo': [34.3, 224.0], 'Trabuco': [34.7, 221.0], 'Chino': [35.3, 34.0], 'Capistrano': [36.7, 204.0], 'Margarita': [37.5, 202.0], 'Sylmar-Pac Intertie': [40.4, 109.0], 'Mira Loma': [41.5, 0.0], 'Padua': [41.6, 0.0], 'Talega': [43.4, 164.0], 'Lee Lake (Proposed)': [44.6, 99.0], 'Rancho Vista': [45.5, 0.0], 'Etiwanda': [45.9, 0.0], 'San Onofre': [47.4, 112.0], 'Saugus': [49.5, 60.0], 'Vincent': [50.0, 0.0], 'Pardee': [50.8, 52.0], 'Moorpark': [52.7, 53.0], 'Vista': [55.4, 0.0]}</t>
  </si>
  <si>
    <t>{'New Sub - Pit 1 - Cottonwood (Proposed)': [20.5, 45791.0], 'Cove Road': [23.9, 47995.0], 'Round Mt.': [26.2, 36974.0], 'Madeline': [52.1, 8271.0], 'Jessup': [56.9, 217.0], 'Cottonwood': [57.4, 249.0], 'Hilltop': [57.6, 628.0], 'Richmond': [59.4, 405.0]}</t>
  </si>
  <si>
    <t>{'Round Mt.': [4.9, 49709.0], 'New Sub - Pit 1 - Cottonwood (Proposed)': [6.8, 53147.0], 'Pit 1': [23.9, 47995.0], 'Jessup': [35.5, 3245.0], 'Cottonwood': [37.5, 3135.0]}</t>
  </si>
  <si>
    <t>{'Brunswick': [14.5, 26973.0], 'Summit': [21.2, 32027.0], 'Higgins': [22.8, 8088.0], 'Colgate': [23.2, 20277.0], 'Placerville': [36.3, 5822.0], 'Pleasant Grove': [41.7, 0.0], 'Palermo': [42.4, 4162.0], 'East Marysville': [43.1, 0.0], 'Olivehurst': [43.2, 0.0], 'Rio Oso': [43.7, 0.0], 'Wyandotte': [44.5, 3461.0], 'Honcut': [44.6, 0.0], 'Gold Hill': [45.9, 0.0], 'Pease': [48.3, 0.0], 'Thermalito': [49.6, 20.0], 'Table Mt.': [51.3, 7.0]}</t>
  </si>
  <si>
    <t>{'Ripon': [7.6, 115504.0], 'Weber': [8.6, 95707.0], 'Stagg': [14.0, 79265.0], 'Westley': [15.5, 110872.0], 'Tesla': [17.0, 52235.0], 'Midway Green Ridge Services': [17.8, 47823.0], 'Kelso': [18.0, 51451.0], 'Delta Pumps': [18.9, 47944.0], 'Eight Mile': [18.9, 58912.0], 'Riverbank': [20.1, 111839.0], 'Bellota': [20.7, 74865.0], 'Lockeford': [22.9, 66882.0], 'Brentwood': [23.5, 27324.0], 'Warnerville': [26.1, 110537.0], 'Cayetano': [27.5, 10666.0], 'Rancho Seco - Bellota (Proposed)': [27.7, 64363.0], 'Lone Tree': [28.4, 13424.0], 'Crow Creek': [30.2, 74193.0], 'Fink (Proposed)': [30.5, 72832.0], 'Contra Costa': [31.1, 12969.0], 'Camanche': [31.8, 50810.0], 'Grand Island': [34.6, 13992.0], 'Kirker': [37.8, 2045.0], 'Pittsburg': [37.8, 3971.0], 'Birds Landing': [37.8, 12480.0], 'Miller': [38.6, 53545.0], 'Clayton': [39.3, 1653.0], 'Shiloh III': [40.4, 12480.0], 'New Melones': [41.9, 27116.0], 'Peoria': [43.0, 26519.0], 'Chinese Station': [43.8, 27542.0], 'Newark': [44.1, 528.0], 'Los Esteros': [44.2, 203.0], 'Metcalf 1': [47.2, 0.0], 'Scott': [47.3, 54.0], 'Metcalf Energy Center': [47.5, 0.0], 'Eastshore': [47.6, 1389.0], 'Quinto': [48.2, 27923.0], 'Martinez': [48.3, 1389.0], 'Peabody': [50.7, 1186.0], 'Hicks': [52.0, 0.0], 'Los Banos': [53.3, 7049.0], 'Curtis': [53.5, 1738.0], 'Vaca-Dixon &amp; Gc Yard': [54.5, 0.0], 'Merced': [56.3, 14162.0], 'Llagas': [56.8, 0.0], 'Carquinez': [56.9, 1186.0], 'Davis': [57.4, 270.0], 'Wilson': [58.9, 1545.0], 'Gold Hill': [59.8, 0.0]}</t>
  </si>
  <si>
    <t>{'Metcalf': 0.3, 'Hicks': 8.5, 'Schulte Switching Station': 15.7, 'Los Esteros': 17.5, 'Newark': 23.4, 'Moss Landing': 28.7, 'East Shore': 34.5, 'Fink (Proposed)': 34.8, 'Tesla': 35.3, 'Cayetano': 35.7, 'Green Ridge Midway': 36.0, 'Quinto': 38.0, 'Westley': 38.7, 'Delta Switching Yard': 40.6, 'Kelso': 40.6, 'Los Banos': 41.6, 'Vierra': 47.5, 'Brentwood': 48.3, 'Martin (San Francisco H)': 49.3, 'Ripon': 49.5, 'Lone Tree': 50.1, 'Clayton': 51.4, 'Contra Costa': 53.8, 'Weber': 55.7, 'Pittsburg': 56.9, 'Stagg': 57.5, 'Martinez': 58.4, 'Riverbank': 59.6}</t>
  </si>
  <si>
    <t>{'Metcalf 1': [0.3, 1281.0], 'Hicks': [8.5, 1173.0], 'Scott': [15.7, 607.0], 'Los Esteros': [17.5, 512.0], 'Llagas': [18.1, 918.0], 'Newark': [23.4, 512.0], 'Moss Landing': [28.7, 924.0], 'Hollister': [31.1, 830.0], 'Eastshore': [34.5, 411.0], 'Miller': [34.7, 0.0], 'Fink (Proposed)': [34.8, 0.0], 'Crow Creek': [35.2, 0.0], 'Tesla': [35.3, 9.0], 'Cayetano': [35.7, 59.0], 'Midway Green Ridge Services': [36.0, 26.0], 'Quinto': [38.0, 0.0], 'Westley': [38.7, 0.0], 'Delta Pumps': [40.6, 6.0], 'Kelso': [40.6, 6.0], 'Los Banos': [41.6, 0.0], 'Vierra': [47.5, 0.0], 'Brentwood': [48.3, 5.0], 'Martin': [49.3, 53.0], 'Ripon': [49.5, 0.0], 'Lone Tree': [50.1, 5.0], 'Clayton': [51.4, 5.0], 'Contra Costa': [53.8, 5.0], 'Weber': [55.7, 0.0], 'Kirker': [55.9, 5.0], 'Pittsburg': [56.9, 5.0], 'Stagg': [57.5, 0.0], 'Martinez': [58.4, 0.0], 'Riverbank': [59.6, 0.0]}</t>
  </si>
  <si>
    <t>{'Morro Bay': [10.9, 38345.0], 'San Luis Obispo': [12.4, 41267.0], 'Oceano': [17.0, 28268.0], 'Templeton': [25.2, 38179.0], 'Mesa': [26.5, 8993.0], 'Sisquoc': [37.4, 4537.0], 'Cholame': [43.4, 34435.0], 'Cabrillo': [45.9, 2619.0], 'Solar': [45.9, 14108.0], 'Carrizo Plains': [47.0, 12659.0], 'Caliente': [53.7, 2319.0], 'Cal Flats': [53.9, 24008.0]}</t>
  </si>
  <si>
    <t>{'Tortilla': [10.0, 60402.0], 'Calcite': [23.9, 49864.0], 'Pisgah': [27.3, 31857.0], 'Lugo - Pisgah (Proposed)': [34.4, 27324.0], 'Roadway': [37.5, 17226.0], 'Victor': [39.2, 19411.0], 'Kramer': [40.0, 9278.0], 'Lugo': [45.1, 18307.0], 'Randsburg': [56.7, 0.0], 'San Bernardino': [58.3, 344.0]}</t>
  </si>
  <si>
    <t>{'Talega': [5.8, 276.0], 'Capistrano': [11.8, 270.0], 'Margarita': [13.1, 268.0], 'Trabuco': [15.0, 253.0], 'San Luis Rey': [16.8, 155.0], 'Encina': [20.4, 108.0], 'Viejo': [21.1, 227.0], 'Palomar Airport': [23.0, 96.0], 'Santiago': [23.8, 227.0], 'Lee Lake (Proposed)': [26.9, 212.0], 'Johanna': [29.3, 217.0], 'Escondido': [30.4, 62.0], 'Huntington Beach': [31.0, 215.0], 'Ellis': [31.3, 214.0], 'Valley': [34.3, 0.0], 'Serrano': [34.4, 202.0], 'Villa Park': [34.7, 202.0], 'Lewis': [36.2, 183.0], 'Penasquitos': [36.6, 52.0], 'Barre': [39.0, 171.0], 'Alamitos': [41.6, 131.0], 'Sycamore Canyon': [43.5, 40.0], 'Chino': [43.9, 0.0], 'Mira Loma': [44.0, 0.0], 'Kearny': [44.3, 32.0], 'Olinda': [45.0, 115.0], 'Del Amo': [45.4, 116.0], 'Old Town': [46.6, 11.0], 'Mission': [47.0, 11.0], 'Long Beach': [47.4, 112.0], 'Harborgen': [48.0, 112.0], 'Vista': [48.2, 0.0], 'Rancho Vista': [49.5, 0.0], 'El Casco': [49.5, 0.0], 'Hinson': [49.5, 101.0], 'Etiwanda': [49.6, 0.0], 'Walnut': [49.6, 94.0], 'Center': [50.0, 94.0], 'Lighthipe': [50.2, 94.0], 'Arcogen': [50.3, 94.0], 'Padua': [51.9, 0.0], 'San Bernardino': [52.2, 0.0], 'Silvergate': [52.2, 2.0], 'Laguna Bell': [54.0, 88.0], 'Mesa': [56.1, 13.0], 'Rio Hondo': [56.3, 0.0], 'La Fresa': [56.6, 58.0], 'Miguel': [58.0, 0.0], 'Redondo': [58.3, 17.0], 'Bay Boulevard': [58.8, 0.0], 'El Nido': [59.5, 3.0]}</t>
  </si>
  <si>
    <t>{'Davis': [9.3, 107331.0], 'Madison': [11.3, 150931.0], 'Putah Creek': [16.7, 102904.0], 'Vaca-Dixon &amp; Gc Yard': [21.0, 88958.0], 'Rio Oso': [23.7, 96799.0], 'Pleasant Grove': [26.4, 68876.0], 'Peabody': [29.5, 57676.0], 'Olivehurst': [30.9, 105514.0], 'Grand Island': [32.2, 45381.0], 'Gold Hill': [33.7, 22260.0], 'Pease': [34.4, 103454.0], 'East Marysville': [35.2, 94045.0], 'Shiloh III': [35.5, 51191.0], 'Birds Landing': [38.5, 43615.0], 'Cortina': [39.4, 63067.0], 'Tulucay': [40.5, 39503.0], 'Higgins': [44.0, 33341.0], 'Pittsburg': [44.9, 20634.0], 'Honcut': [45.2, 59349.0], 'Kirker': [46.1, 14490.0], 'Contra Costa': [46.9, 9159.0], 'Eight Mile': [47.6, 1082.0], 'Carquinez': [48.5, 6302.0], 'Martinez': [49.7, 4586.0], 'Lockeford': [50.6, 1079.0], 'Lone Tree': [50.6, 1565.0], 'Camanche': [51.2, 1079.0], 'Clayton': [52.0, 1709.0], 'Stagg': [52.4, 1079.0], 'Brentwood': [52.7, 21.0], 'Placerville': [52.8, 0.0], 'Lakeville': [53.4, 135.0], 'Geysers Tap 1': [53.9, 945.0], 'Colgate': [54.5, 9647.0], 'Brunswick': [54.6, 8004.0], 'Delevan': [54.9, 11343.0], 'Palermo': [55.1, 9215.0], 'Fulton': [55.5, 114.0], 'Bellevue': [55.5, 135.0], 'Penngrove': [55.8, 135.0], 'Rancho Seco - Bellota (Proposed)': [55.9, 1079.0], 'Wyandotte': [57.4, 663.0], 'Eagle Rock': [57.6, 0.0], 'Thermalito': [58.1, 82.0], 'Ignacio': [59.3, 0.0], 'Weber': [59.5, 0.0]}</t>
  </si>
  <si>
    <t>{'Curtis': [24.4, 13401.0], 'New Melones': [34.0, 0.0], 'Peoria': [34.6, 0.0], 'Chinese Station': [35.3, 0.0], 'Placerville': [52.6, 2529.0], 'Rancho Seco - Bellota (Proposed)': [52.9, 0.0], 'Camanche': [53.9, 0.0], 'Warnerville': [54.5, 0.0], 'Bellota': [55.6, 0.0], 'Riverbank': [57.9, 0.0]}</t>
  </si>
  <si>
    <t>{'Santa Clara': [7.5, 3651.0], 'Moorpark': [20.4, 3139.0], 'Goleta': [40.5, 346.0], 'Saugus': [41.2, 1592.0], 'Pardee': [41.3, 1589.0], 'Sylmar-Pac Intertie': [43.4, 2665.0], 'Bailey': [47.7, 1589.0], 'El Segundo': [51.7, 1076.0], 'La Cienega': [51.9, 1072.0], 'Chevmain': [52.9, 1072.0], 'El Nido': [54.6, 1063.0], 'Pastoria': [55.3, 0.0], 'Redondo': [55.3, 1052.0], 'La Fresa': [57.5, 944.0]}</t>
  </si>
  <si>
    <t>{'North Gila - IV (Proposed)': [42.2, 9110.0], 'Highline': [45.7, 7029.0], 'Blythe': [59.5, 0.0], 'Hoodoo Wash': [60.1, 0.0]}</t>
  </si>
  <si>
    <t>{'Stagg': [4.8, 69935.0], 'Weber': [12.2, 62475.0], 'Lockeford': [12.5, 61620.0], 'Grand Island': [16.6, 25992.0], 'Vierra': [18.9, 58912.0], 'Brentwood': [19.0, 36025.0], 'Bellota': [20.0, 60129.0], 'Rancho Seco - Bellota (Proposed)': [21.3, 58438.0], 'Kelso': [21.9, 45459.0], 'Camanche': [22.0, 47954.0], 'Lone Tree': [22.3, 20741.0], 'Delta Pumps': [22.3, 43492.0], 'Contra Costa': [22.5, 21919.0], 'Ripon': [24.4, 47892.0], 'Birds Landing': [25.1, 23988.0], 'Midway Green Ridge Services': [25.7, 36964.0], 'Tesla': [26.0, 39305.0], 'Shiloh III': [26.7, 24297.0], 'Pittsburg': [28.4, 9832.0], 'Kirker': [28.9, 7907.0], 'Cayetano': [30.9, 5394.0], 'Riverbank': [32.5, 44227.0], 'Clayton': [33.2, 7512.0], 'Westley': [34.4, 43393.0], 'Peabody': [35.9, 7048.0], 'Vaca-Dixon &amp; Gc Yard': [37.8, 7333.0], 'Warnerville': [38.2, 43368.0], 'Davis': [38.8, 11570.0], 'Martinez': [40.4, 7248.0], 'Gold Hill': [43.4, 3486.0], 'Putah Creek': [46.4, 5198.0], 'New Melones': [46.8, 8991.0], 'Carquinez': [47.5, 6964.0], 'Woodland': [47.6, 1082.0], 'Peoria': [49.1, 6621.0], 'Crow Creek': [49.1, 17963.0], 'Fink (Proposed)': [49.3, 17015.0], 'Tulucay': [50.2, 5387.0], 'Eastshore': [50.3, 1560.0], 'Chinese Station': [50.6, 6265.0], 'Newark': [50.9, 528.0], 'Pleasant Grove': [52.9, 7.0], 'Madison': [53.1, 2.0], 'Los Esteros': [53.2, 203.0], 'Placerville': [56.5, 0.0], 'Scott': [56.7, 54.0], 'Miller': [57.4, 1540.0], 'Curtis': [57.9, 384.0]}</t>
  </si>
  <si>
    <t>{'Rosedale': [1.1, 388.0], 'West Park': [3.2, 388.0], 'Renfro': [3.8, 0.0], '7th Standard': [4.5, 69.0], 'Tevis': [4.5, 319.0], 'Stockdale': [4.7, 344.0], 'Bakersfield': [5.3, 388.0], 'Kern Oil': [6.0, 388.0], 'Sycamore': [7.8, 388.0], 'Lerdo': [8.9, 69.0], 'Columbus': [9.0, 388.0], 'Tupman': [9.9, 0.0], 'Magunden': [10.0, 388.0], 'Rio Bravo': [10.2, 0.0], 'Cal Water': [11.5, 388.0], 'Norco': [13.6, 0.0], 'Unknown - 3327': [14.4, 388.0], 'Lamont': [14.5, 388.0], 'Poso Mt.': [14.7, 69.0], 'Shafter': [15.5, 0.0], 'Grimmway-Malaga': [16.2, 388.0], 'Elk Hills': [19.0, 0.0], 'Midway': [20.1, 0.0], 'Charca': [20.3, 0.0], 'Midway - Wheeler Ridge (Proposed)': [20.3, 0.0], 'Wheeler Ridge': [21.2, 319.0], 'Semitropic': [24.5, 0.0], 'Taft': [27.5, 0.0], 'Smyrna': [30.8, 0.0], 'Goose Lake': [31.2, 0.0], 'Vestal': [31.9, 59.0], 'Temblor': [33.8, 0.0], 'Pastoria': [33.9, 319.0], 'Kernridge': [36.5, 0.0], 'Olive': [40.8, 0.0], 'Alpaugh': [45.0, 0.0], 'Highwind': [45.0, 319.0], 'Bailey': [45.5, 319.0], 'Caliente': [46.2, 0.0], 'Gates-Midway (Proposed)': [46.2, 0.0], 'Springville': [51.0, 0.0], 'Windhub': [51.9, 319.0], 'Whirlwind': [51.9, 319.0], 'Carrizo Plains': [53.2, 0.0], 'Arco': [53.4, 0.0], 'Solar': [54.3, 0.0], 'Corcoran': [56.6, 0.0], 'Waukena': [58.9, 0.0]}</t>
  </si>
  <si>
    <t>{'Kern Power': [3.8, 0.0], '7th Standard': [4.0, 0.0], 'Rosedale': [4.9, 0.0], 'Tevis': [5.1, 0.0], 'Tupman': [6.4, 0.0], 'Rio Bravo': [6.6, 0.0], 'West Park': [7.0, 0.0], 'Stockdale': [7.3, 0.0], 'Lerdo': [7.8, 0.0], 'Kern Oil': [8.9, 0.0], 'Bakersfield': [9.0, 0.0], 'Norco': [10.8, 0.0], 'Sycamore': [10.8, 0.0], 'Shafter': [12.3, 0.0], 'Columbus': [12.7, 0.0], 'Magunden': [13.8, 0.0], 'Cal Water': [15.0, 0.0], 'Midway': [16.3, 0.0], 'Elk Hills': [16.4, 0.0], 'Poso Mt.': [16.6, 0.0], 'Charca': [17.7, 0.0], 'Unknown - 3327': [18.1, 0.0], 'Lamont': [18.2, 0.0], 'Midway - Wheeler Ridge (Proposed)': [19.3, 0.0], 'Grimmway-Malaga': [19.7, 0.0], 'Semitropic': [21.3, 0.0], 'Wheeler Ridge': [23.2, 0.0], 'Taft': [25.0, 0.0], 'Goose Lake': [27.7, 0.0], 'Smyrna': [28.1, 0.0], 'Temblor': [30.0, 0.0], 'Vestal': [31.7, 0.0], 'Kernridge': [32.7, 0.0], 'Pastoria': [36.1, 0.0], 'Olive': [38.6, 0.0], 'Caliente': [42.5, 0.0], 'Gates-Midway (Proposed)': [42.9, 0.0], 'Alpaugh': [43.0, 0.0], 'Bailey': [47.6, 0.0], 'Highwind': [48.7, 0.0], 'Carrizo Plains': [49.4, 0.0], 'Arco': [49.9, 0.0], 'Solar': [50.5, 0.0], 'Springville': [51.3, 0.0], 'Corcoran': [54.5, 0.0], 'Whirlwind': [55.1, 0.0], 'Windhub': [55.6, 0.0], 'Waukena': [56.8, 0.0]}</t>
  </si>
  <si>
    <t>{'Windhub': [7.1, 94241.0], 'Whirlwind': [16.9, 73830.0], 'Pastoria': [28.7, 43184.0], 'Antelope': [28.8, 59678.0], 'Grimmway-Malaga': [29.1, 11331.0], 'Lamont': [30.5, 10169.0], 'Unknown - 3327': [30.6, 10055.0], 'Bailey': [31.7, 56090.0], 'Wheeler Ridge': [33.9, 14697.0], 'Magunden': [35.6, 6702.0], 'Cal Water': [37.0, 3763.0], 'Columbus': [37.9, 2758.0], 'Bakersfield': [40.6, 2318.0], 'Stockdale': [41.8, 2300.0], 'West Park': [41.9, 2297.0], 'Sycamore': [42.3, 2207.0], 'Kern Oil': [43.3, 1651.0], 'Rosedale': [43.9, 1405.0], 'Vincent': [44.8, 28920.0], 'Kern Power': [45.0, 319.0], 'Tevis': [45.1, 439.0], 'Randsburg': [45.2, 19038.0], 'Poso Mt.': [45.6, 15.0], 'Pardee': [47.0, 33802.0], 'Kramer': [47.9, 18132.0], 'Saugus': [48.1, 31509.0], '7th Standard': [48.6, 0.0], 'Renfro': [48.7, 0.0], 'Midway - Wheeler Ridge (Proposed)': [50.4, 0.0], 'Inyokern': [50.4, 3.0], 'Lerdo': [51.7, 0.0], 'Tupman': [53.4, 0.0], 'Norco': [54.2, 0.0], 'Rio Bravo': [55.2, 0.0], 'Sylmar-Pac Intertie': [55.2, 3986.0], 'Elk Hills': [57.1, 0.0]}</t>
  </si>
  <si>
    <t>{'Saugus': [9.1, 31546.0], 'Pardee': [10.4, 31516.0], 'Gould': [18.8, 21995.0], 'La Cienega': [22.1, 2059.0], 'Moorpark': [23.1, 5305.0], 'Vincent': [25.1, 29030.0], 'Goodrich': [25.9, 10670.0], 'El Segundo': [27.7, 1545.0], 'Chevmain': [28.3, 1337.0], 'Antelope': [28.7, 29773.0], 'Mesa': [29.0, 2304.0], 'El Nido': [29.2, 1254.0], 'Laguna Bell': [30.4, 381.0], 'La Fresa': [31.5, 1134.0], 'Redondo': [32.2, 1243.0], 'Rio Hondo': [32.8, 6097.0], 'Center': [34.4, 136.0], 'Lighthipe': [34.7, 127.0], 'Bailey': [36.1, 15425.0], 'Arcogen': [36.7, 136.0], 'Hinson': [37.1, 127.0], 'Walnut': [37.6, 203.0], 'Whirlwind': [38.4, 26478.0], 'Del Amo': [39.1, 81.0], 'Santa Clara': [39.1, 2651.0], 'Harborgen': [39.5, 115.0], 'Long Beach': [40.4, 109.0], 'Olinda': [41.4, 21.0], 'Mandalay': [43.4, 2665.0], 'Alamitos': [43.8, 59.0], 'Barre': [45.3, 31.0], 'Pastoria': [47.6, 2413.0], 'Lewis': [48.6, 6.0], 'Padua': [50.9, 0.0], 'Villa Park': [51.0, 0.0], 'Chino': [51.6, 0.0], 'Windhub': [51.8, 12275.0], 'Serrano': [52.4, 0.0], 'Ellis': [53.4, 2.0], 'Huntington Beach': [54.5, 6.0], 'Johanna': [55.2, 0.0], 'Highwind': [55.2, 3986.0], 'Rancho Vista': [57.3, 0.0], 'Mira Loma': [57.4, 0.0], 'Etiwanda': [57.7, 0.0]}</t>
  </si>
  <si>
    <t>{'Ripon': [12.6, 141765.0], 'Crow Creek': [14.7, 113392.0], 'Fink (Proposed)': [14.9, 111563.0], 'Vierra': [15.5, 110872.0], 'Riverbank': [20.9, 148712.0], 'Tesla': [21.7, 50846.0], 'Miller': [23.1, 78750.0], 'Midway Green Ridge Services': [23.2, 46434.0], 'Weber': [23.6, 80497.0], 'Warnerville': [24.8, 148335.0], 'Kelso': [26.4, 43211.0], 'Delta Pumps': [27.4, 40440.0], 'Stagg': [29.6, 63614.0], 'Bellota': [31.9, 61581.0], 'Quinto': [32.6, 39980.0], 'Cayetano': [32.8, 9277.0], 'Eight Mile': [34.4, 43393.0], 'Brentwood': [34.8, 14844.0], 'Lockeford': [37.3, 52619.0], 'Los Banos': [37.7, 12872.0], 'Metcalf 1': [38.3, 0.0], 'Metcalf Energy Center': [38.7, 0.0], 'Lone Tree': [39.5, 1180.0], 'Rancho Seco - Bellota (Proposed)': [39.9, 50100.0], 'Los Esteros': [41.2, 0.0], 'Contra Costa': [42.8, 489.0], 'Newark': [43.1, 4.0], 'Scott': [43.4, 0.0], 'Llagas': [44.0, 0.0], 'Peoria': [44.7, 49901.0], 'Chinese Station': [44.7, 52151.0], 'New Melones': [44.8, 45002.0], 'Merced': [44.8, 52929.0], 'Camanche': [44.9, 36547.0], 'Hicks': [45.0, 0.0], 'Wilson': [48.1, 39160.0], 'Clayton': [48.7, 264.0], 'Kirker': [48.9, 83.0], 'Pittsburg': [49.2, 0.0], 'Grand Island': [49.7, 0.0], 'Eastshore': [50.0, 0.0], 'Hollister': [50.7, 0.0], 'Birds Landing': [50.8, 0.0], 'Shiloh III': [53.7, 0.0], 'Curtis': [55.6, 1222.0], 'Oro Loma': [56.7, 0.0], 'Le Grand': [58.0, 3806.0], 'Martinez': [58.1, 0.0]}</t>
  </si>
  <si>
    <t>{'Waukena': [9.9, 150793.0], 'Leprino': [10.6, 318278.0], 'Corcoran': [12.2, 136466.0], 'Henrietta': [14.4, 317947.0], 'Mustang': [15.4, 316386.0], 'Kingsburg': [15.5, 257239.0], 'Rector': [22.6, 70751.0], 'McCall': [23.6, 218159.0], 'Alpaugh': [23.7, 52194.0], 'Wahtoke': [26.2, 143327.0], 'Reedley': [27.6, 103938.0], 'Olive': [28.0, 40045.0], 'Gates': [28.1, 230479.0], 'Schindler': [28.9, 306784.0], 'Mc Mullin': [29.3, 285821.0], 'Malaga': [29.6, 188514.0], 'Sanger': [30.3, 153104.0], 'California Ave': [31.7, 182183.0], 'West Fresno': [32.4, 192325.0], 'Kearney (New)': [32.8, 208666.0], 'Avenal': [33.1, 141367.0], 'Excelsior': [33.7, 264954.0], 'Gates-Midway (Proposed)': [34.5, 30035.0], 'Helm': [36.9, 248674.0], 'Arco': [37.2, 30932.0], 'Smyrna': [39.6, 0.0], 'Cantua': [40.2, 202115.0], 'Springville': [41.1, 0.0], 'Gregg': [43.0, 126038.0], 'Vestal': [43.1, 0.0], 'Goose Lake': [46.3, 0.0], 'Cal Flats': [46.7, 30446.0], 'Tranquility': [47.6, 138583.0], 'Semitropic': [47.7, 0.0], 'Borden': [48.8, 93556.0], 'Charca': [49.1, 0.0], 'Mendota': [54.8, 40951.0], 'Cheney': [55.2, 36643.0], 'Shafter': [55.3, 0.0], 'Cholame': [55.7, 1244.0], 'Newhall': [55.9, 31249.0], 'Kernridge': [57.3, 0.0], 'Panoche': [58.3, 6709.0], 'Lerdo': [59.9, 0.0]}</t>
  </si>
  <si>
    <t>{'Stockdale': [3.5, 439.0], 'Kern Power': [4.5, 319.0], 'Rosedale': [4.9, 439.0], 'Renfro': [5.1, 0.0], 'West Park': [6.3, 439.0], 'Tupman': [8.3, 0.0], '7th Standard': [8.3, 0.0], 'Bakersfield': [8.4, 439.0], 'Kern Oil': [10.3, 439.0], 'Norco': [10.4, 0.0], 'Rio Bravo': [11.3, 0.0], 'Columbus': [12.0, 439.0], 'Magunden': [12.0, 439.0], 'Sycamore': [12.0, 439.0], 'Lerdo': [12.5, 0.0], 'Cal Water': [14.7, 439.0], 'Unknown - 3327': [15.1, 439.0], 'Lamont': [15.2, 439.0], 'Elk Hills': [15.4, 0.0], 'Midway - Wheeler Ridge (Proposed)': [15.8, 0.0], 'Grimmway-Malaga': [15.9, 439.0], 'Shafter': [17.1, 0.0], 'Wheeler Ridge': [18.1, 439.0], 'Midway': [19.1, 0.0], 'Poso Mt.': [19.2, 0.0], 'Charca': [22.8, 0.0], 'Taft': [23.6, 0.0], 'Semitropic': [26.1, 0.0], 'Pastoria': [31.1, 439.0], 'Goose Lake': [32.0, 0.0], 'Temblor': [32.3, 0.0], 'Smyrna': [33.1, 0.0], 'Kernridge': [35.5, 0.0], 'Vestal': [36.1, 0.0], 'Bailey': [42.5, 439.0], 'Olive': [43.7, 0.0], 'Caliente': [44.7, 0.0], 'Highwind': [45.1, 439.0], 'Gates-Midway (Proposed)': [47.5, 0.0], 'Alpaugh': [48.1, 0.0], 'Whirlwind': [50.5, 439.0], 'Carrizo Plains': [51.6, 0.0], 'Windhub': [51.8, 439.0], 'Solar': [52.7, 0.0], 'Arco': [54.2, 0.0], 'Springville': [55.5, 0.0], 'Corcoran': [59.6, 0.0]}</t>
  </si>
  <si>
    <t>{'Miguel': [8.3, 2636.0], 'Bay Boulevard': [11.0, 1223.0], 'Silvergate': [15.9, 1146.0], 'Mission': [19.6, 1146.0], 'Suncrest': [21.0, 2990.0], 'Old Town': [21.1, 1146.0], 'Kearny': [22.0, 1146.0], 'Sycamore Canyon': [24.6, 1146.0], 'Penasquitos': [29.7, 1103.0], 'Suncrest - Ocotillo (Proposed)': [31.1, 2602.0], 'Boulevard': [37.8, 2602.0], 'Escondido': [39.8, 863.0], 'Palomar Airport': [43.7, 867.0], 'Encina': [45.9, 347.0], 'East County': [46.1, 2587.0], 'San Luis Rey': [50.3, 69.0], 'Ocotillo Express': [52.0, 2151.0]}</t>
  </si>
  <si>
    <t>{'El Nido': [3.4, 3571.0], 'La Fresa': [3.5, 3476.0], 'Chevmain': [3.8, 3544.0], 'El Segundo': [4.6, 3530.0], 'Arcogen': [8.6, 2634.0], 'Hinson': [9.7, 2507.0], 'Harborgen': [10.4, 2624.0], 'La Cienega': [10.5, 3511.0], 'Long Beach': [11.0, 2618.0], 'Lighthipe': [12.4, 2469.0], 'Laguna Bell': [16.4, 2469.0], 'Del Amo': [16.7, 2423.0], 'Center': [17.1, 2449.0], 'Alamitos': [17.6, 2401.0], 'Mesa': [20.6, 2447.0], 'Barre': [23.5, 2373.0], 'Goodrich': [27.1, 2150.0], 'Huntington Beach': [27.4, 2348.0], 'Walnut': [27.5, 2311.0], 'Olinda': [27.6, 2302.0], 'Ellis': [28.0, 2344.0], 'Gould': [28.2, 172.0], 'Lewis': [28.2, 2317.0], 'Rio Hondo': [29.3, 2096.0], 'Villa Park': [31.9, 2216.0], 'Sylmar-Pac Intertie': [32.2, 1243.0], 'Johanna': [32.2, 2221.0], 'Serrano': [34.4, 2210.0], 'Santiago': [37.9, 2210.0], 'Saugus': [41.0, 144.0], 'Chino': [42.0, 34.0], 'Moorpark': [42.0, 1186.0], 'Pardee': [42.2, 119.0], 'Viejo': [44.7, 128.0], 'Trabuco': [45.6, 125.0], 'Vincent': [46.6, 0.0], 'Padua': [46.9, 0.0], 'Capistrano': [47.6, 108.0], 'Margarita': [48.4, 107.0], 'Mira Loma': [48.6, 0.0], 'Rancho Vista': [51.7, 0.0], 'Etiwanda': [52.1, 0.0], 'Lee Lake (Proposed)': [54.4, 4.0], 'Talega': [54.4, 68.0], 'Mandalay': [55.3, 1052.0], 'Santa Clara': [55.4, 986.0], 'Antelope': [58.1, 0.0], 'San Onofre': [58.3, 17.0]}</t>
  </si>
  <si>
    <t>{'Sonora': [2.7, 194508.0], 'Bannister': [7.8, 168569.0], 'El Centro': [23.2, 195613.0], 'Highline': [27.5, 187100.0], 'North Gila - IV (Proposed)': [31.1, 165447.0], 'Imperial Valley': [32.1, 189234.0], 'Red Bluff': [39.9, 597.0], 'Julian Hinds': [40.4, 8320.0], 'Ocotillo Express': [43.0, 35772.0], 'Colorado River': [48.6, 0.0], 'Kem': [50.1, 0.0], 'East County': [51.7, 7418.0], 'Boulevard': [57.0, 539.0], 'Blythe': [59.8, 0.0]}</t>
  </si>
  <si>
    <t>{'Columbus': [2.7, 3525.0], 'Magunden': [4.4, 4303.0], 'Sycamore': [5.5, 2974.0], 'Bakersfield': [6.3, 3040.0], 'Kern Oil': [6.9, 2418.0], 'West Park': [8.5, 2566.0], 'Lamont': [8.9, 4531.0], 'Unknown - 3327': [8.9, 4531.0], 'Poso Mt.': [10.0, 783.0], 'Rosedale': [10.5, 1546.0], 'Kern Power': [11.5, 388.0], 'Stockdale': [11.9, 2325.0], 'Grimmway-Malaga': [12.3, 4025.0], '7th Standard': [13.0, 90.0], 'Tevis': [14.7, 439.0], 'Renfro': [15.0, 0.0], 'Lerdo': [15.1, 135.0], 'Rio Bravo': [20.3, 0.0], 'Tupman': [21.4, 0.0], 'Wheeler Ridge': [23.4, 3188.0], 'Shafter': [24.3, 0.0], 'Norco': [24.9, 0.0], 'Charca': [27.1, 0.0], 'Midway - Wheeler Ridge (Proposed)': [29.3, 0.0], 'Elk Hills': [30.1, 0.0], 'Vestal': [30.8, 151.0], 'Midway': [31.1, 0.0], 'Semitropic': [32.6, 0.0], 'Pastoria': [33.7, 3188.0], 'Highwind': [37.0, 3763.0], 'Smyrna': [37.3, 0.0], 'Taft': [38.3, 0.0], 'Goose Lake': [40.2, 0.0], 'Windhub': [44.1, 3739.0], 'Temblor': [44.9, 0.0], 'Olive': [44.9, 0.0], 'Bailey': [45.1, 3101.0], 'Whirlwind': [46.9, 3220.0], 'Kernridge': [47.3, 0.0], 'Springville': [47.4, 0.0], 'Alpaugh': [48.7, 0.0], 'Gates-Midway (Proposed)': [54.1, 0.0], 'Caliente': [57.4, 0.0]}</t>
  </si>
  <si>
    <t>{'Unknown - 3327': [3.4, 10316.0], 'Lamont': [3.4, 10430.0], 'Magunden': [8.6, 6964.0], 'Columbus': [11.3, 3019.0], 'Cal Water': [12.3, 4025.0], 'Stockdale': [12.6, 2325.0], 'Bakersfield': [12.6, 2580.0], 'Wheeler Ridge': [12.7, 6783.0], 'West Park': [13.4, 2540.0], 'Rosedale': [15.2, 1546.0], 'Tevis': [15.9, 439.0], 'Sycamore': [15.9, 2468.0], 'Kern Oil': [16.1, 1913.0], 'Kern Power': [16.2, 388.0], 'Renfro': [19.7, 0.0], '7th Standard': [20.2, 90.0], 'Pastoria': [21.6, 7078.0], 'Poso Mt.': [22.2, 277.0], 'Lerdo': [24.0, 135.0], 'Tupman': [24.3, 0.0], 'Midway - Wheeler Ridge (Proposed)': [24.6, 0.0], 'Norco': [25.5, 0.0], 'Rio Bravo': [26.3, 0.0], 'Highwind': [29.1, 11331.0], 'Elk Hills': [29.2, 0.0], 'Shafter': [31.7, 0.0], 'Bailey': [32.8, 6695.0], 'Midway': [35.1, 0.0], 'Windhub': [35.9, 11306.0], 'Taft': [36.0, 0.0], 'Whirlwind': [36.0, 9605.0], 'Charca': [36.1, 0.0], 'Semitropic': [40.6, 0.0], 'Vestal': [42.9, 129.0], 'Smyrna': [46.6, 0.0], 'Goose Lake': [47.3, 0.0], 'Temblor': [48.1, 0.0], 'Antelope': [50.0, 209.0], 'Kernridge': [51.4, 0.0], 'Olive': [55.7, 0.0], 'Pardee': [57.9, 0.0], 'Saugus': [59.2, 0.0], 'Springville': [59.6, 0.0], 'Alpaugh': [59.7, 0.0]}</t>
  </si>
  <si>
    <t>{'Santiago': [7.2, 338.0], 'Trabuco': [7.4, 336.0], 'Margarita': [8.1, 317.0], 'Capistrano': [10.7, 319.0], 'Lee Lake (Proposed)': [12.5, 212.0], 'Johanna': [12.5, 329.0], 'Serrano': [14.0, 314.0], 'Villa Park': [15.1, 314.0], 'Talega': [15.3, 278.0], 'Ellis': [17.4, 326.0], 'Lewis': [17.7, 294.0], 'Huntington Beach': [19.4, 327.0], 'San Onofre': [21.1, 227.0], 'Barre': [21.9, 283.0], 'Chino': [22.9, 34.0], 'Mira Loma': [23.9, 0.0], 'Olinda': [25.1, 226.0], 'Alamitos': [27.2, 243.0], 'Valley': [28.5, 0.0], 'Del Amo': [29.0, 228.0], 'Walnut': [29.4, 206.0], 'Rancho Vista': [29.7, 0.0], 'Etiwanda': [29.8, 0.0], 'Padua': [31.2, 0.0], 'Vista': [31.8, 0.0], 'Center': [32.2, 206.0], 'Lighthipe': [34.0, 206.0], 'Long Beach': [34.3, 224.0], 'Harborgen': [34.6, 223.0], 'Hinson': [35.0, 213.0], 'Rio Hondo': [35.9, 60.0], 'Laguna Bell': [36.0, 200.0], 'San Luis Rey': [36.1, 103.0], 'Arcogen': [36.1, 206.0], 'San Bernardino': [36.7, 0.0], 'Mesa': [37.1, 125.0], 'El Casco': [38.5, 0.0], 'Encina': [40.6, 56.0], 'Goodrich': [42.1, 35.0], 'La Fresa': [42.1, 170.0], 'Palomar Airport': [42.7, 45.0], 'Redondo': [44.7, 128.0], 'El Nido': [44.9, 114.0], 'Chevmain': [46.7, 88.0], 'El Segundo': [47.9, 74.0], 'Escondido': [48.1, 10.0], 'La Cienega': [48.2, 55.0], 'Gould': [49.4, 0.0], 'Lugo': [50.7, 0.0], 'Penasquitos': [57.1, 0.0], 'Victor': [59.6, 0.0]}</t>
  </si>
  <si>
    <t>{'Delta Pumps': [1.0, 50783.0], 'Midway Green Ridge Services': [5.0, 44529.0], 'Tesla': [6.2, 44922.0], 'Brentwood': [9.3, 25924.0], 'Cayetano': [10.0, 11509.0], 'Lone Tree': [13.4, 12259.0], 'Contra Costa': [17.1, 11568.0], 'Vierra': [18.0, 51451.0], 'Stagg': [19.3, 53947.0], 'Weber': [21.5, 51310.0], 'Eight Mile': [21.9, 45459.0], 'Clayton': [22.4, 4492.0], 'Kirker': [22.6, 4884.0], 'Pittsburg': [23.0, 6551.0], 'Ripon': [25.1, 45304.0], 'Birds Landing': [25.8, 11074.0], 'Westley': [26.4, 43211.0], 'Shiloh III': [28.9, 11074.0], 'Newark': [29.3, 533.0], 'Grand Island': [30.0, 10845.0], 'Eastshore': [30.5, 1593.0], 'Los Esteros': [31.3, 209.0], 'Martinez': [31.8, 4223.0], 'Lockeford': [32.7, 39223.0], 'Scott': [34.8, 60.0], 'Bellota': [35.5, 42045.0], 'Riverbank': [38.1, 42722.0], 'Fink (Proposed)': [38.9, 23074.0], 'Crow Creek': [38.9, 23864.0], 'Peabody': [39.2, 4020.0], 'Metcalf 1': [40.3, 6.0], 'Rancho Seco - Bellota (Proposed)': [40.4, 36041.0], 'Metcalf Energy Center': [40.6, 6.0], 'Carquinez': [40.6, 3938.0], 'Hicks': [42.2, 6.0], 'Camanche': [42.7, 28329.0], 'Warnerville': [43.9, 41420.0], 'Martin': [44.6, 27.0], 'Vaca-Dixon &amp; Gc Yard': [45.1, 2663.0], 'Miller': [46.1, 10338.0], 'Tulucay': [47.7, 2362.0], 'Davis': [52.1, 2557.0], 'Putah Creek': [54.4, 2143.0], 'Llagas': [54.6, 0.0], 'Ignacio': [54.6, 28.0], 'Quinto': [55.2, 0.0], 'New Melones': [59.5, 825.0]}</t>
  </si>
  <si>
    <t>{'Colorado River': [12.6, 23198.0], 'Red Bluff': [41.6, 163.0], 'Kem': [54.1, 0.0], 'Sonora': [57.5, 0.0], 'North Gila': [59.5, 0.0], 'Julian Hinds': [59.6, 0.0], 'Arkansas': [59.8, 0.0]}</t>
  </si>
  <si>
    <t>{'Highwind': [7.1, 94241.0], 'Whirlwind': [15.0, 94294.0], 'Antelope': [24.0, 80444.0], 'Pastoria': [32.6, 43368.0], 'Bailey': [33.2, 62066.0], 'Grimmway-Malaga': [35.9, 11306.0], 'Lamont': [37.5, 10144.0], 'Unknown - 3327': [37.6, 10031.0], 'Vincent': [39.0, 49689.0], 'Wheeler Ridge': [39.6, 14695.0], 'Kramer': [42.0, 41169.0], 'Randsburg': [42.4, 40100.0], 'Magunden': [42.7, 6678.0], 'Cal Water': [44.1, 3739.0], 'Pardee': [44.5, 42088.0], 'Columbus': [44.9, 2733.0], 'Saugus': [45.5, 39795.0], 'Bakersfield': [47.6, 2303.0], 'Stockdale': [48.6, 2300.0], 'West Park': [48.9, 2297.0], 'Sycamore': [49.4, 2191.0], 'Kern Oil': [50.3, 1635.0], 'Inyokern': [50.7, 305.0], 'Rosedale': [50.9, 1405.0], 'Tevis': [51.8, 439.0], 'Sylmar-Pac Intertie': [51.8, 12275.0], 'Kern Power': [51.9, 319.0], 'Poso Mt.': [52.6, 0.0], 'Renfro': [55.6, 0.0], '7th Standard': [55.6, 0.0], 'Midway - Wheeler Ridge (Proposed)': [56.3, 0.0], 'Gould': [56.3, 5534.0], 'Roadway': [58.6, 102.0], 'Lerdo': [58.8, 0.0]}</t>
  </si>
  <si>
    <t>{'Rancho Seco - Bellota (Proposed)': [5.8, 56947.0], 'Lockeford': [9.9, 56947.0], 'Bellota': [13.7, 54764.0], 'Eight Mile': [22.0, 47954.0], 'Stagg': [23.3, 56428.0], 'Weber': [23.4, 54513.0], 'Grand Island': [30.8, 18944.0], 'Gold Hill': [31.3, 3486.0], 'Riverbank': [31.3, 38003.0], 'Vierra': [31.8, 50810.0], 'Ripon': [32.3, 41179.0], 'New Melones': [32.6, 17351.0], 'Warnerville': [34.8, 38003.0], 'Peoria': [35.8, 14981.0], 'Chinese Station': [37.8, 14659.0], 'Placerville': [38.0, 0.0], 'Brentwood': [40.9, 21231.0], 'Curtis': [41.8, 1034.0], 'Kelso': [42.7, 28329.0], 'Delta Pumps': [43.2, 25648.0], 'Contra Costa': [43.8, 14179.0], 'Lone Tree': [44.1, 12313.0], 'Birds Landing': [44.2, 16737.0], 'Pleasant Grove': [44.7, 7.0], 'Davis': [44.8, 6025.0], 'Shiloh III': [44.8, 17047.0], 'Westley': [44.9, 36547.0], 'Midway Green Ridge Services': [45.5, 20740.0], 'Tesla': [45.5, 22528.0], 'Pittsburg': [49.0, 2581.0], 'Kirker': [49.8, 574.0], 'Vaca-Dixon &amp; Gc Yard': [50.3, 1642.0], 'Woodland': [51.2, 1079.0], 'Peabody': [51.6, 0.0], 'Cayetano': [52.3, 0.0], 'Donnells-Curtis': [53.9, 0.0], 'Clayton': [54.7, 0.0], 'Rio Oso': [55.3, 0.0], 'Putah Creek': [56.8, 0.0], 'Higgins': [57.5, 0.0], 'Crow Creek': [58.3, 2750.0], 'Fink (Proposed)': [58.6, 1836.0]}</t>
  </si>
  <si>
    <t>{'Antelope': [14.1, 96314.0], 'Windhub': [15.0, 94294.0], 'Highwind': [16.9, 73830.0], 'Bailey': [20.1, 65872.0], 'Pastoria': [23.7, 43869.0], 'Pardee': [30.2, 56300.0], 'Saugus': [31.2, 54007.0], 'Vincent': [31.4, 65333.0], 'Wheeler Ridge': [34.5, 14703.0], 'Grimmway-Malaga': [36.0, 9605.0], 'Sylmar-Pac Intertie': [38.4, 26478.0], 'Lamont': [38.6, 8442.0], 'Unknown - 3327': [38.7, 8329.0], 'Magunden': [44.2, 6386.0], 'Gould': [46.2, 18889.0], 'Columbus': [46.9, 2733.0], 'Cal Water': [46.9, 3220.0], 'Stockdale': [47.7, 2300.0], 'Moorpark': [48.0, 1829.0], 'Bakersfield': [48.6, 2303.0], 'West Park': [49.3, 2297.0], 'Tevis': [50.5, 439.0], 'Midway - Wheeler Ridge (Proposed)': [50.6, 0.0], 'Rosedale': [51.0, 1405.0], 'Kramer': [51.4, 3862.0], 'Sycamore': [51.6, 2191.0], 'Kern Power': [51.9, 319.0], 'Kern Oil': [52.0, 1635.0], 'Goodrich': [52.7, 7537.0], 'Renfro': [55.1, 0.0], '7th Standard': [56.2, 0.0], 'Poso Mt.': [56.6, 0.0], 'Randsburg': [56.6, 417.0], 'Santa Clara': [57.5, 0.0], 'Norco': [57.6, 0.0], 'Rio Hondo': [58.1, 3357.0], 'Tupman': [58.3, 0.0], 'Elk Hills': [59.0, 0.0], 'La Cienega': [59.3, 0.0], 'Mesa': [59.6, 1.0], 'Lerdo': [60.0, 0.0]}</t>
  </si>
  <si>
    <t>{'San Bernardino': [12.1, 6001.0], 'Vista': [14.8, 3265.0], 'Valley': [16.3, 4913.0], 'Lee Lake (Proposed)': [26.1, 0.0], 'Etiwanda': [27.2, 651.0], 'Rancho Vista': [27.6, 593.0], 'Mira Loma': [28.1, 0.0], 'Devers': [28.8, 4913.0], 'Lugo': [32.2, 1118.0], 'Padua': [34.0, 54.0], 'Chino': [34.6, 0.0], 'Viejo': [38.5, 0.0], 'Lugo - Pisgah (Proposed)': [39.0, 1122.0], 'Calcite': [39.3, 1118.0], 'Victor': [41.2, 1118.0], 'Mirage': [41.9, 4733.0], 'Serrano': [42.0, 0.0], 'Margarita': [42.8, 0.0], 'Trabuco': [44.2, 0.0], 'Villa Park': [44.8, 0.0], 'Santiago': [44.9, 0.0], 'Talega': [45.4, 0.0], 'Capistrano': [46.1, 0.0], 'Roadway': [46.2, 494.0], 'Johanna': [47.9, 0.0], 'Lewis': [48.5, 0.0], 'Olinda': [48.6, 0.0], 'San Onofre': [49.5, 0.0], 'Walnut': [50.2, 0.0], 'Rio Hondo': [52.7, 0.0], 'Barre': [53.1, 0.0], 'Ellis': [53.5, 0.0], 'San Luis Rey': [54.1, 0.0], 'Huntington Beach': [56.3, 0.0], 'Escondido': [58.0, 0.0], 'Center': [59.1, 0.0], 'Encina': [59.1, 0.0], 'Del Amo': [59.2, 0.0], 'Goodrich': [59.4, 0.0], 'Palomar Airport': [59.4, 0.0], 'Mesa': [59.5, 0.0]}</t>
  </si>
  <si>
    <t>{'Suncrest - Ocotillo (Proposed)': [13.8, 15237.0], 'Miguel': [19.7, 1929.0], 'Otay Mesa': [21.0, 2990.0], 'Sycamore Canyon': [21.6, 438.0], 'Boulevard': [26.0, 15186.0], 'Kearny': [26.2, 387.0], 'Mission': [26.5, 387.0], 'Bay Boulevard': [27.7, 464.0], 'Silvergate': [28.0, 387.0], 'Old Town': [29.8, 387.0], 'Penasquitos': [32.1, 344.0], 'Escondido': [33.3, 238.0], 'East County': [34.9, 15171.0], 'Ocotillo Express': [37.6, 14735.0], 'Palomar Airport': [41.3, 187.0], 'Encina': [44.2, 0.0], 'San Luis Rey': [46.9, 0.0], 'Imperial Valley': [56.7, 27.0]}</t>
  </si>
  <si>
    <t>{'Blythe': [12.6, 23198.0], 'Red Bluff': [29.8, 7600.0], 'Kem': [43.4, 7437.0], 'Sonora': [46.2, 0.0], 'Julian Hinds': [47.5, 7399.0], 'Arkansas': [48.6, 0.0], 'Bannister': [50.8, 0.0]}</t>
  </si>
  <si>
    <t>{'Kem': [15.1, 21128.0], 'Julian Hinds': [18.1, 21686.0], 'Colorado River': [29.8, 7600.0], 'Bannister': [37.1, 597.0], 'Sonora': [37.2, 597.0], 'Arkansas': [39.9, 597.0], 'Blythe': [41.6, 163.0]}</t>
  </si>
  <si>
    <t>{'East County': [9.2, 29862.0], 'Boulevard': [14.6, 21798.0], 'Imperial Valley': [19.2, 41777.0], 'Suncrest - Ocotillo (Proposed)': [23.8, 22795.0], 'El Centro': [29.8, 41224.0], 'Suncrest': [37.6, 14735.0], 'Bannister': [41.9, 38593.0], 'Arkansas': [43.0, 35772.0], 'Highline': [44.9, 30118.0], 'Sonora': [45.4, 31769.0], 'North Gila - IV (Proposed)': [48.4, 14671.0], 'Otay Mesa': [52.0, 2151.0], 'Miguel': [55.0, 1039.0], 'Sycamore Canyon': [58.8, 0.0]}</t>
  </si>
  <si>
    <t>{'Primm': [9.5, 1979.0], 'Eldorado': [31.2, 17.0], 'Sandy Valley': [33.3, 1962.0], 'Sloan Canyon': [33.8, 1.0], 'Crazy Eyes': [41.5, 1962.0], 'Mead': [44.4, 0.0], 'Gamebird': [49.0, 1558.0], 'Pahrump': [53.1, 869.0], 'Mohave': [56.4, 0.0], 'Desert View': [58.0, 0.0]}</t>
  </si>
  <si>
    <t>{'Del Amo': [5.7, 2501.0], 'Long Beach': [7.3, 2497.0], 'Barre': [7.4, 2488.0], 'Harborgen': [7.5, 2496.0], 'Hinson': [8.0, 2486.0], 'Arcogen': [9.1, 2479.0], 'Lighthipe': [9.1, 2479.0], 'Ellis': [10.5, 2458.0], 'Huntington Beach': [10.8, 2462.0], 'Center': [11.3, 2479.0], 'Lewis': [11.9, 2432.0], 'Johanna': [14.6, 2335.0], 'Laguna Bell': [14.8, 2473.0], 'La Fresa': [15.3, 2443.0], 'Villa Park': [15.6, 2330.0], 'Olinda': [16.1, 2400.0], 'Redondo': [17.6, 2401.0], 'El Nido': [18.2, 2387.0], 'Serrano': [18.3, 2324.0], 'Walnut': [18.8, 2389.0], 'Mesa': [18.8, 2397.0], 'Chevmain': [19.9, 2361.0], 'Santiago': [20.3, 2324.0], 'El Segundo': [21.1, 2347.0], 'La Cienega': [22.9, 2328.0], 'Rio Hondo': [24.4, 2096.0], 'Goodrich': [26.6, 2105.0], 'Viejo': [27.2, 243.0], 'Trabuco': [28.2, 239.0], 'Chino': [29.0, 34.0], 'Capistrano': [30.4, 223.0], 'Margarita': [30.9, 221.0], 'Gould': [31.9, 104.0], 'Mira Loma': [35.0, 0.0], 'Padua': [36.0, 0.0], 'Talega': [37.2, 182.0], 'Lee Lake (Proposed)': [37.4, 118.0], 'Rancho Vista': [39.4, 0.0], 'Etiwanda': [39.7, 0.0], 'San Onofre': [41.6, 131.0], 'Sylmar-Pac Intertie': [43.8, 59.0], 'Vista': [48.7, 0.0], 'Vincent': [49.7, 0.0], 'Saugus': [52.9, 10.0], 'San Bernardino': [54.0, 0.0], 'Pardee': [54.1, 3.0], 'Valley': [54.3, 0.0], 'Moorpark': [58.3, 3.0], 'San Luis Rey': [58.3, 7.0], 'Lugo': [58.9, 0.0]}</t>
  </si>
  <si>
    <t>{'Birds Landing': [3.2, 80550.0], 'Pittsburg': [9.6, 44413.0], 'Peabody': [10.5, 71383.0], 'Kirker': [10.8, 36141.0], 'Contra Costa': [12.2, 44140.0], 'Grand Island': [14.6, 73683.0], 'Lone Tree': [16.1, 31319.0], 'Vaca-Dixon &amp; Gc Yard': [16.5, 68846.0], 'Clayton': [16.9, 22511.0], 'Martinez': [18.1, 25827.0], 'Brentwood': [19.6, 26296.0], 'Carquinez': [22.5, 27470.0], 'Tulucay': [23.5, 57534.0], 'Putah Creek': [25.7, 61411.0], 'Eight Mile': [26.7, 24297.0], 'Davis': [26.7, 67324.0], 'Delta Pumps': [28.3, 11211.0], 'Kelso': [28.9, 11074.0], 'Stagg': [29.8, 23321.0], 'Cayetano': [30.1, 3522.0], 'Midway Green Ridge Services': [33.7, 2051.0], 'Tesla': [35.1, 1706.0], 'Madison': [35.2, 55744.0], 'Woodland': [35.5, 51191.0], 'Weber': [37.3, 16043.0], 'Lockeford': [37.5, 17318.0], 'Ignacio': [38.3, 14226.0], 'Lakeville': [40.3, 14197.0], 'Eastshore': [40.4, 7103.0], 'Vierra': [40.4, 12480.0], 'Martin': [44.5, 7580.0], 'Camanche': [44.8, 17047.0], 'Rancho Seco - Bellota (Proposed)': [46.3, 17047.0], 'Penngrove': [46.4, 2374.0], 'Bellota': [46.6, 15011.0], 'Newark': [46.8, 524.0], 'Ripon': [47.7, 2093.0], 'Bellevue': [49.2, 678.0], 'Gold Hill': [51.2, 3304.0], 'Los Esteros': [51.5, 203.0], 'Westley': [53.7, 0.0], 'Pleasant Grove': [53.7, 3.0], 'Fulton': [54.5, 277.0], 'Scott': [55.0, 54.0], 'Rio Oso': [56.7, 91.0], 'Riverbank': [58.2, 0.0]}</t>
  </si>
  <si>
    <t>{'Boulevard': [9.0, 22114.0], 'Ocotillo Express': [9.2, 29862.0], 'Suncrest - Ocotillo (Proposed)': [22.1, 19613.0], 'Imperial Valley': [24.6, 13446.0], 'Suncrest': [34.9, 15171.0], 'El Centro': [36.3, 12893.0], 'Otay Mesa': [46.1, 2587.0], 'Miguel': [50.3, 1475.0], 'Highline': [50.6, 8653.0], 'Bannister': [51.1, 6208.0], 'Arkansas': [51.7, 7418.0], 'North Gila - IV (Proposed)': [53.7, 434.0], 'Sonora': [54.2, 4203.0], 'Sycamore Canyon': [56.5, 0.0], 'Bay Boulevard': [56.7, 62.0], 'Silvergate': [59.7, 0.0]}</t>
  </si>
  <si>
    <t>{'Sonora': 7.6, 'Arkansas': 7.8, 'El Centro': 27.8, 'Imperial Valley': 34.5, 'High Line': 34.6, 'Redbluff': 37.1, 'North Gila - IV (Proposed)': 38.5, 'Ocotillo': 41.9, 'Kern': 45.5, 'Colorado River': 50.8, 'ECO': 51.1, 'Suncrest - Ocotillo (Proposed)': 58.1}</t>
  </si>
  <si>
    <t>{'Arkansas': [2.7, 194508.0], 'Bannister': [7.6, 166422.0], 'El Centro': [25.8, 174296.0], 'Highline': [29.4, 166871.0], 'North Gila - IV (Proposed)': [32.9, 147638.0], 'Imperial Valley': [34.8, 167917.0], 'Red Bluff': [37.2, 597.0], 'Julian Hinds': [38.2, 8320.0], 'Ocotillo Express': [45.4, 31769.0], 'Colorado River': [46.2, 0.0], 'Kem': [47.6, 0.0], 'East County': [54.2, 4203.0], 'Blythe': [57.5, 0.0], 'Boulevard': [59.4, 0.0]}</t>
  </si>
  <si>
    <t>{'Carrizo Plains': [6.9, 22653.0], 'Solar': [8.1, 22653.0], 'Kernridge': [10.9, 15677.0], 'Temblor': [12.5, 12686.0], 'Goose Lake': [24.4, 9518.0], 'Midway': [26.3, 7323.0], 'Arco': [27.4, 14238.0], 'Gates-Midway (Proposed)': [28.9, 13301.0], 'Taft': [29.8, 5899.0], 'Semitropic': [31.0, 3141.0], 'Cholame': [31.7, 11906.0], 'Elk Hills': [32.3, 2234.0], 'Norco': [34.9, 1.0], 'Shafter': [35.0, 0.0], 'Smyrna': [35.0, 0.0], 'Tupman': [36.5, 1.0], 'Charca': [36.9, 0.0], 'Rio Bravo': [37.3, 0.0], 'Mesa': [39.6, 6224.0], 'Midway - Wheeler Ridge (Proposed)': [40.7, 0.0], 'Cal Flats': [40.9, 6967.0], 'San Luis Obispo': [41.3, 6113.0], 'Sisquoc': [41.7, 3771.0], 'Oceano': [42.1, 7687.0], 'Renfro': [42.5, 0.0], 'Avenal': [42.9, 4012.0], 'Lerdo': [43.9, 0.0], '7th Standard': [44.5, 0.0], 'Olive': [44.6, 0.0], 'Tevis': [44.7, 0.0], 'Templeton': [44.7, 8121.0], 'Kern Power': [46.2, 0.0], 'Rosedale': [47.3, 0.0], 'Alpaugh': [47.9, 0.0], 'Stockdale': [48.1, 0.0], 'West Park': [49.5, 0.0], 'Kern Oil': [50.7, 0.0], 'Bakersfield': [51.5, 0.0], 'Sycamore': [52.5, 0.0], 'Morro Bay': [53.0, 4101.0], 'Diablo Canyon': [53.7, 2319.0], 'Gates': [53.8, 398.0], 'Corcoran': [54.3, 0.0], 'Columbus': [55.1, 0.0], 'Poso Mt.': [55.5, 0.0], 'Waukena': [55.8, 0.0], 'Magunden': [56.2, 0.0], 'Vestal': [56.6, 0.0], 'Wheeler Ridge': [56.8, 0.0], 'Cal Water': [57.4, 0.0], 'Cabrillo': [58.7, 0.0], 'Mustang': [58.9, 0.0], 'Henrietta': [59.6, 0.0], 'Leprino': [59.6, 0.0], 'Unknown - 3327': [59.7, 0.0], 'Lamont': [59.8, 0.0]}</t>
  </si>
  <si>
    <t>{'Lamont': [0.1, 10822.0], 'Grimmway-Malaga': [3.4, 10316.0], 'Magunden': [5.5, 7469.0], 'Columbus': [8.2, 3525.0], 'Cal Water': [8.9, 4531.0], 'Bakersfield': [10.1, 3040.0], 'West Park': [11.3, 2566.0], 'Stockdale': [11.6, 2325.0], 'Sycamore': [12.9, 2974.0], 'Rosedale': [13.3, 1546.0], 'Kern Oil': [13.3, 2418.0], 'Kern Power': [14.4, 388.0], 'Tevis': [15.1, 439.0], 'Wheeler Ridge': [15.7, 6652.0], '7th Standard': [18.0, 90.0], 'Renfro': [18.1, 0.0], 'Poso Mt.': [18.9, 783.0], 'Lerdo': [21.5, 135.0], 'Tupman': [23.3, 0.0], 'Rio Bravo': [24.6, 0.0], 'Pastoria': [25.0, 6948.0], 'Norco': [25.2, 0.0], 'Midway - Wheeler Ridge (Proposed)': [25.9, 0.0], 'Elk Hills': [29.4, 0.0], 'Shafter': [29.7, 0.0], 'Highwind': [30.6, 10055.0], 'Charca': [33.8, 0.0], 'Midway': [34.1, 0.0], 'Bailey': [36.3, 6565.0], 'Taft': [36.7, 0.0], 'Windhub': [37.6, 10031.0], 'Semitropic': [38.6, 0.0], 'Whirlwind': [38.7, 8329.0], 'Vestal': [39.6, 151.0], 'Smyrna': [44.2, 0.0], 'Goose Lake': [45.5, 0.0], 'Temblor': [47.4, 0.0], 'Kernridge': [50.5, 0.0], 'Olive': [52.8, 0.0], 'Antelope': [52.8, 78.0], 'Springville': [56.1, 0.0], 'Alpaugh': [56.8, 0.0], 'Caliente': [59.7, 0.0]}</t>
  </si>
  <si>
    <t>{'Eagle Rock': [6.0, 12701.0], 'Cloverdale': [14.1, 15149.0], 'Fulton': [17.7, 8034.0], 'Hopland': [23.2, 9483.0], 'Bellevue': [26.0, 6740.0], 'Penngrove': [30.6, 5946.0], 'Ukiah': [35.7, 4352.0], 'Lakeville': [36.0, 5070.0], 'Cortina': [38.2, 9248.0], 'Calpella': [38.6, 4131.0], 'Mendocino': [41.7, 2150.0], 'Madison': [42.8, 1092.0], 'Tulucay': [43.8, 377.0], 'Putah Creek': [44.0, 1092.0], 'Ignacio': [48.2, 331.0], 'Delevan': [49.8, 2192.0], 'Vaca-Dixon &amp; Gc Yard': [51.2, 146.0], 'Peabody': [53.4, 146.0], 'Carquinez': [53.4, 328.0], 'Woodland': [53.9, 945.0], 'Davis': [57.0, 0.0]}</t>
  </si>
  <si>
    <t>{'Carrizo Plains': [1.1, 36162.0], 'Caliente': [8.1, 22653.0], 'Kernridge': [18.5, 15677.0], 'Temblor': [20.5, 12686.0], 'Cholame': [26.1, 25855.0], 'Arco': [28.4, 14340.0], 'Goose Lake': [31.0, 9518.0], 'Gates-Midway (Proposed)': [32.1, 13402.0], 'San Luis Obispo': [33.5, 20969.0], 'Mesa': [34.0, 7974.0], 'Midway': [34.3, 7323.0], 'Oceano': [35.2, 20506.0], 'Taft': [36.8, 5899.0], 'Cal Flats': [36.8, 19694.0], 'Templeton': [36.9, 22723.0], 'Sisquoc': [38.0, 4778.0], 'Semitropic': [38.2, 3141.0], 'Elk Hills': [40.1, 2234.0], 'Smyrna': [41.2, 0.0], 'Avenal': [41.3, 4114.0], 'Shafter': [42.8, 0.0], 'Norco': [42.9, 1.0], 'Charca': [44.2, 0.0], 'Tupman': [44.6, 1.0], 'Morro Bay': [44.9, 18760.0], 'Rio Bravo': [45.2, 0.0], 'Diablo Canyon': [45.9, 14108.0], 'Midway - Wheeler Ridge (Proposed)': [48.2, 0.0], 'Olive': [49.6, 0.0], 'Renfro': [50.5, 0.0], 'Lerdo': [51.8, 0.0], 'Alpaugh': [52.5, 0.0], '7th Standard': [52.5, 0.0], 'Gates': [52.5, 499.0], 'Tevis': [52.7, 0.0], 'Kern Power': [54.3, 0.0], 'Cabrillo': [55.3, 15.0], 'Rosedale': [55.4, 0.0], 'Stockdale': [56.2, 0.0], 'West Park': [57.5, 0.0], 'Corcoran': [57.6, 0.0], 'Kern Oil': [58.7, 0.0], 'Waukena': [58.8, 0.0], 'Mustang': [59.2, 0.0], 'Bakersfield': [59.5, 0.0], 'Henrietta': [60.0, 0.0]}</t>
  </si>
  <si>
    <t>{'Alpaugh': [4.6, 40045.0], 'Smyrna': [12.5, 0.0], 'Corcoran': [15.9, 40045.0], 'Waukena': [18.2, 40045.0], 'Gates-Midway (Proposed)': [19.4, 24121.0], 'Semitropic': [20.5, 0.0], 'Vestal': [20.6, 0.0], 'Charca': [21.1, 0.0], 'Goose Lake': [21.8, 0.0], 'Shafter': [27.5, 0.0], 'Arco': [27.6, 9973.0], 'GWF Hanford': [28.0, 40045.0], 'Rector': [30.2, 36815.0], 'Springville': [31.9, 0.0], 'Lerdo': [32.0, 0.0], 'Leprino': [32.1, 40045.0], 'Rio Bravo': [33.1, 0.0], 'Midway': [34.1, 0.0], 'Henrietta': [34.9, 40045.0], 'Mustang': [35.1, 40045.0], 'Kernridge': [35.5, 0.0], 'Poso Mt.': [36.0, 0.0], '7th Standard': [36.2, 0.0], 'Avenal': [38.0, 32118.0], 'Temblor': [38.3, 0.0], 'Renfro': [38.6, 0.0], 'Tupman': [38.8, 0.0], 'Kern Oil': [39.6, 0.0], 'Sycamore': [40.0, 0.0], 'Kern Power': [40.8, 0.0], 'Rosedale': [41.5, 0.0], 'Kingsburg': [41.5, 40045.0], 'Gates': [41.6, 40045.0], 'West Park': [42.7, 0.0], 'Norco': [42.9, 0.0], 'Bakersfield': [43.1, 0.0], 'Tevis': [43.7, 0.0], 'Caliente': [44.6, 0.0], 'Columbus': [44.7, 0.0], 'Cal Water': [44.9, 0.0], 'Stockdale': [45.4, 0.0], 'Elk Hills': [46.5, 0.0], 'Magunden': [47.3, 0.0], 'Carrizo Plains': [48.9, 0.0], 'Reedley': [48.9, 1705.0], 'Cal Flats': [49.2, 0.0], 'Wahtoke': [49.5, 8366.0], 'Solar': [49.6, 0.0], 'McCall': [50.4, 27078.0], 'Cholame': [52.1, 0.0], 'Schindler': [52.1, 28626.0], 'Taft': [52.6, 0.0], 'Unknown - 3327': [52.8, 0.0], 'Lamont': [52.9, 0.0], 'Midway - Wheeler Ridge (Proposed)': [54.5, 0.0], 'Grimmway-Malaga': [55.7, 0.0], 'Excelsior': [55.9, 6556.0], 'Sanger': [56.6, 56.0], 'Mc Mullin': [56.8, 11584.0], 'Malaga': [57.1, 1563.0], 'California Ave': [59.4, 0.0]}</t>
  </si>
  <si>
    <t>{'Renfro': [4.0, 0.0], 'Lerdo': [4.3, 90.0], 'Kern Power': [4.5, 69.0], 'Rosedale': [5.3, 90.0], 'Kern Oil': [6.2, 90.0], 'West Park': [6.8, 90.0], 'Rio Bravo': [7.3, 0.0], 'Bakersfield': [8.0, 90.0], 'Sycamore': [8.0, 90.0], 'Tevis': [8.3, 0.0], 'Stockdale': [9.2, 25.0], 'Tupman': [9.8, 0.0], 'Columbus': [11.2, 90.0], 'Shafter': [11.7, 0.0], 'Poso Mt.': [12.8, 90.0], 'Magunden': [13.0, 90.0], 'Cal Water': [13.0, 90.0], 'Norco': [14.6, 0.0], 'Charca': [16.0, 0.0], 'Unknown - 3327': [18.0, 90.0], 'Lamont': [18.1, 90.0], 'Midway': [18.3, 0.0], 'Elk Hills': [20.2, 0.0], 'Grimmway-Malaga': [20.2, 90.0], 'Semitropic': [20.5, 0.0], 'Midway - Wheeler Ridge (Proposed)': [23.3, 0.0], 'Wheeler Ridge': [25.8, 0.0], 'Smyrna': [26.5, 0.0], 'Goose Lake': [27.6, 0.0], 'Vestal': [27.9, 76.0], 'Taft': [28.8, 0.0], 'Temblor': [32.1, 0.0], 'Kernridge': [34.3, 0.0], 'Olive': [36.2, 0.0], 'Pastoria': [38.4, 0.0], 'Alpaugh': [40.5, 0.0], 'Gates-Midway (Proposed)': [42.3, 0.0], 'Caliente': [44.5, 0.0], 'Springville': [47.4, 0.0], 'Highwind': [48.6, 0.0], 'Arco': [49.7, 0.0], 'Bailey': [50.0, 0.0], 'Carrizo Plains': [51.4, 0.0], 'Corcoran': [52.0, 0.0], 'Solar': [52.5, 0.0], 'Waukena': [54.3, 0.0], 'Windhub': [55.6, 0.0], 'Whirlwind': [56.2, 0.0], 'Rector': [60.0, 0.0]}</t>
  </si>
  <si>
    <t>{'Logan Creek': [11.8, 217415.0], 'Cortina': [17.3, 135213.0], 'Glenn': [29.1, 184667.0], 'Pease': [35.3, 81100.0], 'Thermalito': [35.5, 116262.0], 'Table Mt.': [35.8, 118834.0], 'Honcut': [36.2, 84041.0], 'Wyandotte': [39.9, 86347.0], 'East Marysville': [40.5, 53161.0], 'Palermo': [40.6, 71264.0], 'Olivehurst': [43.4, 34602.0], 'Eagle Rock': [47.2, 2497.0], 'Geysers Tap 1': [49.8, 2192.0], 'Mendocino': [50.3, 1726.0], 'Calpella': [50.8, 1794.0], 'Madison': [50.8, 14376.0], 'Hopland': [51.4, 2624.0], 'Ukiah': [51.8, 1520.0], 'Rio Oso': [52.4, 12021.0], 'Woodland': [54.9, 11343.0], 'Cloverdale': [56.0, 2124.0], 'Colgate': [57.8, 41.0]}</t>
  </si>
  <si>
    <t>{'Henrietta': [1.1, 433246.0], 'Leprino': [4.8, 408064.0], 'Gates': [13.1, 326916.0], 'GWF Hanford': [15.4, 316386.0], 'Schindler': [16.9, 423037.0], 'Waukena': [20.2, 150793.0], 'Avenal': [20.7, 159749.0], 'Excelsior': [20.9, 381700.0], 'Corcoran': [21.9, 136466.0], 'Mc Mullin': [25.2, 402073.0], 'Kingsburg': [25.8, 279155.0], 'Cantua': [27.2, 320568.0], 'Helm': [28.6, 364927.0], 'McCall': [30.4, 247406.0], 'Arco': [31.5, 30932.0], 'Alpaugh': [31.8, 52194.0], 'Gates-Midway (Proposed)': [32.6, 30035.0], 'Kearney (New)': [32.8, 301174.0], 'Malaga': [33.6, 229347.0], 'Cal Flats': [33.7, 32974.0], 'West Fresno': [34.0, 257531.0], 'California Ave': [34.7, 228058.0], 'Olive': [35.1, 40045.0], 'Tranquility': [36.6, 257008.0], 'Sanger': [37.0, 174241.0], 'Wahtoke': [37.1, 147673.0], 'Rector': [37.9, 70751.0], 'Reedley': [39.7, 102516.0], 'Gregg': [42.9, 168930.0], 'Cheney': [43.9, 146021.0], 'Smyrna': [44.0, 0.0], 'Cholame': [44.3, 1244.0], 'Mendota': [45.1, 153005.0], 'Panoche': [47.0, 103796.0], 'Goose Lake': [47.5, 0.0], 'Borden': [47.8, 121066.0], 'Newhall': [49.4, 110198.0], 'Semitropic': [51.3, 0.0], 'Vestal': [53.9, 0.0], 'Charca': [54.4, 0.0], 'Kernridge': [55.4, 0.0], 'Springville': [55.4, 0.0], 'Caliente': [58.9, 0.0], 'Carrizo Plains': [59.2, 0.0], 'Solar': [59.2, 0.0], 'Shafter': [60.0, 0.0], 'Temblor': [60.0, 0.0]}</t>
  </si>
  <si>
    <t>{'Cheney': [7.6, 361400.0], 'Mendota': [9.5, 413842.0], 'Panoche': [10.7, 298146.0], 'Cantua': [11.6, 408322.0], 'Helm': [12.7, 498404.0], 'Excelsior': [16.3, 405530.0], 'Newhall': [19.6, 374204.0], 'Schindler': [19.7, 406981.0], 'Mc Mullin': [23.1, 456566.0], 'Oro Loma': [24.8, 168060.0], 'Kearney (New)': [30.1, 386475.0], 'Dairyland': [32.5, 217221.0], 'Gregg': [32.6, 285506.0], 'Borden': [32.7, 273869.0], 'West Fresno': [33.7, 309620.0], 'Gates': [34.7, 214459.0], 'Mustang': [36.6, 257008.0], 'California Ave': [36.7, 260461.0], 'Henrietta': [36.8, 259353.0], 'Malaga': [38.3, 243634.0], 'Leprino': [40.0, 230654.0], 'Le Grand': [41.8, 128319.0], 'McCall': [42.6, 202561.0], 'Sanger': [44.8, 170350.0], 'Avenal': [45.2, 77880.0], 'Kingsburg': [46.3, 157415.0], 'Los Banos': [46.8, 34004.0], 'Coburn': [46.9, 0.0], 'Merced': [47.5, 62111.0], 'GWF Hanford': [47.6, 138583.0], 'Wilson': [48.6, 54186.0], 'Cal Flats': [49.9, 9516.0], 'Quinto': [51.9, 5364.0], 'Wahtoke': [52.9, 65078.0], 'Waukena': [55.6, 14060.0], 'Reedley': [57.2, 18648.0], 'Corcoran': [57.7, 4060.0], 'Hollister': [58.6, 0.0]}</t>
  </si>
  <si>
    <t>{'Lugo - Pisgah (Proposed)': [18.2, 45066.0], 'Cool Water': [23.9, 49864.0], 'Tortilla': [24.5, 45486.0], 'Victor': [26.9, 27113.0], 'Lugo': [27.8, 28043.0], 'Roadway': [28.5, 15989.0], 'Pisgah': [35.3, 24457.0], 'San Bernardino': [35.5, 7145.0], 'El Casco': [39.3, 1118.0], 'Vista': [40.3, 1039.0], 'Devers': [44.7, 5413.0], 'Etiwanda': [45.8, 892.0], 'Rancho Vista': [46.2, 834.0], 'Kramer': [48.0, 2283.0], 'Padua': [49.7, 295.0], 'Mira Loma': [51.2, 0.0], 'Valley': [55.5, 0.0], 'Chino': [56.5, 0.0], 'Mirage': [57.7, 220.0]}</t>
  </si>
  <si>
    <t>{'Gamebird': [9.1, 1699.0], 'Sandy Valley': [9.4, 2100.0], 'Pahrump': [13.6, 1011.0], 'Vista 2': [20.7, 141.0], 'Desert View': [28.7, 0.0], 'Innovation': [35.1, 8.0], 'Primm': [39.0, 1962.0], 'Ivanpah': [41.5, 1962.0], 'Sloan Canyon': [44.0, 0.0], 'Eldorado': [46.8, 0.0], 'Valley (VEA)': [50.8, 0.0], 'Lathrop': [52.0, 0.0], 'Harry Allen': [52.7, 0.0], 'Mead': [52.9, 0.0]}</t>
  </si>
  <si>
    <t>{'Palo Verde': [12.1, 0.0], 'Hassayampa': [14.1, 0.0], 'Hoodoo Wash': [44.8, 0.0]}</t>
  </si>
  <si>
    <t>{'Harry Allen': [26.7, 0.0], 'Crazy Eyes': [28.7, 0.0], 'Sandy Valley': [29.3, 0.0], 'Gamebird': [32.7, 0.0], 'Innovation': [34.4, 0.0], 'Pahrump': [35.1, 0.0], 'Vista 2': [35.3, 0.0], 'Sloan Canyon': [40.5, 0.0], 'Mead': [43.8, 0.0], 'Eldorado': [45.4, 0.0], 'Primm': [51.2, 0.0], 'Ivanpah': [58.0, 0.0], 'Lathrop': [58.2, 0.0]}</t>
  </si>
  <si>
    <t>{'Pahrump': [4.5, 1648.0], 'Crazy Eyes': [9.1, 1699.0], 'Vista 2': [12.4, 779.0], 'Sandy Valley': [18.4, 1695.0], 'Innovation': [29.2, 8.0], 'Desert View': [32.7, 0.0], 'Valley (VEA)': [41.9, 430.0], 'Lathrop': [43.7, 0.0], 'Primm': [47.4, 1558.0], 'Ivanpah': [49.0, 1558.0], 'Sloan Canyon': [53.0, 0.0], 'Eldorado': [55.9, 0.0], 'Harry Allen': [58.4, 0.0]}</t>
  </si>
  <si>
    <t>{'Palo Verde': [2.7, 0.0], 'Delaney': [14.1, 0.0], 'Hoodoo Wash': [45.7, 0.0]}</t>
  </si>
  <si>
    <t>{'Delaney': [44.8, 0.0], 'Hassayampa': [45.7, 0.0], 'Palo Verde': [47.0, 0.0], 'North Gila': [60.1, 0.0]}</t>
  </si>
  <si>
    <t>{'Vista 2': [18.6, 8.0], 'Lathrop': [24.0, 0.0], 'Pahrump': [26.6, 8.0], 'Gamebird': [29.2, 8.0], 'Valley (VEA)': [30.2, 0.0], 'Desert View': [34.4, 0.0], 'Crazy Eyes': [35.1, 8.0], 'Sandy Valley': [43.4, 8.0], 'Beatty': [50.6, 0.0], 'Harry Allen': [59.0, 0.0]}</t>
  </si>
  <si>
    <t>{'Valley (VEA)': [11.3, 0.0], 'Innovation': [24.0, 0.0], 'Beatty': [27.5, 0.0], 'Vista 2': [31.4, 0.0], 'Pahrump': [39.4, 0.0], 'Gamebird': [43.7, 0.0], 'Crazy Eyes': [52.0, 0.0], 'Desert View': [58.2, 0.0]}</t>
  </si>
  <si>
    <t>{'Eldorado': [50.5, 0.0], 'Primm': [54.5, 0.0], 'Sloan Canyon': [55.5, 0.0], 'Mead': [55.5, 0.0], 'Ivanpah': [56.4, 0.0]}</t>
  </si>
  <si>
    <t>{'Gamebird': [4.5, 1648.0], 'Vista 2': [8.6, 779.0], 'Crazy Eyes': [13.6, 1011.0], 'Sandy Valley': [22.9, 1007.0], 'Innovation': [26.6, 8.0], 'Desert View': [35.1, 0.0], 'Valley (VEA)': [37.4, 430.0], 'Lathrop': [39.4, 0.0], 'Primm': [51.7, 869.0], 'Ivanpah': [53.1, 869.0], 'Sloan Canyon': [57.5, 0.0]}</t>
  </si>
  <si>
    <t>{'Hassayampa': [2.7, 0.0], 'Delaney': [12.1, 0.0], 'Hoodoo Wash': [47.0, 0.0]}</t>
  </si>
  <si>
    <t>{'Ivanpah': [9.5, 1979.0], 'Eldorado': [22.0, 17.0], 'Sloan Canyon': [24.3, 1.0], 'Sandy Valley': [29.9, 1962.0], 'Mead': [35.0, 0.0], 'Crazy Eyes': [39.0, 1962.0], 'Gamebird': [47.4, 1558.0], 'Desert View': [51.2, 0.0], 'Pahrump': [51.7, 869.0], 'Mohave': [54.5, 0.0], 'Vista 2': [59.6, 0.0], 'Harry Allen': [59.6, 0.0]}</t>
  </si>
  <si>
    <t>{'Eldorado': [5.2, 1.0], 'Mead': [11.1, 0.0], 'Primm': [24.3, 1.0], 'Ivanpah': [33.8, 1.0], 'Sandy Valley': [35.4, 0.0], 'Harry Allen': [38.8, 0.0], 'Desert View': [40.5, 0.0], 'Crazy Eyes': [44.0, 0.0], 'Gamebird': [53.0, 0.0], 'Mohave': [55.5, 0.0], 'Pahrump': [57.5, 0.0]}</t>
  </si>
  <si>
    <t>{'Lathrop': [11.3, 0.0], 'Beatty': [29.5, 0.0], 'Innovation': [30.2, 0.0], 'Vista 2': [30.7, 430.0], 'Pahrump': [37.4, 430.0], 'Gamebird': [41.9, 430.0], 'Crazy Eyes': [50.8, 0.0]}</t>
  </si>
  <si>
    <t>{'Pahrump': [8.6, 779.0], 'Gamebird': [12.4, 779.0], 'Innovation': [18.6, 8.0], 'Crazy Eyes': [20.7, 141.0], 'Sandy Valley': [30.1, 138.0], 'Valley (VEA)': [30.7, 430.0], 'Lathrop': [31.4, 0.0], 'Desert View': [35.3, 0.0], 'Beatty': [58.3, 0.0], 'Primm': [59.6, 0.0]}</t>
  </si>
  <si>
    <t>{'Silvergate': [6.6, 1152.0], 'Miguel': [8.1, 1229.0], 'Otay Mesa': [11.0, 1223.0], 'Mission': [12.3, 1152.0], 'Old Town': [12.3, 1152.0], 'Kearny': [15.6, 1152.0], 'Sycamore Canyon': [21.6, 1152.0], 'Penasquitos': [22.6, 1109.0], 'Suncrest': [27.7, 464.0], 'Escondido': [35.6, 870.0], 'Palomar Airport': [37.2, 874.0], 'Encina': [39.0, 354.0], 'Suncrest - Ocotillo (Proposed)': [39.9, 77.0], 'San Luis Rey': [43.8, 76.0], 'Boulevard': [48.1, 77.0], 'East County': [56.7, 62.0], 'San Onofre': [58.8, 0.0]}</t>
  </si>
  <si>
    <t>{'Lathrop': [27.5, 0.0], 'Valley (VEA)': [29.5, 0.0], 'Innovation': [50.6, 0.0], 'Vista 2': [58.3, 0.0]}</t>
  </si>
  <si>
    <t>{'Viejo': [12.5, 212.0], 'Valley': [16.9, 0.0], 'Margarita': [17.2, 212.0], 'Trabuco': [18.2, 212.0], 'Mira Loma': [19.0, 0.0], 'Santiago': [19.2, 212.0], 'Serrano': [20.3, 189.0], 'Capistrano': [20.5, 212.0], 'Vista': [21.5, 0.0], 'Chino': [21.6, 0.0], 'Talega': [21.6, 212.0], 'Villa Park': [22.6, 189.0], 'Johanna': [23.3, 204.0], 'Etiwanda': [23.8, 0.0], 'Rancho Vista': [23.8, 0.0], 'San Bernardino': [25.8, 0.0], 'El Casco': [26.1, 0.0], 'Lewis': [26.2, 170.0], 'San Onofre': [26.9, 212.0], 'Padua': [27.7, 0.0], 'Ellis': [28.8, 201.0], 'Olinda': [30.4, 102.0], 'Barre': [30.9, 158.0], 'Huntington Beach': [31.2, 202.0], 'Walnut': [33.8, 82.0], 'Alamitos': [37.4, 118.0], 'San Luis Rey': [37.7, 101.0], 'Del Amo': [37.8, 104.0], 'Rio Hondo': [39.1, 0.0], 'Center': [39.7, 82.0], 'Encina': [42.7, 54.0], 'Lighthipe': [42.7, 82.0], 'Mesa': [42.8, 0.0], 'Lugo': [42.8, 0.0], 'Laguna Bell': [43.0, 75.0], 'Palomar Airport': [44.2, 43.0], 'Long Beach': [44.6, 99.0], 'Hinson': [44.7, 89.0], 'Harborgen': [44.8, 99.0], 'Goodrich': [45.9, 0.0], 'Arcogen': [45.9, 82.0], 'Escondido': [47.1, 8.0], 'La Fresa': [51.5, 46.0], 'Devers': [51.8, 0.0], 'Victor': [52.2, 0.0], 'Gould': [53.4, 0.0], 'El Nido': [54.1, 0.0], 'Redondo': [54.4, 4.0], 'Chevmain': [55.8, 0.0], 'La Cienega': [56.1, 0.0], 'El Segundo': [57.0, 0.0], 'Roadway': [57.0, 0.0], 'Penasquitos': [58.8, 0.0]}</t>
  </si>
  <si>
    <t>{'Henrietta': [3.9, 410533.0], 'Mustang': [4.8, 408064.0], 'GWF Hanford': [10.6, 318278.0], 'Waukena': [15.9, 150793.0], 'Gates': [17.7, 304038.0], 'Corcoran': [17.9, 136466.0], 'Schindler': [20.4, 398923.0], 'Kingsburg': [22.1, 278913.0], 'Avenal': [24.0, 159749.0], 'Excelsior': [24.8, 357312.0], 'Mc Mullin': [25.9, 377959.0], 'McCall': [27.8, 246169.0], 'Alpaugh': [28.4, 52194.0], 'Helm': [30.9, 340813.0], 'Cantua': [31.2, 293939.0], 'Malaga': [31.9, 227917.0], 'Olive': [32.1, 40045.0], 'Gates-Midway (Proposed)': [32.2, 30035.0], 'Kearney (New)': [32.3, 285260.0], 'Arco': [32.4, 30932.0], 'West Fresno': [33.0, 250302.0], 'Rector': [33.1, 70751.0], 'California Ave': [33.4, 226000.0], 'Wahtoke': [33.5, 149974.0], 'Sanger': [34.6, 173005.0], 'Reedley': [35.8, 105223.0], 'Cal Flats': [37.4, 32974.0], 'Tranquility': [40.0, 230654.0], 'Smyrna': [41.8, 0.0], 'Gregg': [42.6, 164944.0], 'Goose Lake': [46.3, 0.0], 'Cholame': [47.4, 1244.0], 'Cheney': [47.4, 119662.0], 'Borden': [47.9, 119588.0], 'Mendota': [48.1, 126111.0], 'Semitropic': [49.4, 0.0], 'Vestal': [50.1, 0.0], 'Panoche': [50.5, 78731.0], 'Springville': [50.8, 0.0], 'Newhall': [51.3, 86895.0], 'Charca': [52.1, 0.0], 'Kernridge': [55.3, 0.0], 'Shafter': [57.8, 0.0], 'Caliente': [59.6, 0.0], 'Temblor': [59.7, 0.0]}</t>
  </si>
  <si>
    <t>{'Sloan Canyon': [11.1, 0.0], 'Eldorado': [13.3, 0.0], 'Harry Allen': [34.6, 0.0], 'Primm': [35.0, 0.0], 'Desert View': [43.8, 0.0], 'Ivanpah': [44.4, 0.0], 'Sandy Valley': [44.9, 0.0], 'Crazy Eyes': [52.9, 0.0], 'Mohave': [55.5, 0.0]}</t>
  </si>
  <si>
    <t>{'Los Banos': [5.3, 92353.0], 'Miller': [9.6, 99764.0], 'Fink (Proposed)': [17.7, 75876.0], 'Crow Creek': [17.9, 75833.0], 'Hollister': [25.7, 7924.0], 'Oro Loma': [28.0, 67933.0], 'Llagas': [28.1, 105.0], 'Westley': [32.6, 39980.0], 'Merced': [33.7, 98024.0], 'Metcalf 1': [37.8, 0.0], 'Metcalf Energy Center': [38.0, 0.0], 'Wilson': [38.4, 85593.0], 'Dairyland': [41.7, 67518.0], 'Panoche': [42.0, 37278.0], 'Mendota': [43.6, 49117.0], 'Le Grand': [44.0, 73996.0], 'Ripon': [44.1, 32352.0], 'Newhall': [44.5, 54653.0], 'Moss Landing': [44.7, 0.0], 'Cheney': [44.9, 25354.0], 'Warnerville': [45.4, 55489.0], 'Riverbank': [45.7, 43022.0], 'Hicks': [46.5, 0.0], 'Vierra': [48.2, 27923.0], 'Tesla': [49.2, 1458.0], 'Midway Green Ridge Services': [50.7, 982.0], 'Scott': [51.9, 0.0], 'Tranquility': [51.9, 5364.0], 'Los Esteros': [52.1, 0.0], 'Kelso': [55.2, 0.0], 'Delta Pumps': [55.9, 0.0], 'Weber': [56.0, 7350.0], 'Newark': [56.9, 0.0], 'Cayetano': [57.6, 0.0], 'Coburn': [59.2, 0.0]}</t>
  </si>
  <si>
    <t>{'Crazy Eyes': [9.4, 2100.0], 'Gamebird': [18.4, 1695.0], 'Pahrump': [22.9, 1007.0], 'Desert View': [29.3, 0.0], 'Primm': [29.9, 1962.0], 'Vista 2': [30.1, 138.0], 'Ivanpah': [33.3, 1962.0], 'Sloan Canyon': [35.4, 0.0], 'Eldorado': [37.8, 0.0], 'Innovation': [43.4, 8.0], 'Mead': [44.9, 0.0], 'Harry Allen': [49.7, 0.0]}</t>
  </si>
  <si>
    <t>{'Sloan Canyon': [5.2, 1.0], 'Mead': [13.3, 0.0], 'Primm': [22.0, 17.0], 'Ivanpah': [31.2, 17.0], 'Sandy Valley': [37.8, 0.0], 'Harry Allen': [43.8, 0.0], 'Desert View': [45.4, 0.0], 'Crazy Eyes': [46.8, 0.0], 'Mohave': [50.5, 0.0], 'Gamebird': [55.9, 0.0]}</t>
  </si>
  <si>
    <t>{'Crow Creek': [0.4, 153820.0], 'Miller': [8.1, 116110.0], 'Westley': [14.9, 111563.0], 'Quinto': [17.7, 75876.0], 'Los Banos': [22.8, 45335.0], 'Ripon': [26.7, 103213.0], 'Riverbank': [30.4, 121050.0], 'Vierra': [30.5, 72832.0], 'Warnerville': [31.7, 132215.0], 'Tesla': [33.2, 29658.0], 'Llagas': [33.9, 106.0], 'Metcalf 1': [34.5, 0.0], 'Midway Green Ridge Services': [34.7, 27035.0], 'Metcalf Energy Center': [34.8, 0.0], 'Merced': [36.6, 90869.0], 'Hollister': [37.9, 7924.0], 'Weber': [38.4, 42670.0], 'Kelso': [38.9, 23074.0], 'Delta Pumps': [39.7, 22247.0], 'Wilson': [40.7, 72742.0], 'Hicks': [42.8, 0.0], 'Oro Loma': [42.8, 20914.0], 'Cayetano': [42.9, 8788.0], 'Los Esteros': [43.7, 0.0], 'Stagg': [44.5, 27124.0], 'Scott': [44.7, 0.0], 'Bellota': [45.1, 23642.0], 'Newark': [47.3, 0.0], 'Brentwood': [48.0, 7579.0], 'Eight Mile': [49.3, 17015.0], 'Le Grand': [49.4, 31367.0], 'Dairyland': [50.3, 20499.0], 'Chinese Station': [50.3, 40215.0], 'Peoria': [51.0, 37235.0], 'Lockeford': [51.7, 16099.0], 'New Melones': [52.0, 27593.0], 'Lone Tree': [52.3, 691.0], 'Moss Landing': [52.4, 0.0], 'Rancho Seco - Bellota (Proposed)': [53.3, 13190.0], 'Contra Costa': [55.9, 0.0], 'Eastshore': [56.3, 0.0], 'Newhall': [56.7, 7635.0], 'Panoche': [58.3, 1077.0], 'Mendota': [58.5, 2867.0], 'Camanche': [58.6, 1836.0]}</t>
  </si>
  <si>
    <t>{'Arco': [8.7, 29684.0], 'Goose Lake': [15.8, 8519.0], 'Smyrna': [17.5, 0.0], 'Olive': [19.4, 24121.0], 'Alpaugh': [21.2, 26512.0], 'Semitropic': [21.8, 2911.0], 'Kernridge': [23.2, 12803.0], 'Avenal': [24.4, 31947.0], 'Corcoran': [25.5, 30035.0], 'Waukena': [26.9, 30035.0], 'Charca': [27.0, 0.0], 'Temblor': [27.5, 9773.0], 'Caliente': [28.9, 13301.0], 'Shafter': [30.7, 0.0], 'Midway': [31.0, 6324.0], 'Carrizo Plains': [31.7, 13402.0], 'Solar': [32.1, 13402.0], 'Leprino': [32.2, 30035.0], 'Cal Flats': [32.3, 8101.0], 'Gates': [32.4, 30930.0], 'Mustang': [32.6, 30035.0], 'Cholame': [33.0, 9064.0], 'Henrietta': [33.1, 30035.0], 'GWF Hanford': [34.5, 30035.0], 'Rio Bravo': [36.3, 0.0], 'Vestal': [38.0, 0.0], 'Lerdo': [39.1, 0.0], 'Tupman': [40.1, 0.0], 'Norco': [42.3, 0.0], '7th Standard': [42.3, 0.0], 'Renfro': [42.9, 0.0], 'Elk Hills': [43.7, 1591.0], 'Kern Power': [46.2, 0.0], 'Rector': [46.3, 21831.0], 'Taft': [47.0, 4900.0], 'Rosedale': [47.2, 0.0], 'Poso Mt.': [47.5, 0.0], 'Tevis': [47.5, 0.0], 'Kern Oil': [47.6, 0.0], 'Schindler': [48.1, 20873.0], 'Sycamore': [48.7, 0.0], 'West Park': [49.1, 0.0], 'Kingsburg': [50.0, 28139.0], 'Stockdale': [50.2, 0.0], 'Bakersfield': [50.3, 0.0], 'Excelsior': [50.4, 6843.0], 'Springville': [51.3, 0.0], 'Columbus': [53.0, 0.0], 'Midway - Wheeler Ridge (Proposed)': [53.0, 0.0], 'Templeton': [54.0, 3539.0], 'Cal Water': [54.1, 0.0], 'Magunden': [55.2, 0.0], 'Cantua': [55.5, 4242.0], 'Mc Mullin': [57.8, 5732.0], 'McCall': [57.9, 11154.0]}</t>
  </si>
  <si>
    <t>{'Camanche': [5.8, 56947.0], 'Bellota': [8.2, 68318.0], 'Lockeford': [9.0, 70109.0], 'Weber': [19.8, 68066.0], 'Eight Mile': [21.3, 58438.0], 'Stagg': [21.5, 69590.0], 'Riverbank': [25.6, 51556.0], 'Ripon': [27.3, 54732.0], 'Vierra': [27.7, 64363.0], 'New Melones': [28.5, 20895.0], 'Warnerville': [29.0, 51556.0], 'Peoria': [31.5, 18525.0], 'Grand Island': [33.0, 18944.0], 'Chinese Station': [33.4, 18169.0], 'Gold Hill': [37.0, 3486.0], 'Curtis': [38.5, 1424.0], 'Brentwood': [39.9, 26861.0], 'Westley': [39.9, 50100.0], 'Kelso': [40.4, 36041.0], 'Delta Pumps': [41.0, 33208.0], 'Tesla': [42.5, 32498.0], 'Midway Green Ridge Services': [42.7, 29690.0], 'Placerville': [42.9, 0.0], 'Lone Tree': [43.5, 12313.0], 'Contra Costa': [43.8, 14179.0], 'Birds Landing': [45.3, 16737.0], 'Shiloh III': [46.3, 17047.0], 'Davis': [49.1, 6025.0], 'Pittsburg': [49.4, 2581.0], 'Kirker': [50.1, 574.0], 'Cayetano': [50.3, 1642.0], 'Pleasant Grove': [50.5, 7.0], 'Donnells-Curtis': [52.9, 0.0], 'Crow Creek': [53.0, 14551.0], 'Fink (Proposed)': [53.3, 13190.0], 'Vaca-Dixon &amp; Gc Yard': [53.5, 1642.0], 'Peabody': [53.9, 0.0], 'Clayton': [54.5, 0.0], 'Woodland': [55.9, 1079.0]}</t>
  </si>
  <si>
    <t>{'Elk Hills': [9.4, 359.0], 'Norco': [11.6, 352.0], 'Taft': [12.1, 359.0], 'Tevis': [15.8, 0.0], 'Tupman': [16.0, 0.0], 'Wheeler Ridge': [16.7, 1484.0], 'Stockdale': [17.6, 0.0], 'Renfro': [19.3, 0.0], 'Kern Power': [20.3, 0.0], 'Rosedale': [20.7, 0.0], 'West Park': [21.7, 0.0], 'Midway': [22.1, 0.0], 'Rio Bravo': [22.1, 0.0], '7th Standard': [23.3, 0.0], 'Bakersfield': [23.6, 0.0], 'Grimmway-Malaga': [24.6, 0.0], 'Magunden': [25.6, 0.0], 'Unknown - 3327': [25.9, 0.0], 'Lamont': [26.0, 0.0], 'Kern Oil': [26.1, 0.0], 'Columbus': [26.6, 0.0], 'Lerdo': [27.0, 0.0], 'Shafter': [27.2, 0.0], 'Pastoria': [27.3, 1309.0], 'Sycamore': [27.7, 0.0], 'Cal Water': [29.3, 0.0], 'Temblor': [30.1, 0.0], 'Charca': [33.7, 0.0], 'Semitropic': [34.4, 0.0], 'Kernridge': [34.6, 0.0], 'Poso Mt.': [34.9, 0.0], 'Bailey': [36.8, 1309.0], 'Goose Lake': [37.5, 0.0], 'Caliente': [40.7, 0.0], 'Smyrna': [42.5, 0.0], 'Carrizo Plains': [47.1, 0.0], 'Solar': [48.2, 0.0], 'Highwind': [50.4, 0.0], 'Whirlwind': [50.6, 0.0], 'Vestal': [50.8, 0.0], 'Gates-Midway (Proposed)': [53.0, 0.0], 'Olive': [54.5, 0.0], 'Windhub': [56.3, 0.0], 'Santa Clara': [56.7, 0.0], 'Goleta': [57.0, 0.0], 'Arco': [57.9, 0.0], 'Alpaugh': [59.1, 0.0]}</t>
  </si>
  <si>
    <t>{'Boulevard': [13.7, 19718.0], 'Suncrest': [13.8, 15237.0], 'East County': [22.1, 19613.0], 'Ocotillo Express': [23.8, 22795.0], 'Otay Mesa': [31.1, 2602.0], 'Miguel': [32.3, 1541.0], 'Sycamore Canyon': [35.0, 51.0], 'Bay Boulevard': [39.9, 77.0], 'Kearny': [40.0, 0.0], 'Mission': [40.3, 0.0], 'Silvergate': [41.2, 0.0], 'Imperial Valley': [43.0, 2761.0], 'Old Town': [43.5, 0.0], 'Escondido': [45.1, 51.0], 'Penasquitos': [45.8, 0.0], 'El Centro': [53.0, 2280.0], 'Palomar Airport': [53.9, 0.0], 'Encina': [56.8, 0.0], 'Bannister': [58.1, 125.0], 'San Luis Rey': [59.0, 0.0]}</t>
  </si>
  <si>
    <t>{'Highline': [4.3, 184857.0], 'El Centro': [19.4, 173410.0], 'Imperial Valley': [29.3, 164594.0], 'Arkansas': [31.1, 165447.0], 'Sonora': [32.9, 147638.0], 'Bannister': [38.5, 119259.0], 'North Gila': [42.2, 9110.0], 'Ocotillo Express': [48.4, 14671.0], 'East County': [53.7, 434.0]}</t>
  </si>
  <si>
    <t>{'Calcite': [18.2, 45066.0], 'Pisgah': [30.1, 7546.0], 'Devers': [32.0, 33642.0], 'Cool Water': [34.4, 27324.0], 'El Casco': [39.0, 1122.0], 'Tortilla': [39.2, 22876.0], 'San Bernardino': [40.9, 6992.0], 'Lugo': [41.9, 22648.0], 'Mirage': [42.8, 18870.0], 'Victor': [43.6, 21176.0], 'Roadway': [46.0, 10052.0], 'Vista': [46.2, 1044.0], 'Valley': [54.3, 59.0], 'Etiwanda': [55.3, 597.0], 'Rancho Vista': [55.7, 539.0], 'Mira Loma': [59.6, 0.0]}</t>
  </si>
  <si>
    <t>{'Fink (Proposed)': [0.4, 153820.0], 'Miller': [8.4, 116067.0], 'Westley': [14.7, 113392.0], 'Quinto': [17.9, 75833.0], 'Los Banos': [23.0, 45292.0], 'Ripon': [26.4, 105042.0], 'Riverbank': [30.0, 124050.0], 'Vierra': [30.2, 74193.0], 'Warnerville': [31.3, 135215.0], 'Tesla': [33.1, 30448.0], 'Llagas': [34.3, 106.0], 'Midway Green Ridge Services': [34.7, 27825.0], 'Metcalf 1': [34.9, 0.0], 'Metcalf Energy Center': [35.2, 0.0], 'Merced': [36.4, 92289.0], 'Weber': [38.1, 44031.0], 'Hollister': [38.3, 7924.0], 'Kelso': [38.9, 23864.0], 'Delta Pumps': [39.7, 23037.0], 'Wilson': [40.5, 74005.0], 'Oro Loma': [42.9, 20871.0], 'Cayetano': [43.0, 8788.0], 'Hicks': [43.2, 0.0], 'Los Esteros': [43.9, 0.0], 'Stagg': [44.3, 28485.0], 'Bellota': [44.8, 25336.0], 'Scott': [44.9, 0.0], 'Newark': [47.5, 0.0], 'Brentwood': [47.9, 7788.0], 'Eight Mile': [49.1, 17963.0], 'Le Grand': [49.2, 32215.0], 'Chinese Station': [49.9, 42208.0], 'Dairyland': [50.2, 20456.0], 'Peoria': [50.6, 39113.0], 'Lockeford': [51.4, 17460.0], 'New Melones': [51.6, 28984.0], 'Lone Tree': [52.2, 691.0], 'Moss Landing': [52.7, 0.0], 'Rancho Seco - Bellota (Proposed)': [53.0, 14551.0], 'Contra Costa': [55.8, 0.0], 'Eastshore': [56.5, 0.0], 'Newhall': [56.7, 7592.0], 'Camanche': [58.3, 2750.0], 'Panoche': [58.4, 1000.0], 'Mendota': [58.6, 2805.0]}</t>
  </si>
  <si>
    <t>{'Desert View': [26.7, 0.0], 'Mead': [34.6, 0.0], 'Sloan Canyon': [38.8, 0.0], 'Eldorado': [43.8, 0.0], 'Sandy Valley': [49.7, 0.0], 'Crazy Eyes': [52.7, 0.0], 'Gamebird': [58.4, 0.0], 'Innovation': [59.0, 0.0], 'Primm': [59.6, 0.0]}</t>
  </si>
  <si>
    <t>{'Pittsburg': [1.2, 41275.0], 'Clayton': [6.3, 27896.0], 'Contra Costa': [6.9, 31086.0], 'Birds Landing': [8.3, 36141.0], 'Lone Tree': [9.5, 20849.0], 'Shiloh III': [10.8, 36141.0], 'Martinez': [11.5, 30960.0], 'Brentwood': [14.3, 12887.0], 'Peabody': [18.6, 35429.0], 'Carquinez': [19.3, 32356.0], 'Cayetano': [20.8, 5795.0], 'Delta Pumps': [21.8, 5757.0], 'Grand Island': [22.5, 27451.0], 'Kelso': [22.6, 4884.0], 'Tulucay': [25.2, 32629.0], 'Vaca-Dixon &amp; Gc Yard': [26.3, 31186.0], 'Midway Green Ridge Services': [26.8, 2139.0], 'Tesla': [28.3, 1794.0], 'Eight Mile': [28.9, 7907.0], 'Eastshore': [29.7, 12324.0], 'Stagg': [30.4, 6931.0], 'Ignacio': [34.8, 17717.0], 'Putah Creek': [35.0, 25393.0], 'Martin': [35.2, 12838.0], 'Newark': [36.2, 3893.0], 'Weber': [37.0, 1905.0], 'Davis': [37.4, 25763.0], 'Vierra': [37.8, 2045.0], 'Lakeville': [40.0, 15211.0], 'Los Esteros': [41.0, 2060.0], 'Lockeford': [41.1, 845.0], 'Scott': [44.5, 1770.0], 'Madison': [45.0, 19726.0], 'Ripon': [45.3, 98.0], 'Woodland': [46.1, 14490.0], 'Penngrove': [46.8, 2119.0], 'Bellota': [48.6, 574.0], 'Westley': [48.9, 83.0], 'Camanche': [49.8, 574.0], 'Rancho Seco - Bellota (Proposed)': [50.1, 574.0], 'Bellevue': [50.3, 337.0], 'Hicks': [54.4, 5.0], 'Metcalf 1': [55.7, 5.0], 'Metcalf Energy Center': [55.9, 5.0], 'Fulton': [56.9, 0.0], 'Riverbank': [57.2, 0.0]}</t>
  </si>
  <si>
    <t>{'Delevan': [11.8, 217415.0], 'Glenn': [17.7, 229854.0], 'Cortina': [29.0, 104165.0], 'Table Mt.': [33.0, 124536.0], 'Thermalito': [33.7, 117687.0], 'Wyandotte': [38.7, 85382.0], 'Honcut': [38.8, 76209.0], 'Palermo': [40.2, 67751.0], 'Pease': [41.1, 53024.0], 'East Marysville': [45.7, 34217.0], 'Olivehurst': [49.4, 16125.0], 'Mendocino': [53.8, 1316.0], 'Calpella': [55.0, 1265.0], 'Ukiah': [56.7, 959.0], 'Eagle Rock': [57.2, 247.0], 'Hopland': [58.8, 468.0], 'Colgate': [59.1, 0.0], 'Cottonwood': [59.2, 721.0], 'Rio Oso': [59.7, 89.0]}</t>
  </si>
  <si>
    <t>{'Kem': [13.4, 21090.0], 'Red Bluff': [18.1, 21686.0], 'Bannister': [34.6, 8320.0], 'Sonora': [38.2, 8320.0], 'Arkansas': [40.4, 8320.0], 'Mirage': [43.5, 12164.0], 'Colorado River': [47.5, 7399.0], 'Devers': [57.0, 126.0], 'Blythe': [59.6, 0.0]}</t>
  </si>
  <si>
    <t>{'Llagas': [13.0, 14013.0], 'Moss Landing': [20.8, 34419.0], 'Los Banos': [25.0, 7924.0], 'Quinto': [25.7, 7924.0], 'Metcalf 1': [31.1, 691.0], 'Metcalf Energy Center': [31.1, 830.0], 'Miller': [31.3, 7924.0], 'Hicks': [37.5, 582.0], 'Fink (Proposed)': [37.9, 7924.0], 'Crow Creek': [38.3, 7924.0], 'Oro Loma': [41.6, 7924.0], 'Coburn': [43.7, 23937.0], 'Scott': [46.6, 18.0], 'Panoche': [47.9, 0.0], 'Los Esteros': [48.6, 0.0], 'Westley': [50.7, 0.0], 'Cheney': [51.0, 0.0], 'Mendota': [53.4, 0.0], 'Newark': [54.4, 0.0], 'Merced': [58.1, 3817.0], 'Tranquility': [58.6, 0.0], 'Tesla': [59.3, 0.0], 'Newhall': [59.6, 0.0]}</t>
  </si>
  <si>
    <t>{'East County': [9.0, 22114.0], 'Suncrest - Ocotillo (Proposed)': [13.7, 19718.0], 'Ocotillo Express': [14.6, 21798.0], 'Suncrest': [26.0, 15186.0], 'Imperial Valley': [32.8, 5291.0], 'Otay Mesa': [37.8, 2602.0], 'Miguel': [41.4, 1490.0], 'El Centro': [44.0, 4803.0], 'Sycamore Canyon': [47.5, 0.0], 'Bay Boulevard': [48.1, 77.0], 'Silvergate': [50.8, 0.0], 'Mission': [51.1, 0.0], 'Kearny': [51.4, 0.0], 'Old Town': [54.1, 0.0], 'Bannister': [55.3, 206.0], 'Arkansas': [57.0, 539.0], 'Penasquitos': [57.9, 0.0], 'Escondido': [58.6, 0.0], 'Highline': [58.8, 971.0], 'Sonora': [59.4, 0.0]}</t>
  </si>
  <si>
    <t>{'Hollister': [13.0, 14013.0], 'Metcalf 1': [18.1, 779.0], 'Metcalf Energy Center': [18.1, 918.0], 'Moss Landing': [18.4, 13995.0], 'Hicks': [24.6, 670.0], 'Quinto': [28.1, 105.0], 'Miller': [29.6, 106.0], 'Los Banos': [29.8, 105.0], 'Scott': [33.6, 104.0], 'Fink (Proposed)': [33.9, 106.0], 'Crow Creek': [34.3, 106.0], 'Los Esteros': [35.6, 17.0], 'Newark': [41.5, 17.0], 'Westley': [44.0, 0.0], 'Tesla': [48.7, 0.0], 'Midway Green Ridge Services': [49.7, 0.0], 'Oro Loma': [50.6, 105.0], 'Cayetano': [51.9, 0.0], 'Eastshore': [52.6, 0.0], 'Kelso': [54.6, 0.0], 'Delta Pumps': [54.9, 0.0], 'Coburn': [56.1, 1987.0], 'Ripon': [56.4, 0.0], 'Vierra': [56.8, 0.0], 'Panoche': [59.3, 0.0]}</t>
  </si>
  <si>
    <t>{'Fink (Proposed)': [8.1, 116110.0], 'Crow Creek': [8.4, 116067.0], 'Quinto': [9.6, 99764.0], 'Los Banos': [14.8, 69223.0], 'Westley': [23.1, 78750.0], 'Llagas': [29.6, 106.0], 'Hollister': [31.3, 7924.0], 'Metcalf 1': [34.4, 0.0], 'Metcalf Energy Center': [34.7, 0.0], 'Ripon': [34.8, 71106.0], 'Merced': [34.8, 96508.0], 'Oro Loma': [36.0, 44802.0], 'Riverbank': [37.5, 83255.0], 'Warnerville': [37.9, 95111.0], 'Vierra': [38.6, 53545.0], 'Wilson': [39.2, 78712.0], 'Tesla': [40.1, 14664.0], 'Midway Green Ridge Services': [41.6, 13061.0], 'Hicks': [43.1, 0.0], 'Kelso': [46.1, 10338.0], 'Dairyland': [46.2, 44387.0], 'Los Esteros': [46.4, 0.0], 'Weber': [46.5, 25084.0], 'Le Grand': [46.7, 52345.0], 'Scott': [46.8, 0.0], 'Delta Pumps': [46.8, 9663.0], 'Moss Landing': [47.7, 0.0], 'Cayetano': [49.1, 6251.0], 'Newark': [50.7, 0.0], 'Panoche': [50.9, 16128.0], 'Newhall': [51.1, 31523.0], 'Mendota': [51.8, 25987.0], 'Stagg': [52.6, 10742.0], 'Bellota': [53.0, 4455.0], 'Cheney': [53.7, 6567.0], 'Brentwood': [55.2, 307.0], 'Chinese Station': [55.4, 17853.0], 'Peoria': [56.3, 15239.0], 'Eight Mile': [57.4, 1540.0], 'New Melones': [57.7, 8052.0], 'Lone Tree': [59.4, 0.0], 'Lockeford': [59.8, 408.0]}</t>
  </si>
  <si>
    <t>{'Putah Creek': [10.3, 109272.0], 'Woodland': [11.3, 150931.0], 'Davis': [15.4, 106454.0], 'Vaca-Dixon &amp; Gc Yard': [18.8, 94246.0], 'Peabody': [26.6, 64044.0], 'Rio Oso': [32.7, 68086.0], 'Tulucay': [33.4, 45871.0], 'Cortina': [33.9, 65247.0], 'Shiloh III': [35.2, 55744.0], 'Grand Island': [36.6, 49170.0], 'Olivehurst': [37.1, 76846.0], 'Pleasant Grove': [37.3, 40160.0], 'Pease': [38.3, 77774.0], 'Birds Landing': [38.5, 47970.0], 'East Marysville': [40.5, 65458.0], 'Geysers Tap 1': [42.8, 1092.0], 'Carquinez': [42.8, 12621.0], 'Lakeville': [44.0, 6502.0], 'Pittsburg': [44.0, 25989.0], 'Fulton': [44.4, 1127.0], 'Bellevue': [45.0, 1543.0], 'Gold Hill': [45.0, 4439.0], 'Kirker': [45.0, 19726.0], 'Penngrove': [45.7, 1882.0], 'Martinez': [46.0, 9986.0], 'Eagle Rock': [46.7, 0.0], 'Contra Costa': [47.4, 14119.0], 'Honcut': [49.2, 31778.0], 'Clayton': [50.2, 6669.0], 'Delevan': [50.8, 14376.0], 'Lone Tree': [51.3, 3310.0], 'Ignacio': [51.4, 6188.0], 'Eight Mile': [53.1, 2.0], 'Higgins': [53.9, 7802.0], 'Brentwood': [54.3, 21.0], 'Cloverdale': [56.8, 0.0], 'Stagg': [57.7, 0.0], 'Lockeford': [58.1, 0.0], 'Palermo': [59.3, 207.0]}</t>
  </si>
  <si>
    <t>{'Peoria': [3.4, 50211.0], 'Chinese Station': [5.7, 49855.0], 'Curtis': [11.6, 1796.0], 'Warnerville': [20.5, 52581.0], 'Riverbank': [24.0, 52581.0], 'Bellota': [26.8, 25480.0], 'Rancho Seco - Bellota (Proposed)': [28.5, 20895.0], 'Camanche': [32.6, 17351.0], 'Donnells-Curtis': [34.0, 0.0], 'Ripon': [36.1, 45829.0], 'Lockeford': [36.3, 20503.0], 'Weber': [38.8, 22525.0], 'Vierra': [41.9, 27116.0], 'Stagg': [44.7, 19984.0], 'Westley': [44.8, 45002.0], 'Wilson': [45.6, 25211.0], 'Merced': [46.6, 27597.0], 'Eight Mile': [46.8, 8991.0], 'Crow Creek': [51.6, 28984.0], 'Fink (Proposed)': [52.0, 27593.0], 'Le Grand': [54.4, 3621.0], 'Placerville': [55.9, 0.0], 'Miller': [57.7, 8052.0], 'Tesla': [58.8, 1875.0], 'Gold Hill': [59.1, 0.0], 'Kelso': [59.5, 825.0], 'Midway Green Ridge Services': [59.7, 199.0]}</t>
  </si>
  <si>
    <t>{'Corcoran': [2.3, 136466.0], 'GWF Hanford': [9.9, 150793.0], 'Alpaugh': [13.8, 52194.0], 'Leprino': [15.9, 150793.0], 'Olive': [18.2, 40045.0], 'Henrietta': [19.6, 150793.0], 'Mustang': [20.2, 150793.0], 'Rector': [21.8, 70751.0], 'Kingsburg': [24.2, 129619.0], 'Gates-Midway (Proposed)': [26.9, 30035.0], 'Smyrna': [29.8, 0.0], 'Gates': [30.6, 131098.0], 'Arco': [31.3, 30038.0], 'Avenal': [32.2, 90445.0], 'McCall': [32.8, 91806.0], 'Wahtoke': [33.7, 63151.0], 'Reedley': [34.1, 49269.0], 'Vestal': [34.3, 0.0], 'Springville': [35.8, 0.0], 'Schindler': [36.2, 138852.0], 'Goose Lake': [37.1, 0.0], 'Semitropic': [37.9, 0.0], 'Mc Mullin': [38.9, 119047.0], 'Charca': [39.2, 0.0], 'Malaga': [39.2, 60672.0], 'Sanger': [39.3, 52229.0], 'Excelsior': [40.7, 103617.0], 'California Ave': [41.5, 54178.0], 'West Fresno': [42.2, 56065.0], 'Kearney (New)': [42.7, 61799.0], 'Shafter': [45.5, 0.0], 'Cal Flats': [45.6, 18987.0], 'Helm': [45.7, 80744.0], 'Cantua': [47.1, 64284.0], 'Kernridge': [48.9, 0.0], 'Lerdo': [50.1, 0.0], 'Midway': [51.2, 0.0], 'Rio Bravo': [51.2, 0.0], 'Temblor': [52.6, 0.0], 'Cholame': [52.7, 1244.0], 'Gregg': [52.8, 18629.0], 'Poso Mt.': [53.0, 0.0], '7th Standard': [54.3, 0.0], 'Tranquility': [55.6, 14060.0], 'Caliente': [55.8, 0.0], 'Tupman': [56.8, 0.0], 'Renfro': [56.8, 0.0], 'Kern Oil': [57.4, 0.0], 'Sycamore': [57.7, 0.0], 'Carrizo Plains': [58.4, 0.0], 'Borden': [58.7, 1966.0], 'Solar': [58.8, 0.0], 'Kern Power': [58.9, 0.0], 'Rosedale': [59.6, 0.0]}</t>
  </si>
  <si>
    <t>{'Schindler': [5.2, 528536.0], 'Cantua': [6.5, 456760.0], 'Helm': [13.6, 508218.0], 'Tranquility': [16.3, 405530.0], 'Gates': [18.8, 301037.0], 'Mc Mullin': [19.0, 530874.0], 'Mustang': [20.9, 381700.0], 'Henrietta': [21.3, 385946.0], 'Cheney': [23.2, 270145.0], 'Leprino': [24.8, 357312.0], 'Mendota': [25.5, 297544.0], 'Panoche': [26.2, 214899.0], 'Kearney (New)': [28.7, 403502.0], 'Avenal': [29.8, 133356.0], 'West Fresno': [31.8, 334428.0], 'Newhall': [32.7, 262075.0], 'GWF Hanford': [33.7, 264954.0], 'California Ave': [34.1, 293646.0], 'Malaga': [34.6, 284923.0], 'Gregg': [35.8, 271608.0], 'McCall': [36.0, 271423.0], 'Kingsburg': [36.6, 261584.0], 'Cal Flats': [36.9, 32159.0], 'Borden': [38.6, 233619.0], 'Sanger': [40.5, 216869.0], 'Waukena': [40.7, 103617.0], 'Oro Loma': [41.0, 80970.0], 'Corcoran': [42.6, 89773.0], 'Dairyland': [45.5, 100891.0], 'Wahtoke': [45.8, 141207.0], 'Arco': [46.6, 20395.0], 'Cholame': [49.6, 429.0], 'Reedley': [49.6, 88930.0], 'Gates-Midway (Proposed)': [50.4, 6843.0], 'Coburn': [51.8, 0.0], 'Alpaugh': [52.7, 17809.0], 'Le Grand': [54.3, 23397.0], 'Rector': [55.4, 26184.0], 'Olive': [55.9, 6556.0]}</t>
  </si>
  <si>
    <t>{'Brunswick': [10.8, 40216.0], 'Palermo': [19.5, 40968.0], 'Higgins': [20.5, 23666.0], 'Honcut': [21.7, 34351.0], 'Wyandotte': [21.8, 36992.0], 'East Marysville': [23.0, 29910.0], 'Drum 1': [23.2, 20277.0], 'Olivehurst': [25.1, 29910.0], 'Thermalito': [26.8, 27202.0], 'Pease': [27.6, 29910.0], 'Table Mt.': [28.8, 26840.0], 'Rio Oso': [31.1, 28915.0], 'Pleasant Grove': [35.7, 17179.0], 'Summit': [43.4, 8450.0], 'Gold Hill': [46.6, 6106.0], 'Placerville': [46.8, 198.0], 'Woodland': [54.5, 9647.0], 'Cortina': [57.3, 377.0], 'Delevan': [57.8, 41.0], 'Logan Creek': [59.1, 0.0], 'Glenn': [59.5, 0.0]}</t>
  </si>
  <si>
    <t>{'Round Mt.': [6.1, 52180.0], 'Cove Road': [6.8, 53147.0], 'Pit 1': [20.5, 45791.0], 'Jessup': [36.5, 2914.0], 'Cottonwood': [37.5, 5049.0]}</t>
  </si>
  <si>
    <t>{'Cholame': [12.7, 38951.0], 'Avenal': [13.7, 37702.0], 'Gates': [21.7, 34087.0], 'Arco': [23.8, 19818.0], 'Templeton': [29.6, 35788.0], 'Gates-Midway (Proposed)': [32.3, 8101.0], 'Mustang': [33.7, 32974.0], 'Henrietta': [34.8, 32974.0], 'Solar': [36.8, 19694.0], 'Excelsior': [36.9, 32159.0], 'Carrizo Plains': [37.3, 18944.0], 'Leprino': [37.4, 32974.0], 'Schindler': [38.1, 32974.0], 'Cantua': [38.6, 31718.0], 'Caliente': [40.9, 6967.0], 'Kernridge': [44.1, 4360.0], 'San Luis Obispo': [45.5, 31918.0], 'Morro Bay': [45.5, 31963.0], 'Goose Lake': [45.6, 56.0], 'Waukena': [45.6, 18987.0], 'Corcoran': [45.9, 17615.0], 'GWF Hanford': [46.7, 30446.0], 'Temblor': [48.7, 1310.0], 'Alpaugh': [48.9, 370.0], 'Olive': [49.2, 0.0], 'Smyrna': [49.8, 0.0], 'Tranquility': [49.9, 9516.0], 'Helm': [50.5, 26735.0], 'Semitropic': [53.1, 0.0], 'Mc Mullin': [53.3, 28620.0], 'Coburn': [53.5, 0.0], 'Cheney': [53.9, 311.0], 'Diablo Canyon': [53.9, 24008.0], 'Oceano': [55.0, 17171.0], 'Panoche': [56.0, 0.0], 'Midway': [58.6, 0.0], 'Charca': [58.8, 0.0], 'Mendota': [59.2, 0.0], 'Kingsburg': [59.4, 1873.0], 'Mesa': [59.9, 0.0]}</t>
  </si>
  <si>
    <t>Geothermal Field Name</t>
  </si>
  <si>
    <t>Name of Geothermal Field</t>
  </si>
  <si>
    <t>RESOLVE Region</t>
  </si>
  <si>
    <t>Area of California represented in RESOLVE capacity expansion modeling.</t>
  </si>
  <si>
    <t>Geothermal Field Potential generation potential (mean estimated MW)</t>
  </si>
  <si>
    <t xml:space="preserve">The estimated resource potential (MW) </t>
  </si>
  <si>
    <t>Data Source: Williams, Colin F., Marshall J. Reed, Robert H. Mariner, Jacob DeAngelo, and S. Peter Galanis, Jr. 2008. “Assessment of Moderate-and High-Temperature Geothermal Resources of the United States.” U.S. Geological Survey Fact Sheet. 2008-3082. https://pubs.usgs.gov/fs/2008/3082/.</t>
  </si>
  <si>
    <t>Geothermal Field Remaining undeveloped MW potential (subtracting existing facilities)</t>
  </si>
  <si>
    <t>Estimated undeveloped resource potential (MW) after accounting for existing generation facilities at the geothermal field.</t>
  </si>
  <si>
    <t>Geothermal Field is within protected area.</t>
  </si>
  <si>
    <t>Yes or No indicating whether geothermal field entirely overlaps within the Protected Area Layer. 0 is No, 1 is Yes.</t>
  </si>
  <si>
    <t>The Protected Area Layer is available at https://caenergy.maps.arcgis.com/home/item.html?id=0e216708f0c44b2984bf9eded1be0c3f</t>
  </si>
  <si>
    <t>Size of Geothermal Field</t>
  </si>
  <si>
    <t>Total acreage of geothermal field.</t>
  </si>
  <si>
    <t>Geothermal Field Outside of Protected Areas (Lower Implication Lands)</t>
  </si>
  <si>
    <t>Total acreage of lower implication land that exists within geothermal field.</t>
  </si>
  <si>
    <t xml:space="preserve">Core Land Use Screeen is not implemented for geothermal. Instead, the Protected Area Layer is used to define areas of lower and higher implication. </t>
  </si>
  <si>
    <t>Percentage of Field w/ Lower Implications</t>
  </si>
  <si>
    <t>Percent of geothermal field that has lower implication land.</t>
  </si>
  <si>
    <t>J</t>
  </si>
  <si>
    <t>Geothermal Field Excluded by Protected Areas (Higher Implication Lands)</t>
  </si>
  <si>
    <t>Total acreage of higher implication land that exists within geothermal field.</t>
  </si>
  <si>
    <t>Percentage of Field w/ Higher Implications</t>
  </si>
  <si>
    <t>Percent of geothermal field that has higher implication land.</t>
  </si>
  <si>
    <t>Geothermal Field within Tier 2 Fire Threat</t>
  </si>
  <si>
    <t>Acres of land considered Tier 2 Fire Threat that exists within geothermal field.</t>
  </si>
  <si>
    <t>Percentage of Geothermal Field within Tier 2 Fire Threat</t>
  </si>
  <si>
    <t>Percent of geothermal field that has Tier 2 Fire Threat land area.</t>
  </si>
  <si>
    <t>P</t>
  </si>
  <si>
    <t>Geothermal Field within Tier 3 Fire Threat</t>
  </si>
  <si>
    <t>Acres of land considered Tier 3 Fire Threat that exists within geothermal field.</t>
  </si>
  <si>
    <t>Percentage of Geothermal Field within Tier 3 Fire Threat</t>
  </si>
  <si>
    <t>Percent of geothermal field that has Tier 3 Fire Threat land area.</t>
  </si>
  <si>
    <t>Geothermal Field w/ ACE Terrestrial Connectivity, 4 or 5, (High Implications)</t>
  </si>
  <si>
    <t>Acres of land considered high implication to energy planning located within geothermal field based on ACE Terrestrial Connectivity.</t>
  </si>
  <si>
    <t>Percentage of Geothermal Field w/ Terrestrial Connectivity High Implications</t>
  </si>
  <si>
    <t>Percent of geothermal field that has land areas with high implications for terrestrial connectivity.</t>
  </si>
  <si>
    <t>Geothermal Field w/ Terrestrial Connectivity Low Implications</t>
  </si>
  <si>
    <t>Total acreage of land with low implications for ACE terrestrial connectivity.</t>
  </si>
  <si>
    <t>U</t>
  </si>
  <si>
    <t>Geothermal Field w/ ACE Biodiversity, 5, (High Implications)</t>
  </si>
  <si>
    <t>Total acreage of land with high implications, rank 5, of ACE terrestrial biodiversity.</t>
  </si>
  <si>
    <t>V</t>
  </si>
  <si>
    <t>Percentage of Geothermal Field w/ Biodiversity High Implications</t>
  </si>
  <si>
    <t>Percent of geothermal field that has land areas with high implications for biodiversity.</t>
  </si>
  <si>
    <t>Geothermal Field w/ Biodiversity Low Implications</t>
  </si>
  <si>
    <t>Total acreage of land with low implications for biodiversity, ranks 1-4, of ACE biodiversity.</t>
  </si>
  <si>
    <t>Geothermal Field w/ ACE Irreplaceability, 4 or 5, (High Implications)</t>
  </si>
  <si>
    <t>Total acreage of land with high ACE irreplaceability implications; land area contains rank 4 or 5 of ACE irreplaceability.</t>
  </si>
  <si>
    <t>Percentage of Geothermal Field w/ Irreplaceability High Implications</t>
  </si>
  <si>
    <t>Percent of geothermal field that has land areas with high implications for ACE irreplaceability rank 4 or 5.</t>
  </si>
  <si>
    <t>Geothermal Field w/ Irreplaceability Low Implications</t>
  </si>
  <si>
    <t>Total acreage of land with low implications for irreplaceability, rank 1 - 3 ,of ACE irreplaceabilty.</t>
  </si>
  <si>
    <t>Geothermal Field w/ Any of the three ACE datasets High Implications</t>
  </si>
  <si>
    <t>Total acreage of land classified as high implication for the three ACE datasets  (ACE Biodiversity Rank 5, ACE Irreplacaeability Rank 4 or 5, ACE Terrestrial Connectivity Rank 4 or 5)</t>
  </si>
  <si>
    <t>AB</t>
  </si>
  <si>
    <t>Percentage of Geothermal Field w/ Any of the three ACE datasets High Implications</t>
  </si>
  <si>
    <t>Percent of geothermal field that has land areas within any of the three ACE datasets as high Implications  (ACE Biodiversity Rank 5, ACE Irreplaceability Rank 4 or 5, ACE Terrestrial Connectivity Rank 4 or 5)</t>
  </si>
  <si>
    <t>Geothermal Field w/ Any of the three ACE datasets Low Implications</t>
  </si>
  <si>
    <t>Total acreage of land NOT classified as any of the higher implication areas of the ACE datasets, (ACE Biodiversity Rank 1-4, ACE Irreplacaeability Rank 1-3, ACE Terrestrial Connectivity Rank 1-3)</t>
  </si>
  <si>
    <t>Geothermal Field w/ High Terrestrial Landscape Intactness</t>
  </si>
  <si>
    <t>Total acreage of land with high value terrestrial landscape intactness; land is less disturbed and more intact.</t>
  </si>
  <si>
    <t>Percentage of Geothermal Field w/ High Terrestrial Landscape Intactness</t>
  </si>
  <si>
    <t>Percent of geothermal field that has land areas with high terrestrial landscape intactness; land that is less disturbed and more intact.</t>
  </si>
  <si>
    <t>Geothermal Field w/ Low Terrestrial Landscape Intactness</t>
  </si>
  <si>
    <t>Total acreage of land with low value terrestiral landscape intactness; land is disutrbed and less intact.</t>
  </si>
  <si>
    <t>Geothermal Field w/ Classified as Wetlands</t>
  </si>
  <si>
    <t>Total acreage of land that is classified as wetland within geothermal field.</t>
  </si>
  <si>
    <t>Percentage of Geothermal Field w/Classified as Wetlands</t>
  </si>
  <si>
    <t>Percent of geothermal field that has land area classified as wetlands</t>
  </si>
  <si>
    <t>Geothermal Field w/ Not Classified as Wetlands</t>
  </si>
  <si>
    <t>Total acreage of land that is not classified as wetland within geothermal field.</t>
  </si>
  <si>
    <t xml:space="preserve">Geothermal Field Potential generation potential (mean estimated MW) </t>
  </si>
  <si>
    <t>Geothermal Field remaining undeveloped MW potential (subtracting existing facilities)</t>
  </si>
  <si>
    <t>Geothermal Field is within protected area</t>
  </si>
  <si>
    <t>Geothermal Field Excluded by Protected Areas(Higher Implication Lands)</t>
  </si>
  <si>
    <t>Geothermal Field w/ Terrestrial  Connectivity Low Implications</t>
  </si>
  <si>
    <t>Percentage of Geothermal Field w/ Biodiversity  High Implications</t>
  </si>
  <si>
    <t>Geothermal Field w/  Biodiversity Low Implications</t>
  </si>
  <si>
    <t>Percentage of Geothermal Field w/ Classified as Wetlands</t>
  </si>
  <si>
    <t>Total_MWe_Mean</t>
  </si>
  <si>
    <t>NetUndevelopedRP</t>
  </si>
  <si>
    <t>Protected Area Exclusion (1=Yes)</t>
  </si>
  <si>
    <t>Total Geothermal Field Acres</t>
  </si>
  <si>
    <t>Low-Implication Acres</t>
  </si>
  <si>
    <t>Low-Implication Percent</t>
  </si>
  <si>
    <t>High-Implication Acres</t>
  </si>
  <si>
    <t>High-Implication Percent</t>
  </si>
  <si>
    <t>Calistoga</t>
  </si>
  <si>
    <t>Lake City - Surprise Valley 1</t>
  </si>
  <si>
    <t>East Brawley</t>
  </si>
  <si>
    <t>East Mesa</t>
  </si>
  <si>
    <t>Mono - Long Valley</t>
  </si>
  <si>
    <t>Wendel - Amedee</t>
  </si>
  <si>
    <t>Glass Mountain</t>
  </si>
  <si>
    <t>Coso Hot Springs</t>
  </si>
  <si>
    <t>Fort Bidwell</t>
  </si>
  <si>
    <t>Arrowhead HS</t>
  </si>
  <si>
    <t>Salton Sea</t>
  </si>
  <si>
    <t>Brawley</t>
  </si>
  <si>
    <t>Heber</t>
  </si>
  <si>
    <t>Boyes HS</t>
  </si>
  <si>
    <t>Sonoma Mission Inn</t>
  </si>
  <si>
    <t>Tecopa HS</t>
  </si>
  <si>
    <t>Hot Mineral Spa</t>
  </si>
  <si>
    <t>Canby (I'SOT)</t>
  </si>
  <si>
    <t>West Valley Reservoir</t>
  </si>
  <si>
    <t>Little Hot Spring (Fall River)</t>
  </si>
  <si>
    <t>Sespe Hot Springs</t>
  </si>
  <si>
    <t>Carson River</t>
  </si>
  <si>
    <t>Grovers HS</t>
  </si>
  <si>
    <t>Tasajara HS</t>
  </si>
  <si>
    <t>Randsburg</t>
  </si>
  <si>
    <t>Truckhaven</t>
  </si>
  <si>
    <t>Dunes</t>
  </si>
  <si>
    <t>Brockway Hot Springs</t>
  </si>
  <si>
    <t>Marble Hot Well</t>
  </si>
  <si>
    <t>Paso Robles</t>
  </si>
  <si>
    <t>South Brawley</t>
  </si>
  <si>
    <t>Sierra Valley</t>
  </si>
  <si>
    <t>Kelly HS</t>
  </si>
  <si>
    <t>Indian Valley Hot Springs</t>
  </si>
  <si>
    <t>Fales HS</t>
  </si>
  <si>
    <t>Travertine HS</t>
  </si>
  <si>
    <t>Big Bend HS</t>
  </si>
  <si>
    <t>Kellog HS</t>
  </si>
  <si>
    <t>Mt. Signal</t>
  </si>
  <si>
    <t>Potential Pumped Storage Site (FERC Application Name)</t>
  </si>
  <si>
    <t>Name of potential pumped storage hydro (PSH) location</t>
  </si>
  <si>
    <t>Acres (5 mile radius)</t>
  </si>
  <si>
    <t>The number of acres within a circle with a 5-mile radius. This provides the total acres within 5-miles of each PSH point location. It is used is calculate the percent land cover, by designation, within 5 miles of the PSH location</t>
  </si>
  <si>
    <t>Acres</t>
  </si>
  <si>
    <t>Protected Area Layer</t>
  </si>
  <si>
    <t>Acres of land  within 5-mile buffer of location that is designated as a protected area layer (PAL).</t>
  </si>
  <si>
    <t>Protected Area Layer used in the analysis is available at https://caenergy.maps.arcgis.com/home/item.html?id=0e216708f0c44b2984bf9eded1be0c3f</t>
  </si>
  <si>
    <t>Terr Biodiversity 5</t>
  </si>
  <si>
    <t>Acres of land within 5-mile buffer of location with ACE terrestrial biodiversity rank 5.</t>
  </si>
  <si>
    <t>ACE stands for the Area of Conservation Emphasis, a set of geospatial datasets developed by CDFW and used heavily in the construction of CEC land use screens. 
More information is available at 
https://wildlife.ca.gov/Data/Analysis/Ace to learn more. 
ACE Biodiversity is available at https://services2.arcgis.com/Uq9r85Potqm3MfRV/arcgis/rest/services/biosds2739_fpu/FeatureServer</t>
  </si>
  <si>
    <t>Terr Connectivity 4,5</t>
  </si>
  <si>
    <t>Acres of land  within 5-mile buffer of location with ACE  terrestrial connectivity rank 4 or 5.</t>
  </si>
  <si>
    <t xml:space="preserve">More information is available at </t>
  </si>
  <si>
    <t xml:space="preserve">Terr Irreplaceability 4,5 </t>
  </si>
  <si>
    <t>Acres of land within 5-mile buffer of location with ACE terrestrial irreplaceability rank 4 or 5.</t>
  </si>
  <si>
    <t xml:space="preserve">https://wildlife.ca.gov/Data/Analysis/Ace to learn more. </t>
  </si>
  <si>
    <t>High Intactness</t>
  </si>
  <si>
    <t>Acres of land within 5-mile buffer of location with high ACE terrestrial intactness.</t>
  </si>
  <si>
    <t>ACE Biodiversity is available at https://services2.arcgis.com/Uq9r85Potqm3MfRV/arcgis/rest/services/biosds2739_fpu/FeatureServer</t>
  </si>
  <si>
    <t>Aq Rare Species Richness 4,5</t>
  </si>
  <si>
    <t>Acres of land  within 5-mile buffer of location with ACE aquatic rare species richness rank 4 or 5.</t>
  </si>
  <si>
    <t>Available at https://services2.arcgis.com/Uq9r85Potqm3MfRV/arcgis/rest/services/biosds2748_fpu/FeatureServer</t>
  </si>
  <si>
    <t>Aq Irreplaceability 4,5</t>
  </si>
  <si>
    <t>Acres of land  within 5-mile buffer of location with ACE aquatic irreplaceability rank 4 or 5.</t>
  </si>
  <si>
    <t>Available at https://services2.arcgis.com/Uq9r85Potqm3MfRV/arcgis/rest/services/biosds2752_fpu/FeatureServer</t>
  </si>
  <si>
    <t>Percent</t>
  </si>
  <si>
    <t>Percent of land that is designated as a protected area layer (PAL) within 5-mile buffer of location.</t>
  </si>
  <si>
    <t xml:space="preserve">Percent of land that has ACE terrestrial biodiversity rank 5 within 5-mile buffer of location. </t>
  </si>
  <si>
    <t>Percent of land  that has ACE terrestrial connectivity rank 4 or 5 within 5-mile buffer.</t>
  </si>
  <si>
    <t>Percent of land that has ACE terrestrial irreplaceability rank 4 or 5 within 5-mile buffer.</t>
  </si>
  <si>
    <t>Percent of land with ACE terrestrial intactness rank 5 within 5-mile buffer of location.</t>
  </si>
  <si>
    <t xml:space="preserve">Percent of land with aquatic rare species richness rank  4 or 5 within 5-mile buffer of location. </t>
  </si>
  <si>
    <t>Percent of land with aquatic irreplaceability rank 4 or 5 within 5-mile buffer of location.</t>
  </si>
  <si>
    <t>CEC provided land-use and environmental criteria analysis for potential pumped storage hydro resource locations in California. Locations were identified by CPUC staff using known proposed projects/projects under FERC permitting or licensing and environmental and land-use screen data analysis was conducted on for a 5-mile radius circle centered on a central point of the potential project area as identified in permitting information.</t>
  </si>
  <si>
    <t>Eagle_Mountain</t>
  </si>
  <si>
    <t>LEAPS</t>
  </si>
  <si>
    <t>San_Vicente</t>
  </si>
  <si>
    <t>Mokulumne Pumped Storage</t>
  </si>
  <si>
    <t>Overlap in 5-mile buffer of Salt Springs</t>
  </si>
  <si>
    <t>Bison_Peak</t>
  </si>
  <si>
    <t>Tehachapi Pumped Storage</t>
  </si>
  <si>
    <t>Nacimiento Pumped Storage</t>
  </si>
  <si>
    <t>Twitchell Pumped Storage</t>
  </si>
  <si>
    <t>Whale Rock Pumped Storage</t>
  </si>
  <si>
    <t>Vandenberg Pumped Storage</t>
  </si>
  <si>
    <t>Haiwee Pumped Storage</t>
  </si>
  <si>
    <t>MQR Pumped Storage</t>
  </si>
  <si>
    <t>Salt Springs Pumped Storage</t>
  </si>
  <si>
    <t>Overlap in 5-mile buffer of Mokulumne</t>
  </si>
  <si>
    <t>Maxwell Pumped Storage</t>
  </si>
  <si>
    <t>Isabella Pumped Storage (Alt 1&amp;2)</t>
  </si>
  <si>
    <t>Isabella Pumped Storage (Alt 3)</t>
  </si>
  <si>
    <t xml:space="preserve">Acreage of intersection of resource potential under the Core screen (erased by existing solar footprints) and buffer around substation (for wind, Core screen is reduced further by CPUC). </t>
  </si>
  <si>
    <t xml:space="preserve"> Available at https://caenergy.maps.arcgis.com/home/item.html?id=6379aba13aa5405b86ea4bb8de0e0abb </t>
  </si>
  <si>
    <t>Column AB divided by column E; the percentage of the total resource potential area with high connectivity</t>
  </si>
  <si>
    <t>Column AE divided by column E; the percentage of the total resource potential area with high biodiversity</t>
  </si>
  <si>
    <t>Column AH divided by column E; the percentage of the total resource potential area with high irreplaceability</t>
  </si>
  <si>
    <t>Column AK divided by column E; the percentage of the total resource potential area with any high ACE factors present</t>
  </si>
  <si>
    <t>The difference between column E and column AK</t>
  </si>
  <si>
    <t>Column AN divided by column E; the percentage of total resource potential area with high landscale intactness</t>
  </si>
  <si>
    <t>Difference between column E and column AQ</t>
  </si>
  <si>
    <t>Column AQ divided by column E; the percentage of the total resource potential area that is a wetland</t>
  </si>
  <si>
    <t xml:space="preserve">The difference between columns E and AN </t>
  </si>
  <si>
    <t xml:space="preserve">Acreage of intersection of resource potential under the Core screen (reduced by existing solar footprints) and buffer around substation (for wind, Core screen is reduced further by CPUC). </t>
  </si>
  <si>
    <t>The difference between columns E and AN</t>
  </si>
  <si>
    <t>Links to resources:</t>
  </si>
  <si>
    <t xml:space="preserve">The CEC Energy Resource Land Use Planning Unit provides a land use assessment to inform the resource-to-busbar mapping (or busbar mapping) process led by the CPUC. This workbook contains the results of that assessment.  
The assessment involves two high-level steps: 1) defining areas of analysis where future generation resource build could take place, and 2) evaluating the environmental and land use conditions of those areas using geospatial data, which includes but is not limited to biological resources, fire threat, habitat conservation, croplands, and parcelization (note: parcelization applies only to utility-scale solar, not other resource types). An overview of parcelization and a description of data included in this analysis can be found in the links below this cell. 
The analytical approach for the land use assessment varies by resource type, and is described below. 
•	For utility-scale solar resources, the area near existing and future substations (i.e., substations identified as to be built by the California Independent System Operator) is evaluated. Results for four different circular areas (with radii of 5, 10, 15, and 20 miles) around these substations are shown; the tab names show which of these radii were used for the results. 
•	For wind resources, results are shown at radii of 10, 15, 20, and 30 miles.
•	For geothermal resources, the geospatial evaluation is conducted within each geothermal field where the resources would likely be developed (per the CEC Land Use Screens report). 
•	For pumped storage hydropower (PSH) resources, the geospatial evaluation is conducted around a 5-mile buffer radius of a potential location of the project. 
For solar and wind, results for each of these analyses are reported in terms of total acres (e.g., total wetland acres in the total resource potential area, which is the area outside of the Core Screen) and as a percentage of total resource potential. See the CEC Land Use Screens report for a full definition and explanation of these terms. For geothermal and PSH, results for each of these analyses are reported in terms of total acres (e.g. total wetland acres in the entire geothermal field or buffer area) and as a percentage of the entire geothermal field or PSH buffer area.   
Specific variables in this workbook are documented in tabs with “Data Dictionary” in the title.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</si>
</sst>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b/>
      <sz val="11"/>
      <name val="Calibri"/>
      <family val="2"/>
    </font>
    <font>
      <b/>
      <sz val="16"/>
      <color theme="1"/>
      <name val="Aptos Narrow"/>
      <family val="2"/>
      <scheme val="minor"/>
    </font>
    <font>
      <b/>
      <sz val="14"/>
      <color theme="1"/>
      <name val="Aptos Narrow"/>
      <family val="2"/>
      <scheme val="minor"/>
    </font>
    <font>
      <sz val="11"/>
      <color rgb="FF000000"/>
      <name val="Aptos Narrow"/>
      <family val="2"/>
      <scheme val="minor"/>
    </font>
    <font>
      <sz val="11"/>
      <color rgb="FFFF0000"/>
      <name val="Aptos Narrow"/>
      <family val="2"/>
      <scheme val="minor"/>
    </font>
    <font>
      <sz val="11"/>
      <color rgb="FF000000"/>
      <name val="Calibri"/>
      <family val="2"/>
    </font>
    <font>
      <sz val="11"/>
      <color rgb="FF000000"/>
      <name val="Aptos Narrow"/>
      <family val="2"/>
    </font>
    <font>
      <b/>
      <sz val="12"/>
      <color theme="1"/>
      <name val="Calibri"/>
      <family val="2"/>
    </font>
    <font>
      <u/>
      <sz val="11"/>
      <color theme="10"/>
      <name val="Aptos Narrow"/>
      <family val="2"/>
      <scheme val="minor"/>
    </font>
    <font>
      <b/>
      <sz val="12"/>
      <color theme="1"/>
      <name val="Calibri"/>
    </font>
    <font>
      <b/>
      <sz val="12"/>
      <color rgb="FF000000"/>
      <name val="Calibri"/>
    </font>
    <font>
      <sz val="12"/>
      <color theme="1"/>
      <name val="Calibri"/>
    </font>
    <font>
      <sz val="11"/>
      <color rgb="FF000000"/>
      <name val="Aptos Narrow"/>
      <charset val="1"/>
    </font>
    <font>
      <sz val="12"/>
      <color rgb="FF000000"/>
      <name val="Calibri"/>
    </font>
    <font>
      <sz val="11"/>
      <color rgb="FF000000"/>
      <name val="Aptos Narrow"/>
      <scheme val="minor"/>
    </font>
    <font>
      <sz val="11"/>
      <color rgb="FF215C98"/>
      <name val="Aptos Narrow"/>
      <scheme val="minor"/>
    </font>
    <font>
      <sz val="11"/>
      <color rgb="FF000000"/>
      <name val="Calibri"/>
    </font>
    <font>
      <b/>
      <u/>
      <sz val="11"/>
      <color theme="1"/>
      <name val="Aptos Narrow"/>
      <family val="2"/>
      <scheme val="minor"/>
    </font>
    <font>
      <sz val="12"/>
      <color rgb="FF000000"/>
      <name val="Calibri"/>
      <family val="2"/>
    </font>
  </fonts>
  <fills count="8">
    <fill>
      <patternFill patternType="none"/>
    </fill>
    <fill>
      <patternFill patternType="gray125"/>
    </fill>
    <fill>
      <patternFill patternType="solid">
        <fgColor theme="4" tint="0.79998168889431442"/>
        <bgColor indexed="64"/>
      </patternFill>
    </fill>
    <fill>
      <patternFill patternType="solid">
        <fgColor theme="6" tint="-0.499984740745262"/>
        <bgColor indexed="64"/>
      </patternFill>
    </fill>
    <fill>
      <patternFill patternType="solid">
        <fgColor rgb="FFFFFF0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3" tint="0.89999084444715716"/>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auto="1"/>
      </left>
      <right/>
      <top/>
      <bottom style="thin">
        <color auto="1"/>
      </bottom>
      <diagonal/>
    </border>
    <border>
      <left style="medium">
        <color indexed="64"/>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auto="1"/>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164">
    <xf numFmtId="0" fontId="0" fillId="0" borderId="0" xfId="0"/>
    <xf numFmtId="164" fontId="0" fillId="0" borderId="0" xfId="1" applyNumberFormat="1" applyFont="1"/>
    <xf numFmtId="164" fontId="3" fillId="0" borderId="1" xfId="1" applyNumberFormat="1" applyFont="1" applyBorder="1" applyAlignment="1">
      <alignment horizontal="center" vertical="top" wrapText="1"/>
    </xf>
    <xf numFmtId="164" fontId="0" fillId="3" borderId="0" xfId="1" applyNumberFormat="1" applyFont="1" applyFill="1"/>
    <xf numFmtId="10" fontId="3" fillId="0" borderId="1" xfId="2" applyNumberFormat="1" applyFont="1" applyBorder="1" applyAlignment="1">
      <alignment horizontal="center" vertical="top" wrapText="1"/>
    </xf>
    <xf numFmtId="164" fontId="3" fillId="2" borderId="1" xfId="1" applyNumberFormat="1" applyFont="1" applyFill="1" applyBorder="1" applyAlignment="1">
      <alignment horizontal="center" vertical="top" wrapText="1"/>
    </xf>
    <xf numFmtId="10" fontId="3" fillId="2" borderId="1" xfId="2" applyNumberFormat="1" applyFont="1" applyFill="1" applyBorder="1" applyAlignment="1">
      <alignment horizontal="center" vertical="top" wrapText="1"/>
    </xf>
    <xf numFmtId="165" fontId="0" fillId="0" borderId="0" xfId="2" applyNumberFormat="1" applyFont="1"/>
    <xf numFmtId="0" fontId="2" fillId="0" borderId="1" xfId="0" applyFont="1" applyBorder="1"/>
    <xf numFmtId="0" fontId="3" fillId="0" borderId="1" xfId="0" applyFont="1" applyBorder="1" applyAlignment="1">
      <alignment horizontal="center" wrapText="1"/>
    </xf>
    <xf numFmtId="0" fontId="2" fillId="0" borderId="1" xfId="0" applyFont="1" applyBorder="1" applyAlignment="1">
      <alignment wrapText="1"/>
    </xf>
    <xf numFmtId="10" fontId="0" fillId="0" borderId="0" xfId="2" applyNumberFormat="1" applyFont="1"/>
    <xf numFmtId="0" fontId="2" fillId="0" borderId="0" xfId="0" applyFont="1" applyAlignment="1">
      <alignment horizontal="center" wrapText="1"/>
    </xf>
    <xf numFmtId="0" fontId="3" fillId="0" borderId="1" xfId="0" applyFont="1" applyBorder="1" applyAlignment="1">
      <alignment horizontal="center" vertical="top" wrapText="1"/>
    </xf>
    <xf numFmtId="0" fontId="3" fillId="0" borderId="1" xfId="0" applyFont="1" applyBorder="1" applyAlignment="1">
      <alignment horizontal="center" vertical="top"/>
    </xf>
    <xf numFmtId="164" fontId="3" fillId="0" borderId="1" xfId="1" applyNumberFormat="1" applyFont="1" applyBorder="1" applyAlignment="1">
      <alignment horizontal="center" vertical="top"/>
    </xf>
    <xf numFmtId="164" fontId="3" fillId="3" borderId="1" xfId="1" applyNumberFormat="1" applyFont="1" applyFill="1" applyBorder="1" applyAlignment="1">
      <alignment horizontal="center" vertical="top" wrapText="1"/>
    </xf>
    <xf numFmtId="43" fontId="0" fillId="0" borderId="0" xfId="1" applyFont="1"/>
    <xf numFmtId="0" fontId="0" fillId="4" borderId="0" xfId="0" applyFill="1"/>
    <xf numFmtId="0" fontId="0" fillId="5" borderId="0" xfId="0" applyFill="1"/>
    <xf numFmtId="0" fontId="3" fillId="3" borderId="1" xfId="0" applyFont="1" applyFill="1" applyBorder="1" applyAlignment="1">
      <alignment horizontal="center" vertical="top" wrapText="1"/>
    </xf>
    <xf numFmtId="43" fontId="3" fillId="0" borderId="1" xfId="1" applyFont="1" applyBorder="1" applyAlignment="1">
      <alignment horizontal="center" vertical="top" wrapText="1"/>
    </xf>
    <xf numFmtId="0" fontId="0" fillId="3" borderId="0" xfId="0" applyFill="1"/>
    <xf numFmtId="9" fontId="0" fillId="0" borderId="0" xfId="2" applyFont="1"/>
    <xf numFmtId="164" fontId="0" fillId="0" borderId="0" xfId="0" applyNumberFormat="1"/>
    <xf numFmtId="164" fontId="0" fillId="2" borderId="0" xfId="2" applyNumberFormat="1" applyFont="1" applyFill="1"/>
    <xf numFmtId="2" fontId="0" fillId="0" borderId="0" xfId="0" applyNumberFormat="1"/>
    <xf numFmtId="0" fontId="0" fillId="0" borderId="5" xfId="0" applyBorder="1"/>
    <xf numFmtId="0" fontId="0" fillId="0" borderId="6" xfId="0" applyBorder="1"/>
    <xf numFmtId="0" fontId="0" fillId="0" borderId="7" xfId="0" applyBorder="1"/>
    <xf numFmtId="0" fontId="0" fillId="0" borderId="8" xfId="0" applyBorder="1"/>
    <xf numFmtId="0" fontId="0" fillId="0" borderId="1" xfId="0" applyBorder="1"/>
    <xf numFmtId="0" fontId="2" fillId="0" borderId="10" xfId="0" applyFont="1" applyBorder="1" applyAlignment="1">
      <alignment wrapText="1"/>
    </xf>
    <xf numFmtId="0" fontId="2" fillId="0" borderId="4" xfId="0" applyFont="1" applyBorder="1" applyAlignment="1">
      <alignment wrapText="1"/>
    </xf>
    <xf numFmtId="0" fontId="2" fillId="0" borderId="11" xfId="0" applyFont="1" applyBorder="1" applyAlignment="1">
      <alignment wrapText="1"/>
    </xf>
    <xf numFmtId="3" fontId="0" fillId="0" borderId="12" xfId="1" applyNumberFormat="1" applyFont="1" applyBorder="1"/>
    <xf numFmtId="3" fontId="0" fillId="0" borderId="13" xfId="1" applyNumberFormat="1" applyFont="1" applyBorder="1"/>
    <xf numFmtId="3" fontId="0" fillId="0" borderId="5" xfId="1" applyNumberFormat="1" applyFont="1" applyBorder="1"/>
    <xf numFmtId="9" fontId="0" fillId="0" borderId="13" xfId="2" applyFont="1" applyBorder="1"/>
    <xf numFmtId="9" fontId="0" fillId="0" borderId="13" xfId="2" applyFont="1" applyFill="1" applyBorder="1"/>
    <xf numFmtId="9" fontId="0" fillId="0" borderId="14" xfId="2" applyFont="1" applyFill="1" applyBorder="1"/>
    <xf numFmtId="0" fontId="0" fillId="0" borderId="15" xfId="0" applyBorder="1"/>
    <xf numFmtId="3" fontId="0" fillId="0" borderId="16" xfId="0" applyNumberFormat="1" applyBorder="1"/>
    <xf numFmtId="3" fontId="0" fillId="0" borderId="1" xfId="0" applyNumberFormat="1" applyBorder="1"/>
    <xf numFmtId="3" fontId="0" fillId="0" borderId="3" xfId="0" applyNumberFormat="1" applyBorder="1"/>
    <xf numFmtId="9" fontId="0" fillId="0" borderId="1" xfId="2" applyFont="1" applyFill="1" applyBorder="1"/>
    <xf numFmtId="9" fontId="0" fillId="0" borderId="18" xfId="2" applyFont="1" applyFill="1" applyBorder="1"/>
    <xf numFmtId="3" fontId="0" fillId="0" borderId="16" xfId="1" applyNumberFormat="1" applyFont="1" applyBorder="1"/>
    <xf numFmtId="3" fontId="0" fillId="0" borderId="1" xfId="1" applyNumberFormat="1" applyFont="1" applyBorder="1"/>
    <xf numFmtId="3" fontId="0" fillId="0" borderId="3" xfId="1" applyNumberFormat="1" applyFont="1" applyBorder="1"/>
    <xf numFmtId="9" fontId="0" fillId="0" borderId="1" xfId="2" applyFont="1" applyBorder="1"/>
    <xf numFmtId="0" fontId="6" fillId="0" borderId="15" xfId="0" applyFont="1" applyBorder="1"/>
    <xf numFmtId="3" fontId="0" fillId="0" borderId="19" xfId="0" applyNumberFormat="1" applyBorder="1"/>
    <xf numFmtId="3" fontId="0" fillId="0" borderId="20" xfId="0" applyNumberFormat="1" applyBorder="1"/>
    <xf numFmtId="3" fontId="0" fillId="0" borderId="21" xfId="0" applyNumberFormat="1" applyBorder="1"/>
    <xf numFmtId="9" fontId="0" fillId="0" borderId="20" xfId="2" applyFont="1" applyBorder="1"/>
    <xf numFmtId="9" fontId="0" fillId="0" borderId="20" xfId="2" applyFont="1" applyFill="1" applyBorder="1"/>
    <xf numFmtId="9" fontId="0" fillId="0" borderId="22" xfId="2" applyFont="1" applyFill="1" applyBorder="1"/>
    <xf numFmtId="0" fontId="6" fillId="0" borderId="6" xfId="0" applyFont="1" applyBorder="1"/>
    <xf numFmtId="3" fontId="0" fillId="0" borderId="12" xfId="0" applyNumberFormat="1" applyBorder="1"/>
    <xf numFmtId="3" fontId="0" fillId="0" borderId="13" xfId="0" applyNumberFormat="1" applyBorder="1"/>
    <xf numFmtId="3" fontId="0" fillId="0" borderId="5" xfId="0" applyNumberFormat="1" applyBorder="1"/>
    <xf numFmtId="0" fontId="0" fillId="0" borderId="0" xfId="0" applyAlignment="1">
      <alignment wrapText="1"/>
    </xf>
    <xf numFmtId="0" fontId="0" fillId="0" borderId="1" xfId="0" applyBorder="1" applyAlignment="1">
      <alignment wrapText="1"/>
    </xf>
    <xf numFmtId="0" fontId="0" fillId="0" borderId="0" xfId="0" applyAlignment="1">
      <alignment vertical="center"/>
    </xf>
    <xf numFmtId="0" fontId="3" fillId="0" borderId="1" xfId="0" applyFont="1" applyBorder="1" applyAlignment="1">
      <alignment horizontal="left" wrapText="1"/>
    </xf>
    <xf numFmtId="0" fontId="2" fillId="0" borderId="1" xfId="0" applyFont="1" applyBorder="1" applyAlignment="1">
      <alignment horizontal="left" wrapText="1"/>
    </xf>
    <xf numFmtId="0" fontId="0" fillId="0" borderId="18" xfId="0" applyBorder="1" applyAlignment="1">
      <alignment wrapText="1"/>
    </xf>
    <xf numFmtId="0" fontId="0" fillId="0" borderId="26" xfId="0" applyBorder="1" applyAlignment="1">
      <alignment wrapText="1"/>
    </xf>
    <xf numFmtId="0" fontId="2" fillId="0" borderId="28" xfId="0" applyFont="1" applyBorder="1" applyAlignment="1">
      <alignment horizontal="left" wrapText="1"/>
    </xf>
    <xf numFmtId="0" fontId="3" fillId="0" borderId="13" xfId="0" applyFont="1" applyBorder="1" applyAlignment="1">
      <alignment horizontal="left" wrapText="1"/>
    </xf>
    <xf numFmtId="0" fontId="0" fillId="0" borderId="14" xfId="0" applyBorder="1" applyAlignment="1">
      <alignment wrapText="1"/>
    </xf>
    <xf numFmtId="3" fontId="0" fillId="0" borderId="30" xfId="1" applyNumberFormat="1" applyFont="1" applyBorder="1"/>
    <xf numFmtId="3" fontId="0" fillId="0" borderId="29" xfId="1" applyNumberFormat="1" applyFont="1" applyBorder="1"/>
    <xf numFmtId="3" fontId="0" fillId="0" borderId="29" xfId="0" applyNumberFormat="1" applyBorder="1"/>
    <xf numFmtId="3" fontId="0" fillId="0" borderId="31" xfId="0" applyNumberFormat="1" applyBorder="1"/>
    <xf numFmtId="3" fontId="0" fillId="0" borderId="30" xfId="0" applyNumberFormat="1" applyBorder="1"/>
    <xf numFmtId="3" fontId="0" fillId="0" borderId="1" xfId="1" applyNumberFormat="1" applyFont="1" applyFill="1" applyBorder="1"/>
    <xf numFmtId="3" fontId="8" fillId="0" borderId="1" xfId="0" applyNumberFormat="1" applyFont="1" applyBorder="1"/>
    <xf numFmtId="3" fontId="9" fillId="0" borderId="1" xfId="0" applyNumberFormat="1" applyFont="1" applyBorder="1"/>
    <xf numFmtId="0" fontId="8" fillId="0" borderId="1" xfId="0" applyFont="1" applyBorder="1"/>
    <xf numFmtId="3" fontId="0" fillId="0" borderId="13" xfId="1" applyNumberFormat="1" applyFont="1" applyFill="1" applyBorder="1"/>
    <xf numFmtId="9" fontId="0" fillId="0" borderId="30" xfId="2" applyFont="1" applyBorder="1"/>
    <xf numFmtId="9" fontId="0" fillId="0" borderId="29" xfId="2" applyFont="1" applyBorder="1"/>
    <xf numFmtId="9" fontId="0" fillId="0" borderId="30" xfId="2" applyFont="1" applyFill="1" applyBorder="1"/>
    <xf numFmtId="9" fontId="0" fillId="0" borderId="31" xfId="2" applyFont="1" applyBorder="1"/>
    <xf numFmtId="9" fontId="0" fillId="0" borderId="29" xfId="2" applyFont="1" applyFill="1" applyBorder="1"/>
    <xf numFmtId="0" fontId="2" fillId="0" borderId="32" xfId="0" applyFont="1" applyBorder="1" applyAlignment="1">
      <alignment wrapText="1"/>
    </xf>
    <xf numFmtId="0" fontId="3" fillId="0" borderId="4" xfId="0" applyFont="1" applyBorder="1" applyAlignment="1">
      <alignment horizontal="center" vertical="top" wrapText="1"/>
    </xf>
    <xf numFmtId="0" fontId="3" fillId="0" borderId="10" xfId="0" applyFont="1" applyBorder="1" applyAlignment="1">
      <alignment horizontal="center" vertical="center" wrapText="1"/>
    </xf>
    <xf numFmtId="0" fontId="2" fillId="0" borderId="9" xfId="0" applyFont="1" applyBorder="1" applyAlignment="1">
      <alignment wrapText="1"/>
    </xf>
    <xf numFmtId="0" fontId="3" fillId="0" borderId="32" xfId="0" applyFont="1" applyBorder="1" applyAlignment="1">
      <alignment horizontal="center" vertical="top" wrapText="1"/>
    </xf>
    <xf numFmtId="9" fontId="8" fillId="0" borderId="13" xfId="0" applyNumberFormat="1" applyFont="1" applyBorder="1"/>
    <xf numFmtId="9" fontId="8" fillId="0" borderId="1" xfId="0" applyNumberFormat="1" applyFont="1" applyBorder="1"/>
    <xf numFmtId="0" fontId="0" fillId="0" borderId="28" xfId="0" applyBorder="1" applyAlignment="1">
      <alignment wrapText="1"/>
    </xf>
    <xf numFmtId="0" fontId="2" fillId="0" borderId="13" xfId="0" applyFont="1" applyBorder="1" applyAlignment="1">
      <alignment horizontal="left" wrapText="1"/>
    </xf>
    <xf numFmtId="0" fontId="2" fillId="0" borderId="23" xfId="0" applyFont="1" applyBorder="1"/>
    <xf numFmtId="0" fontId="2" fillId="0" borderId="24" xfId="0" applyFont="1" applyBorder="1" applyAlignment="1">
      <alignment horizontal="center"/>
    </xf>
    <xf numFmtId="0" fontId="2" fillId="0" borderId="17" xfId="0" applyFont="1" applyBorder="1"/>
    <xf numFmtId="0" fontId="2" fillId="0" borderId="25" xfId="0" applyFont="1" applyBorder="1"/>
    <xf numFmtId="0" fontId="10" fillId="0" borderId="23" xfId="0" applyFont="1" applyBorder="1" applyAlignment="1">
      <alignment horizontal="left"/>
    </xf>
    <xf numFmtId="0" fontId="10" fillId="0" borderId="27" xfId="0" applyFont="1" applyBorder="1" applyAlignment="1">
      <alignment horizontal="left" wrapText="1"/>
    </xf>
    <xf numFmtId="0" fontId="10" fillId="0" borderId="24" xfId="0" applyFont="1" applyBorder="1"/>
    <xf numFmtId="0" fontId="2" fillId="0" borderId="17" xfId="0" applyFont="1" applyBorder="1" applyAlignment="1">
      <alignment horizontal="center"/>
    </xf>
    <xf numFmtId="0" fontId="0" fillId="0" borderId="18" xfId="0" applyBorder="1"/>
    <xf numFmtId="0" fontId="2" fillId="0" borderId="25" xfId="0" applyFont="1" applyBorder="1" applyAlignment="1">
      <alignment horizontal="center"/>
    </xf>
    <xf numFmtId="0" fontId="2" fillId="0" borderId="28" xfId="0" applyFont="1" applyBorder="1" applyAlignment="1">
      <alignment wrapText="1"/>
    </xf>
    <xf numFmtId="0" fontId="0" fillId="0" borderId="26" xfId="0" applyBorder="1"/>
    <xf numFmtId="0" fontId="7" fillId="0" borderId="0" xfId="0" applyFont="1"/>
    <xf numFmtId="0" fontId="6" fillId="0" borderId="18" xfId="0" applyFont="1" applyBorder="1" applyAlignment="1">
      <alignment wrapText="1"/>
    </xf>
    <xf numFmtId="164" fontId="2" fillId="0" borderId="1" xfId="1" applyNumberFormat="1" applyFont="1" applyBorder="1" applyAlignment="1">
      <alignment horizontal="left" vertical="top" wrapText="1"/>
    </xf>
    <xf numFmtId="164" fontId="12" fillId="0" borderId="1" xfId="1" applyNumberFormat="1" applyFont="1" applyBorder="1" applyAlignment="1">
      <alignment horizontal="left" vertical="top" wrapText="1"/>
    </xf>
    <xf numFmtId="0" fontId="2" fillId="0" borderId="0" xfId="0" applyFont="1"/>
    <xf numFmtId="0" fontId="0" fillId="0" borderId="0" xfId="0" applyAlignment="1">
      <alignment vertical="top" wrapText="1"/>
    </xf>
    <xf numFmtId="164" fontId="0" fillId="0" borderId="1" xfId="1" applyNumberFormat="1" applyFont="1" applyBorder="1" applyAlignment="1">
      <alignment horizontal="left" vertical="top" wrapText="1"/>
    </xf>
    <xf numFmtId="164" fontId="14" fillId="0" borderId="1" xfId="1" applyNumberFormat="1" applyFont="1" applyBorder="1" applyAlignment="1">
      <alignment horizontal="left" vertical="top" wrapText="1"/>
    </xf>
    <xf numFmtId="0" fontId="2" fillId="0" borderId="0" xfId="0" applyFont="1" applyAlignment="1">
      <alignment vertical="top" wrapText="1"/>
    </xf>
    <xf numFmtId="0" fontId="0" fillId="0" borderId="18" xfId="0" applyBorder="1" applyAlignment="1">
      <alignment vertical="top"/>
    </xf>
    <xf numFmtId="0" fontId="17" fillId="0" borderId="18" xfId="3" applyFont="1" applyBorder="1"/>
    <xf numFmtId="164" fontId="0" fillId="0" borderId="1" xfId="1" applyNumberFormat="1" applyFont="1" applyBorder="1" applyAlignment="1">
      <alignment horizontal="left" vertical="top"/>
    </xf>
    <xf numFmtId="9" fontId="0" fillId="0" borderId="0" xfId="2" applyFont="1" applyFill="1" applyBorder="1"/>
    <xf numFmtId="9" fontId="19" fillId="0" borderId="13" xfId="0" applyNumberFormat="1" applyFont="1" applyBorder="1"/>
    <xf numFmtId="0" fontId="6" fillId="0" borderId="1" xfId="0" applyFont="1" applyBorder="1" applyAlignment="1">
      <alignment horizontal="left" vertical="top" wrapText="1"/>
    </xf>
    <xf numFmtId="0" fontId="10" fillId="0" borderId="1" xfId="0" applyFont="1" applyBorder="1" applyAlignment="1">
      <alignment horizontal="left"/>
    </xf>
    <xf numFmtId="0" fontId="10" fillId="0" borderId="1" xfId="0" applyFont="1" applyBorder="1" applyAlignment="1">
      <alignment horizontal="left" wrapText="1"/>
    </xf>
    <xf numFmtId="0" fontId="12" fillId="0" borderId="1" xfId="0" applyFont="1" applyBorder="1" applyAlignment="1">
      <alignment horizontal="left" vertical="top" wrapText="1"/>
    </xf>
    <xf numFmtId="0" fontId="10" fillId="0" borderId="1" xfId="0" applyFont="1" applyBorder="1"/>
    <xf numFmtId="0" fontId="14" fillId="0" borderId="1" xfId="0" applyFont="1" applyBorder="1" applyAlignment="1">
      <alignment horizontal="left" vertical="top" wrapText="1"/>
    </xf>
    <xf numFmtId="0" fontId="16" fillId="0" borderId="1" xfId="0" applyFont="1" applyBorder="1" applyAlignment="1">
      <alignment wrapText="1"/>
    </xf>
    <xf numFmtId="0" fontId="16" fillId="0" borderId="1" xfId="0" applyFont="1" applyBorder="1" applyAlignment="1">
      <alignment vertical="top" wrapText="1"/>
    </xf>
    <xf numFmtId="0" fontId="12" fillId="0" borderId="1" xfId="0" applyFont="1" applyBorder="1" applyAlignment="1">
      <alignment vertical="top" wrapText="1"/>
    </xf>
    <xf numFmtId="0" fontId="16" fillId="0" borderId="1" xfId="0" applyFont="1" applyBorder="1" applyAlignment="1">
      <alignment vertical="top"/>
    </xf>
    <xf numFmtId="0" fontId="0" fillId="0" borderId="1" xfId="0" applyBorder="1" applyAlignment="1">
      <alignment vertical="top" wrapText="1"/>
    </xf>
    <xf numFmtId="0" fontId="14" fillId="0" borderId="1" xfId="0" applyFont="1" applyBorder="1" applyAlignment="1">
      <alignment vertical="top" wrapText="1"/>
    </xf>
    <xf numFmtId="0" fontId="12" fillId="0" borderId="1" xfId="0" applyFont="1" applyBorder="1" applyAlignment="1">
      <alignment wrapText="1"/>
    </xf>
    <xf numFmtId="0" fontId="16" fillId="0" borderId="1" xfId="0" applyFont="1" applyBorder="1"/>
    <xf numFmtId="0" fontId="15" fillId="0" borderId="1" xfId="0" applyFont="1" applyBorder="1"/>
    <xf numFmtId="0" fontId="13" fillId="0" borderId="1" xfId="0" applyFont="1" applyBorder="1" applyAlignment="1">
      <alignment wrapText="1"/>
    </xf>
    <xf numFmtId="0" fontId="17" fillId="0" borderId="1" xfId="3" applyFont="1" applyBorder="1"/>
    <xf numFmtId="0" fontId="10" fillId="0" borderId="1" xfId="0" applyFont="1" applyBorder="1" applyAlignment="1">
      <alignment horizontal="left" vertical="top" wrapText="1"/>
    </xf>
    <xf numFmtId="0" fontId="10" fillId="0" borderId="1" xfId="0" applyFont="1" applyBorder="1" applyAlignment="1">
      <alignment vertical="top" wrapText="1"/>
    </xf>
    <xf numFmtId="0" fontId="2" fillId="0" borderId="1" xfId="0" applyFont="1" applyBorder="1" applyAlignment="1">
      <alignment vertical="top" wrapText="1"/>
    </xf>
    <xf numFmtId="9" fontId="0" fillId="0" borderId="0" xfId="2" applyFont="1" applyFill="1"/>
    <xf numFmtId="164" fontId="0" fillId="0" borderId="0" xfId="2" applyNumberFormat="1" applyFont="1"/>
    <xf numFmtId="0" fontId="20" fillId="0" borderId="0" xfId="0" applyFont="1"/>
    <xf numFmtId="0" fontId="21" fillId="0" borderId="0" xfId="0" applyFont="1" applyAlignment="1">
      <alignment horizontal="left" vertical="top" wrapText="1"/>
    </xf>
    <xf numFmtId="0" fontId="0" fillId="6" borderId="1" xfId="0" applyFill="1" applyBorder="1" applyAlignment="1">
      <alignment horizontal="center" vertical="center" wrapText="1"/>
    </xf>
    <xf numFmtId="0" fontId="0" fillId="7" borderId="1" xfId="0" applyFill="1" applyBorder="1" applyAlignment="1">
      <alignment horizontal="center" vertical="center" wrapText="1"/>
    </xf>
    <xf numFmtId="164" fontId="2" fillId="0" borderId="1" xfId="1" applyNumberFormat="1" applyFont="1" applyBorder="1" applyAlignment="1">
      <alignment horizontal="center" wrapText="1"/>
    </xf>
    <xf numFmtId="0" fontId="0" fillId="2" borderId="0" xfId="0" applyFill="1" applyAlignment="1">
      <alignment horizontal="left" wrapText="1"/>
    </xf>
    <xf numFmtId="0" fontId="0" fillId="2" borderId="2" xfId="0" applyFill="1" applyBorder="1" applyAlignment="1">
      <alignment horizontal="left" wrapText="1"/>
    </xf>
    <xf numFmtId="0" fontId="0" fillId="0" borderId="0" xfId="0" applyAlignment="1">
      <alignment horizontal="left" wrapText="1"/>
    </xf>
    <xf numFmtId="0" fontId="0" fillId="0" borderId="0" xfId="0" applyAlignment="1">
      <alignment horizontal="center" wrapText="1"/>
    </xf>
    <xf numFmtId="0" fontId="2" fillId="0" borderId="1" xfId="0" applyFont="1" applyBorder="1" applyAlignment="1">
      <alignment horizontal="center" wrapText="1"/>
    </xf>
    <xf numFmtId="0" fontId="0" fillId="0" borderId="1" xfId="0" applyBorder="1" applyAlignment="1">
      <alignment horizontal="center"/>
    </xf>
    <xf numFmtId="0" fontId="2" fillId="0" borderId="1" xfId="0" applyFont="1" applyBorder="1" applyAlignment="1">
      <alignment horizontal="center" vertical="center"/>
    </xf>
    <xf numFmtId="0" fontId="2" fillId="0" borderId="28" xfId="0" applyFont="1" applyBorder="1" applyAlignment="1">
      <alignment horizontal="center" vertical="center"/>
    </xf>
    <xf numFmtId="0" fontId="2" fillId="0" borderId="27"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 fillId="0" borderId="32" xfId="0" applyFont="1" applyBorder="1" applyAlignment="1">
      <alignment horizontal="center"/>
    </xf>
    <xf numFmtId="0" fontId="4" fillId="0" borderId="10" xfId="0" applyFont="1" applyBorder="1" applyAlignment="1">
      <alignment horizontal="center"/>
    </xf>
    <xf numFmtId="0" fontId="4" fillId="0" borderId="9" xfId="0" applyFont="1" applyBorder="1" applyAlignment="1">
      <alignment horizontal="center"/>
    </xf>
    <xf numFmtId="0" fontId="4" fillId="0" borderId="32" xfId="0" applyFont="1" applyBorder="1" applyAlignment="1">
      <alignment horizont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hyperlink" Target="https://caenergy.maps.arcgis.com/home/item.html?id=5a0aac0357c64ec48a6dc42e1a6bc3ca" TargetMode="External"/><Relationship Id="rId1" Type="http://schemas.openxmlformats.org/officeDocument/2006/relationships/hyperlink" Target="https://caenergy.maps.arcgis.com/home/item.html?id=5a0aac0357c64ec48a6dc42e1a6bc3ca"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caenergy.maps.arcgis.com/home/item.html?id=5a0aac0357c64ec48a6dc42e1a6bc3ca" TargetMode="External"/><Relationship Id="rId1" Type="http://schemas.openxmlformats.org/officeDocument/2006/relationships/hyperlink" Target="https://caenergy.maps.arcgis.com/home/item.html?id=5a0aac0357c64ec48a6dc42e1a6bc3ca"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caenergy.maps.arcgis.com/home/item.html?id=5a0aac0357c64ec48a6dc42e1a6bc3ca" TargetMode="External"/><Relationship Id="rId1" Type="http://schemas.openxmlformats.org/officeDocument/2006/relationships/hyperlink" Target="https://caenergy.maps.arcgis.com/home/item.html?id=5a0aac0357c64ec48a6dc42e1a6bc3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8B65-0C15-4170-80F8-FFFCB0749CBE}">
  <dimension ref="A1:A4"/>
  <sheetViews>
    <sheetView tabSelected="1" zoomScale="70" zoomScaleNormal="70" workbookViewId="0"/>
  </sheetViews>
  <sheetFormatPr defaultRowHeight="14.5" x14ac:dyDescent="0.35"/>
  <cols>
    <col min="1" max="1" width="175.54296875" customWidth="1"/>
  </cols>
  <sheetData>
    <row r="1" spans="1:1" ht="339.5" customHeight="1" x14ac:dyDescent="0.35">
      <c r="A1" s="145" t="s">
        <v>2998</v>
      </c>
    </row>
    <row r="2" spans="1:1" x14ac:dyDescent="0.35">
      <c r="A2" s="144" t="s">
        <v>2997</v>
      </c>
    </row>
    <row r="3" spans="1:1" x14ac:dyDescent="0.35">
      <c r="A3" t="s">
        <v>0</v>
      </c>
    </row>
    <row r="4" spans="1:1" x14ac:dyDescent="0.35">
      <c r="A4" t="s">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4116-B8A6-4917-93D4-69FB0776BCC4}">
  <sheetPr>
    <tabColor theme="9" tint="0.79998168889431442"/>
  </sheetPr>
  <dimension ref="A1:AS322"/>
  <sheetViews>
    <sheetView workbookViewId="0">
      <pane xSplit="3" ySplit="6" topLeftCell="XEG298" activePane="bottomRight" state="frozen"/>
      <selection pane="topRight" activeCell="A4" sqref="A4:D4"/>
      <selection pane="bottomLeft" activeCell="A4" sqref="A4:D4"/>
      <selection pane="bottomRight" activeCell="F7" sqref="F7:XFD322"/>
    </sheetView>
  </sheetViews>
  <sheetFormatPr defaultRowHeight="15" customHeight="1" x14ac:dyDescent="0.35"/>
  <cols>
    <col min="2" max="2" width="16.54296875" customWidth="1"/>
    <col min="3" max="3" width="15.453125" customWidth="1"/>
    <col min="4" max="4" width="39.54296875" customWidth="1"/>
    <col min="5" max="9" width="12.54296875" style="1" customWidth="1"/>
    <col min="10" max="10" width="3.54296875" style="1" customWidth="1"/>
    <col min="11" max="15" width="10.54296875" style="1" customWidth="1"/>
    <col min="16" max="16" width="4.453125" style="1" customWidth="1"/>
    <col min="17" max="20" width="12.54296875" style="1" customWidth="1"/>
    <col min="21" max="21" width="4.08984375" style="1" customWidth="1"/>
    <col min="22" max="22" width="5.54296875" style="1" customWidth="1"/>
    <col min="23" max="26" width="12.54296875" style="1" customWidth="1"/>
    <col min="27" max="27" width="4.54296875" style="1" customWidth="1"/>
    <col min="28" max="28" width="12.54296875" style="1" customWidth="1"/>
    <col min="29" max="29" width="12.54296875" style="11" customWidth="1"/>
    <col min="30" max="31" width="12.54296875" style="1" customWidth="1"/>
    <col min="32" max="32" width="12.54296875" style="11" customWidth="1"/>
    <col min="33" max="37" width="12.54296875" style="1" customWidth="1"/>
    <col min="38" max="38" width="12.54296875" style="11" customWidth="1"/>
    <col min="39" max="43" width="12.54296875" style="1" customWidth="1"/>
    <col min="44" max="45" width="12.54296875" customWidth="1"/>
    <col min="46" max="46" width="9.54296875" customWidth="1"/>
  </cols>
  <sheetData>
    <row r="1" spans="1:45" ht="15" customHeight="1" x14ac:dyDescent="0.35">
      <c r="A1" s="151" t="s">
        <v>2192</v>
      </c>
      <c r="B1" s="151"/>
      <c r="C1" s="151"/>
      <c r="D1" s="151"/>
    </row>
    <row r="2" spans="1:45" ht="24.9" customHeight="1" x14ac:dyDescent="0.35">
      <c r="A2" s="151"/>
      <c r="B2" s="151"/>
      <c r="C2" s="151"/>
      <c r="D2" s="151"/>
      <c r="K2" s="1" t="s">
        <v>1625</v>
      </c>
      <c r="Q2" s="1" t="s">
        <v>1626</v>
      </c>
    </row>
    <row r="3" spans="1:45" ht="24.9" customHeight="1" x14ac:dyDescent="0.35">
      <c r="A3" s="151"/>
      <c r="B3" s="151"/>
      <c r="C3" s="151"/>
      <c r="D3" s="151"/>
      <c r="E3" s="148" t="s">
        <v>19</v>
      </c>
      <c r="F3" s="148" t="s">
        <v>23</v>
      </c>
      <c r="G3" s="148" t="s">
        <v>26</v>
      </c>
      <c r="H3" s="148" t="s">
        <v>29</v>
      </c>
      <c r="I3" s="148" t="s">
        <v>33</v>
      </c>
      <c r="Q3" s="148" t="s">
        <v>129</v>
      </c>
      <c r="R3" s="148" t="s">
        <v>55</v>
      </c>
      <c r="S3" s="148" t="s">
        <v>130</v>
      </c>
      <c r="T3" s="148" t="s">
        <v>61</v>
      </c>
      <c r="W3" s="148" t="s">
        <v>64</v>
      </c>
      <c r="X3" s="148" t="s">
        <v>68</v>
      </c>
      <c r="Y3" s="148" t="s">
        <v>71</v>
      </c>
      <c r="Z3" s="148" t="s">
        <v>74</v>
      </c>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Q4" s="148"/>
      <c r="R4" s="148"/>
      <c r="S4" s="148"/>
      <c r="T4" s="148"/>
      <c r="W4" s="148"/>
      <c r="X4" s="148"/>
      <c r="Y4" s="148"/>
      <c r="Z4" s="148"/>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Q5" s="148"/>
      <c r="R5" s="148"/>
      <c r="S5" s="148"/>
      <c r="T5" s="148"/>
      <c r="W5" s="148"/>
      <c r="X5" s="148"/>
      <c r="Y5" s="148"/>
      <c r="Z5" s="148"/>
      <c r="AB5" s="148"/>
      <c r="AC5" s="148"/>
      <c r="AD5" s="148"/>
      <c r="AE5" s="148"/>
      <c r="AF5" s="148"/>
      <c r="AG5" s="148"/>
      <c r="AH5" s="148"/>
      <c r="AI5" s="148"/>
      <c r="AJ5" s="148"/>
      <c r="AK5" s="148"/>
      <c r="AL5" s="148"/>
      <c r="AM5" s="148"/>
      <c r="AN5" s="148"/>
      <c r="AO5" s="148"/>
      <c r="AP5" s="148"/>
      <c r="AQ5" s="148"/>
      <c r="AR5" s="148"/>
      <c r="AS5" s="148"/>
    </row>
    <row r="6" spans="1:45" ht="58" x14ac:dyDescent="0.35">
      <c r="A6" s="13" t="s">
        <v>7</v>
      </c>
      <c r="B6" s="13" t="s">
        <v>10</v>
      </c>
      <c r="C6" s="13" t="s">
        <v>1618</v>
      </c>
      <c r="D6" s="14" t="s">
        <v>1627</v>
      </c>
      <c r="E6" s="15" t="s">
        <v>133</v>
      </c>
      <c r="F6" s="15" t="s">
        <v>134</v>
      </c>
      <c r="G6" s="2" t="s">
        <v>135</v>
      </c>
      <c r="H6" s="2" t="s">
        <v>136</v>
      </c>
      <c r="I6" s="2" t="s">
        <v>137</v>
      </c>
      <c r="J6" s="16"/>
      <c r="K6" s="2" t="s">
        <v>138</v>
      </c>
      <c r="L6" s="2" t="s">
        <v>139</v>
      </c>
      <c r="M6" s="2" t="s">
        <v>140</v>
      </c>
      <c r="N6" s="2" t="s">
        <v>141</v>
      </c>
      <c r="O6" s="2" t="s">
        <v>142</v>
      </c>
      <c r="P6" s="3"/>
      <c r="Q6" s="2" t="s">
        <v>143</v>
      </c>
      <c r="R6" s="2" t="s">
        <v>144</v>
      </c>
      <c r="S6" s="2" t="s">
        <v>145</v>
      </c>
      <c r="T6" s="2" t="s">
        <v>146</v>
      </c>
      <c r="U6" s="3"/>
      <c r="V6" s="3"/>
      <c r="W6" s="2" t="s">
        <v>147</v>
      </c>
      <c r="X6" s="2" t="s">
        <v>148</v>
      </c>
      <c r="Y6" s="2" t="s">
        <v>149</v>
      </c>
      <c r="Z6" s="2" t="s">
        <v>150</v>
      </c>
      <c r="AA6" s="3"/>
      <c r="AB6" s="2" t="s">
        <v>151</v>
      </c>
      <c r="AC6" s="4" t="s">
        <v>152</v>
      </c>
      <c r="AD6" s="5" t="s">
        <v>153</v>
      </c>
      <c r="AE6" s="2" t="s">
        <v>154</v>
      </c>
      <c r="AF6" s="4" t="s">
        <v>155</v>
      </c>
      <c r="AG6" s="5" t="s">
        <v>156</v>
      </c>
      <c r="AH6" s="2" t="s">
        <v>157</v>
      </c>
      <c r="AI6" s="2" t="s">
        <v>158</v>
      </c>
      <c r="AJ6" s="5" t="s">
        <v>159</v>
      </c>
      <c r="AK6" s="2" t="s">
        <v>160</v>
      </c>
      <c r="AL6" s="4" t="s">
        <v>161</v>
      </c>
      <c r="AM6" s="5" t="s">
        <v>162</v>
      </c>
      <c r="AN6" s="2" t="s">
        <v>163</v>
      </c>
      <c r="AO6" s="2" t="s">
        <v>164</v>
      </c>
      <c r="AP6" s="5" t="s">
        <v>165</v>
      </c>
      <c r="AQ6" s="2" t="s">
        <v>166</v>
      </c>
      <c r="AR6" s="4" t="s">
        <v>167</v>
      </c>
      <c r="AS6" s="6" t="s">
        <v>168</v>
      </c>
    </row>
    <row r="7" spans="1:45" ht="14.5" x14ac:dyDescent="0.35">
      <c r="A7">
        <v>0</v>
      </c>
      <c r="B7" t="s">
        <v>169</v>
      </c>
      <c r="C7" t="s">
        <v>1628</v>
      </c>
      <c r="D7" t="s">
        <v>2193</v>
      </c>
      <c r="E7" s="1">
        <v>31149.388671875</v>
      </c>
      <c r="F7" s="1">
        <v>4650.603515625</v>
      </c>
      <c r="G7" s="11">
        <v>0.14929999315922571</v>
      </c>
      <c r="H7" s="1">
        <v>26498.78515625</v>
      </c>
      <c r="I7" s="11">
        <v>0.85070000684077429</v>
      </c>
      <c r="J7" s="17"/>
      <c r="Q7" s="1">
        <v>20.999423980712891</v>
      </c>
      <c r="R7" s="11">
        <v>6.7415204201658749E-4</v>
      </c>
      <c r="S7" s="1">
        <v>32.441200256347663</v>
      </c>
      <c r="T7" s="11">
        <v>1.041471490759594E-3</v>
      </c>
      <c r="W7" s="1">
        <v>2665.8642578125</v>
      </c>
      <c r="X7" s="11">
        <v>8.5583196700727782E-2</v>
      </c>
      <c r="Y7" s="1">
        <v>16273.037109375</v>
      </c>
      <c r="Z7" s="11">
        <v>0.52241914860011474</v>
      </c>
      <c r="AB7" s="1">
        <v>17911.94140625</v>
      </c>
      <c r="AC7" s="11">
        <v>0.57503348123242026</v>
      </c>
      <c r="AD7" s="1">
        <v>13237.447265625</v>
      </c>
      <c r="AE7" s="1">
        <v>14182.3896484375</v>
      </c>
      <c r="AF7" s="11">
        <v>0.45530234310000689</v>
      </c>
      <c r="AG7" s="1">
        <v>16966.9990234375</v>
      </c>
      <c r="AH7" s="1">
        <v>20992.365234375</v>
      </c>
      <c r="AI7" s="11">
        <v>0.67392543255043558</v>
      </c>
      <c r="AJ7" s="1">
        <v>10157.0234375</v>
      </c>
      <c r="AK7" s="1">
        <v>25363.8828125</v>
      </c>
      <c r="AL7" s="11">
        <v>0.81426582973043149</v>
      </c>
      <c r="AM7" s="1">
        <v>5785.505859375</v>
      </c>
      <c r="AN7" s="1">
        <v>15207.4677734375</v>
      </c>
      <c r="AO7" s="11">
        <v>0.48821079391418132</v>
      </c>
      <c r="AP7" s="1">
        <v>15941.9208984375</v>
      </c>
      <c r="AQ7" s="1">
        <v>3552.046142578125</v>
      </c>
      <c r="AR7" s="11">
        <v>0.1140326116828512</v>
      </c>
      <c r="AS7" s="1">
        <v>27597.342529296875</v>
      </c>
    </row>
    <row r="8" spans="1:45" ht="14.5" x14ac:dyDescent="0.35">
      <c r="A8">
        <v>1</v>
      </c>
      <c r="B8" t="s">
        <v>172</v>
      </c>
      <c r="C8" t="s">
        <v>1628</v>
      </c>
      <c r="D8" t="s">
        <v>2194</v>
      </c>
      <c r="E8" s="1">
        <v>28944.52734375</v>
      </c>
      <c r="F8" s="1">
        <v>1918.53466796875</v>
      </c>
      <c r="G8" s="11">
        <v>6.628315761331717E-2</v>
      </c>
      <c r="H8" s="1">
        <v>27025.99267578125</v>
      </c>
      <c r="I8" s="11">
        <v>0.93371684238668284</v>
      </c>
      <c r="J8" s="17"/>
      <c r="Q8" s="1">
        <v>64.751190185546875</v>
      </c>
      <c r="R8" s="11">
        <v>2.2370788583469001E-3</v>
      </c>
      <c r="S8" s="1">
        <v>8.8494338989257813</v>
      </c>
      <c r="T8" s="11">
        <v>3.0573772353676532E-4</v>
      </c>
      <c r="W8" s="1">
        <v>13997.7109375</v>
      </c>
      <c r="X8" s="11">
        <v>0.48360475095208394</v>
      </c>
      <c r="Y8" s="1">
        <v>8596.517578125</v>
      </c>
      <c r="Z8" s="11">
        <v>0.2969997566735616</v>
      </c>
      <c r="AB8" s="1">
        <v>21985.2265625</v>
      </c>
      <c r="AC8" s="11">
        <v>0.75956419330672797</v>
      </c>
      <c r="AD8" s="1">
        <v>6959.30078125</v>
      </c>
      <c r="AE8" s="1">
        <v>8118.0439453125</v>
      </c>
      <c r="AF8" s="11">
        <v>0.28046904511175003</v>
      </c>
      <c r="AG8" s="1">
        <v>20826.4833984375</v>
      </c>
      <c r="AH8" s="1">
        <v>13959.5576171875</v>
      </c>
      <c r="AI8" s="11">
        <v>0.4822865977876053</v>
      </c>
      <c r="AJ8" s="1">
        <v>14984.9697265625</v>
      </c>
      <c r="AK8" s="1">
        <v>26050.517578125</v>
      </c>
      <c r="AL8" s="11">
        <v>0.90001530405885499</v>
      </c>
      <c r="AM8" s="1">
        <v>2894.009765625</v>
      </c>
      <c r="AN8" s="1">
        <v>18755.236328125</v>
      </c>
      <c r="AO8" s="11">
        <v>0.6479717600976761</v>
      </c>
      <c r="AP8" s="1">
        <v>10189.291015625</v>
      </c>
      <c r="AQ8" s="1">
        <v>3088.788330078125</v>
      </c>
      <c r="AR8" s="11">
        <v>0.10671407044914441</v>
      </c>
      <c r="AS8" s="1">
        <v>25855.739013671875</v>
      </c>
    </row>
    <row r="9" spans="1:45" ht="14.5" x14ac:dyDescent="0.35">
      <c r="A9">
        <v>2</v>
      </c>
      <c r="B9" t="s">
        <v>174</v>
      </c>
      <c r="C9" t="s">
        <v>1628</v>
      </c>
      <c r="D9" t="s">
        <v>2195</v>
      </c>
      <c r="E9" s="1">
        <v>246350.421875</v>
      </c>
      <c r="F9" s="1">
        <v>13403.78515625</v>
      </c>
      <c r="G9" s="11">
        <v>5.4409426435044539E-2</v>
      </c>
      <c r="H9" s="1">
        <v>232946.63671875</v>
      </c>
      <c r="I9" s="11">
        <v>0.94559057356495546</v>
      </c>
      <c r="J9" s="17"/>
      <c r="Q9" s="1">
        <v>12228.4453125</v>
      </c>
      <c r="R9" s="11">
        <v>4.9638418393717229E-2</v>
      </c>
      <c r="S9" s="1">
        <v>100258.59375</v>
      </c>
      <c r="T9" s="11">
        <v>0.40697553098111577</v>
      </c>
      <c r="W9" s="1">
        <v>38863.640625</v>
      </c>
      <c r="X9" s="11">
        <v>0.15775755661063851</v>
      </c>
      <c r="Y9" s="1">
        <v>5287.005859375</v>
      </c>
      <c r="Z9" s="11">
        <v>2.1461322530462991E-2</v>
      </c>
      <c r="AB9" s="1">
        <v>137427.328125</v>
      </c>
      <c r="AC9" s="11">
        <v>0.5578530252922872</v>
      </c>
      <c r="AD9" s="1">
        <v>108923.09375</v>
      </c>
      <c r="AE9" s="1">
        <v>77636.9609375</v>
      </c>
      <c r="AF9" s="11">
        <v>0.31514847974116139</v>
      </c>
      <c r="AG9" s="1">
        <v>168713.4609375</v>
      </c>
      <c r="AH9" s="1">
        <v>83336.7265625</v>
      </c>
      <c r="AI9" s="11">
        <v>0.33828530078501606</v>
      </c>
      <c r="AJ9" s="1">
        <v>163013.6953125</v>
      </c>
      <c r="AK9" s="1">
        <v>151086.28125</v>
      </c>
      <c r="AL9" s="11">
        <v>0.6132982444278593</v>
      </c>
      <c r="AM9" s="1">
        <v>95264.140625</v>
      </c>
      <c r="AN9" s="1">
        <v>79781.8046875</v>
      </c>
      <c r="AO9" s="11">
        <v>0.32385495458165631</v>
      </c>
      <c r="AP9" s="1">
        <v>166568.6171875</v>
      </c>
      <c r="AQ9" s="1">
        <v>11451.517578125</v>
      </c>
      <c r="AR9" s="11">
        <v>4.6484668022754944E-2</v>
      </c>
      <c r="AS9" s="1">
        <v>234898.904296875</v>
      </c>
    </row>
    <row r="10" spans="1:45" ht="14.5" x14ac:dyDescent="0.35">
      <c r="A10">
        <v>3</v>
      </c>
      <c r="B10" t="s">
        <v>176</v>
      </c>
      <c r="C10" t="s">
        <v>1632</v>
      </c>
      <c r="D10" t="s">
        <v>2196</v>
      </c>
      <c r="E10" s="1">
        <v>109381.359375</v>
      </c>
      <c r="F10" s="1">
        <v>8501.3056640625</v>
      </c>
      <c r="G10" s="11">
        <v>7.7721704252338472E-2</v>
      </c>
      <c r="H10" s="1">
        <v>100880.0537109375</v>
      </c>
      <c r="I10" s="11">
        <v>0.92227829574766151</v>
      </c>
      <c r="J10" s="17"/>
      <c r="Q10" s="1">
        <v>3558.78076171875</v>
      </c>
      <c r="R10" s="11">
        <v>3.2535532398330548E-2</v>
      </c>
      <c r="S10" s="1">
        <v>2707.497314453125</v>
      </c>
      <c r="T10" s="11">
        <v>2.4752821960923131E-2</v>
      </c>
      <c r="W10" s="1">
        <v>96812.2109375</v>
      </c>
      <c r="X10" s="11">
        <v>0.88508875269680753</v>
      </c>
      <c r="Y10" s="1">
        <v>3029.328125</v>
      </c>
      <c r="Z10" s="11">
        <v>2.7695104013238093E-2</v>
      </c>
      <c r="AB10" s="1">
        <v>75909.4296875</v>
      </c>
      <c r="AC10" s="11">
        <v>0.69398872094151098</v>
      </c>
      <c r="AD10" s="1">
        <v>33471.9296875</v>
      </c>
      <c r="AE10" s="1">
        <v>3155.838134765625</v>
      </c>
      <c r="AF10" s="11">
        <v>2.8851699711888182E-2</v>
      </c>
      <c r="AG10" s="1">
        <v>106225.52124023438</v>
      </c>
      <c r="AH10" s="1">
        <v>23907.412109375</v>
      </c>
      <c r="AI10" s="11">
        <v>0.2185693453252075</v>
      </c>
      <c r="AJ10" s="1">
        <v>85473.947265625</v>
      </c>
      <c r="AK10" s="1">
        <v>86528.5546875</v>
      </c>
      <c r="AL10" s="11">
        <v>0.79107221908669023</v>
      </c>
      <c r="AM10" s="1">
        <v>22852.8046875</v>
      </c>
      <c r="AN10" s="1">
        <v>68483.8984375</v>
      </c>
      <c r="AO10" s="11">
        <v>0.62610209663523841</v>
      </c>
      <c r="AP10" s="1">
        <v>40897.4609375</v>
      </c>
      <c r="AQ10" s="1">
        <v>6631.60498046875</v>
      </c>
      <c r="AR10" s="11">
        <v>6.0628291862173153E-2</v>
      </c>
      <c r="AS10" s="1">
        <v>102749.75439453125</v>
      </c>
    </row>
    <row r="11" spans="1:45" ht="14.5" x14ac:dyDescent="0.35">
      <c r="A11">
        <v>4</v>
      </c>
      <c r="B11" t="s">
        <v>178</v>
      </c>
      <c r="C11" t="s">
        <v>1634</v>
      </c>
      <c r="D11" t="s">
        <v>2197</v>
      </c>
      <c r="E11" s="1">
        <v>277068.21875</v>
      </c>
      <c r="F11" s="1">
        <v>49229.28125</v>
      </c>
      <c r="G11" s="11">
        <v>0.17767927867042668</v>
      </c>
      <c r="H11" s="1">
        <v>227838.9375</v>
      </c>
      <c r="I11" s="11">
        <v>0.82232072132957323</v>
      </c>
      <c r="J11" s="17"/>
      <c r="Q11" s="1">
        <v>109508.46875</v>
      </c>
      <c r="R11" s="11">
        <v>0.39524009373594032</v>
      </c>
      <c r="S11" s="1">
        <v>72149.078125</v>
      </c>
      <c r="T11" s="11">
        <v>0.26040185500344398</v>
      </c>
      <c r="W11" s="1">
        <v>9499.068359375</v>
      </c>
      <c r="X11" s="11">
        <v>3.4284222139335498E-2</v>
      </c>
      <c r="Y11" s="1">
        <v>1936.411254882812</v>
      </c>
      <c r="Z11" s="11">
        <v>6.9889331357417287E-3</v>
      </c>
      <c r="AB11" s="1">
        <v>154224.5</v>
      </c>
      <c r="AC11" s="11">
        <v>0.55663006279026717</v>
      </c>
      <c r="AD11" s="1">
        <v>122843.71875</v>
      </c>
      <c r="AE11" s="1">
        <v>50844.3359375</v>
      </c>
      <c r="AF11" s="11">
        <v>0.18350836543752819</v>
      </c>
      <c r="AG11" s="1">
        <v>226223.8828125</v>
      </c>
      <c r="AH11" s="1">
        <v>108074.2109375</v>
      </c>
      <c r="AI11" s="11">
        <v>0.39006354256391956</v>
      </c>
      <c r="AJ11" s="1">
        <v>168994.0078125</v>
      </c>
      <c r="AK11" s="1">
        <v>222234.625</v>
      </c>
      <c r="AL11" s="11">
        <v>0.80209352773341136</v>
      </c>
      <c r="AM11" s="1">
        <v>54833.59375</v>
      </c>
      <c r="AN11" s="1">
        <v>20010.830078125</v>
      </c>
      <c r="AO11" s="11">
        <v>7.2223476833266353E-2</v>
      </c>
      <c r="AP11" s="1">
        <v>257057.388671875</v>
      </c>
      <c r="AQ11" s="1">
        <v>33333.14453125</v>
      </c>
      <c r="AR11" s="11">
        <v>0.12030663307987209</v>
      </c>
      <c r="AS11" s="1">
        <v>243735.07421875</v>
      </c>
    </row>
    <row r="12" spans="1:45" ht="14.5" x14ac:dyDescent="0.35">
      <c r="A12">
        <v>5</v>
      </c>
      <c r="B12" t="s">
        <v>179</v>
      </c>
      <c r="C12" t="s">
        <v>1634</v>
      </c>
      <c r="D12" t="s">
        <v>2198</v>
      </c>
      <c r="E12" s="1">
        <v>265860.6875</v>
      </c>
      <c r="F12" s="1">
        <v>32940.57421875</v>
      </c>
      <c r="G12" s="11">
        <v>0.12390163633632371</v>
      </c>
      <c r="H12" s="1">
        <v>232920.11328125</v>
      </c>
      <c r="I12" s="11">
        <v>0.87609836366367633</v>
      </c>
      <c r="J12" s="17"/>
      <c r="Q12" s="1">
        <v>104219.984375</v>
      </c>
      <c r="R12" s="11">
        <v>0.39200976028093665</v>
      </c>
      <c r="S12" s="1">
        <v>51630.94921875</v>
      </c>
      <c r="T12" s="11">
        <v>0.19420302303532558</v>
      </c>
      <c r="W12" s="1">
        <v>18792.16015625</v>
      </c>
      <c r="X12" s="11">
        <v>7.0684238173611136E-2</v>
      </c>
      <c r="Y12" s="1">
        <v>33186.22265625</v>
      </c>
      <c r="Z12" s="11">
        <v>0.1248256106170266</v>
      </c>
      <c r="AB12" s="1">
        <v>165788.109375</v>
      </c>
      <c r="AC12" s="11">
        <v>0.62359016270504453</v>
      </c>
      <c r="AD12" s="1">
        <v>100072.578125</v>
      </c>
      <c r="AE12" s="1">
        <v>57262.30859375</v>
      </c>
      <c r="AF12" s="11">
        <v>0.21538464047547459</v>
      </c>
      <c r="AG12" s="1">
        <v>208598.37890625</v>
      </c>
      <c r="AH12" s="1">
        <v>110401.5</v>
      </c>
      <c r="AI12" s="11">
        <v>0.41526071807814774</v>
      </c>
      <c r="AJ12" s="1">
        <v>155459.1875</v>
      </c>
      <c r="AK12" s="1">
        <v>228622.109375</v>
      </c>
      <c r="AL12" s="11">
        <v>0.85993198740599808</v>
      </c>
      <c r="AM12" s="1">
        <v>37238.578125</v>
      </c>
      <c r="AN12" s="1">
        <v>29984.63671875</v>
      </c>
      <c r="AO12" s="11">
        <v>0.11278326630653129</v>
      </c>
      <c r="AP12" s="1">
        <v>235876.05078125</v>
      </c>
      <c r="AQ12" s="1">
        <v>36764.2734375</v>
      </c>
      <c r="AR12" s="11">
        <v>0.13828397791042352</v>
      </c>
      <c r="AS12" s="1">
        <v>229096.4140625</v>
      </c>
    </row>
    <row r="13" spans="1:45" ht="14.5" x14ac:dyDescent="0.35">
      <c r="A13">
        <v>6</v>
      </c>
      <c r="B13" t="s">
        <v>181</v>
      </c>
      <c r="C13" t="s">
        <v>1634</v>
      </c>
      <c r="D13" t="s">
        <v>2199</v>
      </c>
      <c r="E13" s="1">
        <v>267708.0625</v>
      </c>
      <c r="F13" s="1">
        <v>40512.03515625</v>
      </c>
      <c r="G13" s="11">
        <v>0.1513291560139321</v>
      </c>
      <c r="H13" s="1">
        <v>227196.02734375</v>
      </c>
      <c r="I13" s="11">
        <v>0.84867084398606774</v>
      </c>
      <c r="J13" s="17"/>
      <c r="Q13" s="1">
        <v>105882.828125</v>
      </c>
      <c r="R13" s="11">
        <v>0.39551602270103475</v>
      </c>
      <c r="S13" s="1">
        <v>61421.01953125</v>
      </c>
      <c r="T13" s="11">
        <v>0.2294328342511163</v>
      </c>
      <c r="W13" s="1">
        <v>25423.857421875</v>
      </c>
      <c r="X13" s="11">
        <v>9.4968590726978941E-2</v>
      </c>
      <c r="Y13" s="1">
        <v>28878.470703125</v>
      </c>
      <c r="Z13" s="11">
        <v>0.10787299580536541</v>
      </c>
      <c r="AB13" s="1">
        <v>135077.796875</v>
      </c>
      <c r="AC13" s="11">
        <v>0.50457126921606998</v>
      </c>
      <c r="AD13" s="1">
        <v>132630.265625</v>
      </c>
      <c r="AE13" s="1">
        <v>60696.765625</v>
      </c>
      <c r="AF13" s="11">
        <v>0.22672744727290389</v>
      </c>
      <c r="AG13" s="1">
        <v>207011.296875</v>
      </c>
      <c r="AH13" s="1">
        <v>138416.859375</v>
      </c>
      <c r="AI13" s="11">
        <v>0.51704404448035612</v>
      </c>
      <c r="AJ13" s="1">
        <v>129291.203125</v>
      </c>
      <c r="AK13" s="1">
        <v>220869.3125</v>
      </c>
      <c r="AL13" s="11">
        <v>0.82503795529131663</v>
      </c>
      <c r="AM13" s="1">
        <v>46838.75</v>
      </c>
      <c r="AN13" s="1">
        <v>27960.189453125</v>
      </c>
      <c r="AO13" s="11">
        <v>0.10444283669314221</v>
      </c>
      <c r="AP13" s="1">
        <v>239747.873046875</v>
      </c>
      <c r="AQ13" s="1">
        <v>39189.58203125</v>
      </c>
      <c r="AR13" s="11">
        <v>0.1463892482926247</v>
      </c>
      <c r="AS13" s="1">
        <v>228518.48046875</v>
      </c>
    </row>
    <row r="14" spans="1:45" ht="14.5" x14ac:dyDescent="0.35">
      <c r="A14">
        <v>7</v>
      </c>
      <c r="B14" t="s">
        <v>183</v>
      </c>
      <c r="C14" t="s">
        <v>1634</v>
      </c>
      <c r="D14" t="s">
        <v>2200</v>
      </c>
      <c r="E14" s="1">
        <v>270147.25</v>
      </c>
      <c r="F14" s="1">
        <v>34856.7890625</v>
      </c>
      <c r="G14" s="11">
        <v>0.12902885023815722</v>
      </c>
      <c r="H14" s="1">
        <v>235290.4609375</v>
      </c>
      <c r="I14" s="11">
        <v>0.87097114976184287</v>
      </c>
      <c r="J14" s="17"/>
      <c r="Q14" s="1">
        <v>109987.5703125</v>
      </c>
      <c r="R14" s="11">
        <v>0.40713932980069201</v>
      </c>
      <c r="S14" s="1">
        <v>48804.03515625</v>
      </c>
      <c r="T14" s="11">
        <v>0.18065716070124718</v>
      </c>
      <c r="W14" s="1">
        <v>21177.34375</v>
      </c>
      <c r="X14" s="11">
        <v>7.8391853887093063E-2</v>
      </c>
      <c r="Y14" s="1">
        <v>37456.0703125</v>
      </c>
      <c r="Z14" s="11">
        <v>0.13865057042964529</v>
      </c>
      <c r="AB14" s="1">
        <v>160893.78125</v>
      </c>
      <c r="AC14" s="11">
        <v>0.59557808287887437</v>
      </c>
      <c r="AD14" s="1">
        <v>109253.46875</v>
      </c>
      <c r="AE14" s="1">
        <v>60015.328125</v>
      </c>
      <c r="AF14" s="11">
        <v>0.22215783475493459</v>
      </c>
      <c r="AG14" s="1">
        <v>210131.921875</v>
      </c>
      <c r="AH14" s="1">
        <v>122351.2890625</v>
      </c>
      <c r="AI14" s="11">
        <v>0.45290592098383375</v>
      </c>
      <c r="AJ14" s="1">
        <v>147795.9609375</v>
      </c>
      <c r="AK14" s="1">
        <v>231606.90625</v>
      </c>
      <c r="AL14" s="11">
        <v>0.85733579094364276</v>
      </c>
      <c r="AM14" s="1">
        <v>38540.34375</v>
      </c>
      <c r="AN14" s="1">
        <v>31336.486328125</v>
      </c>
      <c r="AO14" s="11">
        <v>0.1159977987120913</v>
      </c>
      <c r="AP14" s="1">
        <v>238810.763671875</v>
      </c>
      <c r="AQ14" s="1">
        <v>36197.796875</v>
      </c>
      <c r="AR14" s="11">
        <v>0.13399283862782241</v>
      </c>
      <c r="AS14" s="1">
        <v>233949.453125</v>
      </c>
    </row>
    <row r="15" spans="1:45" ht="14.5" x14ac:dyDescent="0.35">
      <c r="A15">
        <v>8</v>
      </c>
      <c r="B15" t="s">
        <v>185</v>
      </c>
      <c r="C15" t="s">
        <v>1634</v>
      </c>
      <c r="D15" t="s">
        <v>2201</v>
      </c>
      <c r="E15" s="1">
        <v>398275.6875</v>
      </c>
      <c r="F15" s="1">
        <v>80653.671875</v>
      </c>
      <c r="G15" s="11">
        <v>0.2025071436854905</v>
      </c>
      <c r="H15" s="1">
        <v>317622.015625</v>
      </c>
      <c r="I15" s="11">
        <v>0.7974928563145095</v>
      </c>
      <c r="J15" s="17"/>
      <c r="Q15" s="1">
        <v>56985.6015625</v>
      </c>
      <c r="R15" s="11">
        <v>0.1430807939098718</v>
      </c>
      <c r="S15" s="1">
        <v>124484.859375</v>
      </c>
      <c r="T15" s="11">
        <v>0.31255952417381738</v>
      </c>
      <c r="W15" s="1">
        <v>147632.25</v>
      </c>
      <c r="X15" s="11">
        <v>0.37067853909611287</v>
      </c>
      <c r="Y15" s="1">
        <v>731.414306640625</v>
      </c>
      <c r="Z15" s="11">
        <v>1.836452310789433E-3</v>
      </c>
      <c r="AB15" s="1">
        <v>168512.75</v>
      </c>
      <c r="AC15" s="11">
        <v>0.4231057915128198</v>
      </c>
      <c r="AD15" s="1">
        <v>229762.9375</v>
      </c>
      <c r="AE15" s="1">
        <v>66840.171875</v>
      </c>
      <c r="AF15" s="11">
        <v>0.1678238817301646</v>
      </c>
      <c r="AG15" s="1">
        <v>331435.515625</v>
      </c>
      <c r="AH15" s="1">
        <v>136047.359375</v>
      </c>
      <c r="AI15" s="11">
        <v>0.3415909221800037</v>
      </c>
      <c r="AJ15" s="1">
        <v>262228.328125</v>
      </c>
      <c r="AK15" s="1">
        <v>268179.1875</v>
      </c>
      <c r="AL15" s="11">
        <v>0.67335063604654488</v>
      </c>
      <c r="AM15" s="1">
        <v>130096.5</v>
      </c>
      <c r="AN15" s="1">
        <v>154340.609375</v>
      </c>
      <c r="AO15" s="11">
        <v>0.38752204620825625</v>
      </c>
      <c r="AP15" s="1">
        <v>243935.078125</v>
      </c>
      <c r="AQ15" s="1">
        <v>10438.6708984375</v>
      </c>
      <c r="AR15" s="11">
        <v>2.6209661362865639E-2</v>
      </c>
      <c r="AS15" s="1">
        <v>387837.0166015625</v>
      </c>
    </row>
    <row r="16" spans="1:45" ht="14.5" x14ac:dyDescent="0.35">
      <c r="A16">
        <v>9</v>
      </c>
      <c r="B16" t="s">
        <v>186</v>
      </c>
      <c r="C16" t="s">
        <v>1640</v>
      </c>
      <c r="D16" t="s">
        <v>2202</v>
      </c>
      <c r="E16" s="1">
        <v>25960.1953125</v>
      </c>
      <c r="F16" s="1">
        <v>7.6830863952636719</v>
      </c>
      <c r="G16" s="11">
        <v>2.9595641722942727E-4</v>
      </c>
      <c r="H16" s="1">
        <v>25952.51222610474</v>
      </c>
      <c r="I16" s="11">
        <v>0.99970404358277054</v>
      </c>
      <c r="J16" s="17"/>
      <c r="Q16" s="1">
        <v>32.155490875244141</v>
      </c>
      <c r="R16" s="11">
        <v>1.238645953474821E-3</v>
      </c>
      <c r="S16" s="1">
        <v>1.731332659721375</v>
      </c>
      <c r="T16" s="11">
        <v>6.6691819490577057E-5</v>
      </c>
      <c r="W16" s="1">
        <v>4655.54052734375</v>
      </c>
      <c r="X16" s="11">
        <v>0.1793338020497125</v>
      </c>
      <c r="Y16" s="1">
        <v>21304.828125</v>
      </c>
      <c r="Z16" s="11">
        <v>0.8206728750897182</v>
      </c>
      <c r="AB16" s="1">
        <v>17216.359375</v>
      </c>
      <c r="AC16" s="11">
        <v>0.66318296791512243</v>
      </c>
      <c r="AD16" s="1">
        <v>8743.8359375</v>
      </c>
      <c r="AE16" s="1">
        <v>17750.912109375</v>
      </c>
      <c r="AF16" s="11">
        <v>0.6837742126241948</v>
      </c>
      <c r="AG16" s="1">
        <v>8209.283203125</v>
      </c>
      <c r="AH16" s="1">
        <v>17051.75</v>
      </c>
      <c r="AI16" s="11">
        <v>0.65684213060559959</v>
      </c>
      <c r="AJ16" s="1">
        <v>8908.4453125</v>
      </c>
      <c r="AK16" s="1">
        <v>25347.212890625</v>
      </c>
      <c r="AL16" s="11">
        <v>0.97638760361791865</v>
      </c>
      <c r="AM16" s="1">
        <v>612.982421875</v>
      </c>
      <c r="AN16" s="1">
        <v>14859.1875</v>
      </c>
      <c r="AO16" s="11">
        <v>0.57238350178533537</v>
      </c>
      <c r="AP16" s="1">
        <v>11101.0078125</v>
      </c>
      <c r="AQ16" s="1">
        <v>1507.8876953125</v>
      </c>
      <c r="AR16" s="11">
        <v>5.808460518732856E-2</v>
      </c>
      <c r="AS16" s="1">
        <v>24452.3076171875</v>
      </c>
    </row>
    <row r="17" spans="1:45" ht="14.5" x14ac:dyDescent="0.35">
      <c r="A17">
        <v>10</v>
      </c>
      <c r="B17" t="s">
        <v>189</v>
      </c>
      <c r="C17" t="s">
        <v>1628</v>
      </c>
      <c r="D17" t="s">
        <v>2203</v>
      </c>
      <c r="E17" s="1">
        <v>236066.65625</v>
      </c>
      <c r="F17" s="1">
        <v>3491.109130859375</v>
      </c>
      <c r="G17" s="11">
        <v>1.4788658365890571E-2</v>
      </c>
      <c r="H17" s="1">
        <v>232575.5471191406</v>
      </c>
      <c r="I17" s="11">
        <v>0.98521134163410939</v>
      </c>
      <c r="J17" s="17"/>
      <c r="Q17" s="1">
        <v>22280.369140625</v>
      </c>
      <c r="R17" s="11">
        <v>9.4381686488707567E-2</v>
      </c>
      <c r="S17" s="1">
        <v>121229.5703125</v>
      </c>
      <c r="T17" s="11">
        <v>0.51353957495850289</v>
      </c>
      <c r="W17" s="1">
        <v>18650.1015625</v>
      </c>
      <c r="X17" s="11">
        <v>7.9003540181249124E-2</v>
      </c>
      <c r="Y17" s="1">
        <v>6490.451171875</v>
      </c>
      <c r="Z17" s="11">
        <v>2.7494146250800721E-2</v>
      </c>
      <c r="AB17" s="1">
        <v>78852.5703125</v>
      </c>
      <c r="AC17" s="11">
        <v>0.3340267175597782</v>
      </c>
      <c r="AD17" s="1">
        <v>157214.0859375</v>
      </c>
      <c r="AE17" s="1">
        <v>90828.3671875</v>
      </c>
      <c r="AF17" s="11">
        <v>0.38475729114115415</v>
      </c>
      <c r="AG17" s="1">
        <v>145238.2890625</v>
      </c>
      <c r="AH17" s="1">
        <v>88438.40625</v>
      </c>
      <c r="AI17" s="11">
        <v>0.37463319748275536</v>
      </c>
      <c r="AJ17" s="1">
        <v>147628.25</v>
      </c>
      <c r="AK17" s="1">
        <v>119251.8515625</v>
      </c>
      <c r="AL17" s="11">
        <v>0.50516177700339671</v>
      </c>
      <c r="AM17" s="1">
        <v>116814.8046875</v>
      </c>
      <c r="AN17" s="1">
        <v>18559.001953125</v>
      </c>
      <c r="AO17" s="11">
        <v>7.8617633883332469E-2</v>
      </c>
      <c r="AP17" s="1">
        <v>217507.654296875</v>
      </c>
      <c r="AQ17" s="1">
        <v>25348.853515625</v>
      </c>
      <c r="AR17" s="11">
        <v>0.10738006763979399</v>
      </c>
      <c r="AS17" s="1">
        <v>210717.802734375</v>
      </c>
    </row>
    <row r="18" spans="1:45" ht="14.5" x14ac:dyDescent="0.35">
      <c r="A18">
        <v>11</v>
      </c>
      <c r="B18" t="s">
        <v>191</v>
      </c>
      <c r="C18" t="s">
        <v>1628</v>
      </c>
      <c r="D18" t="s">
        <v>2204</v>
      </c>
      <c r="E18" s="1">
        <v>93462.6484375</v>
      </c>
      <c r="F18" s="1">
        <v>12261.7158203125</v>
      </c>
      <c r="G18" s="11">
        <v>0.13119375520919579</v>
      </c>
      <c r="H18" s="1">
        <v>81200.9326171875</v>
      </c>
      <c r="I18" s="11">
        <v>0.86880624479080426</v>
      </c>
      <c r="J18" s="17"/>
      <c r="Q18" s="1">
        <v>7441.3359375</v>
      </c>
      <c r="R18" s="11">
        <v>7.9618286683542275E-2</v>
      </c>
      <c r="S18" s="1">
        <v>1099.0791015625</v>
      </c>
      <c r="T18" s="11">
        <v>1.1759554430960431E-2</v>
      </c>
      <c r="W18" s="1">
        <v>28665.931640625</v>
      </c>
      <c r="X18" s="11">
        <v>0.30671002929897051</v>
      </c>
      <c r="Y18" s="1">
        <v>9979.6103515625</v>
      </c>
      <c r="Z18" s="11">
        <v>0.10677645581845489</v>
      </c>
      <c r="AB18" s="1">
        <v>31795.279296875</v>
      </c>
      <c r="AC18" s="11">
        <v>0.34019236377767564</v>
      </c>
      <c r="AD18" s="1">
        <v>61667.369140625</v>
      </c>
      <c r="AE18" s="1">
        <v>54020.3671875</v>
      </c>
      <c r="AF18" s="11">
        <v>0.5779888339417677</v>
      </c>
      <c r="AG18" s="1">
        <v>39442.28125</v>
      </c>
      <c r="AH18" s="1">
        <v>58508.875</v>
      </c>
      <c r="AI18" s="11">
        <v>0.62601345005888465</v>
      </c>
      <c r="AJ18" s="1">
        <v>34953.7734375</v>
      </c>
      <c r="AK18" s="1">
        <v>73962.7421875</v>
      </c>
      <c r="AL18" s="11">
        <v>0.79136150562820928</v>
      </c>
      <c r="AM18" s="1">
        <v>19499.90625</v>
      </c>
      <c r="AN18" s="1">
        <v>19141.38671875</v>
      </c>
      <c r="AO18" s="11">
        <v>0.20480252848334551</v>
      </c>
      <c r="AP18" s="1">
        <v>74321.26171875</v>
      </c>
      <c r="AQ18" s="1">
        <v>21740.6875</v>
      </c>
      <c r="AR18" s="11">
        <v>0.2326136468788208</v>
      </c>
      <c r="AS18" s="1">
        <v>71721.9609375</v>
      </c>
    </row>
    <row r="19" spans="1:45" ht="14.5" x14ac:dyDescent="0.35">
      <c r="A19">
        <v>12</v>
      </c>
      <c r="B19" t="s">
        <v>193</v>
      </c>
      <c r="C19" t="s">
        <v>1628</v>
      </c>
      <c r="D19" t="s">
        <v>2205</v>
      </c>
      <c r="E19" s="1">
        <v>205236.84375</v>
      </c>
      <c r="F19" s="1">
        <v>8192.6103515625</v>
      </c>
      <c r="G19" s="11">
        <v>3.9917834448584481E-2</v>
      </c>
      <c r="H19" s="1">
        <v>197044.2333984375</v>
      </c>
      <c r="I19" s="11">
        <v>0.96008216555141557</v>
      </c>
      <c r="J19" s="17"/>
      <c r="Q19" s="1">
        <v>27013.087890625</v>
      </c>
      <c r="R19" s="11">
        <v>0.1316190962453592</v>
      </c>
      <c r="S19" s="1">
        <v>79876.90625</v>
      </c>
      <c r="T19" s="11">
        <v>0.38919379576553248</v>
      </c>
      <c r="W19" s="1">
        <v>18496.044921875</v>
      </c>
      <c r="X19" s="11">
        <v>9.0120489985731425E-2</v>
      </c>
      <c r="Y19" s="1">
        <v>6629.1669921875</v>
      </c>
      <c r="Z19" s="11">
        <v>3.2300082534218469E-2</v>
      </c>
      <c r="AB19" s="1">
        <v>60779.28515625</v>
      </c>
      <c r="AC19" s="11">
        <v>0.29614217430806689</v>
      </c>
      <c r="AD19" s="1">
        <v>144457.55859375</v>
      </c>
      <c r="AE19" s="1">
        <v>81876.4765625</v>
      </c>
      <c r="AF19" s="11">
        <v>0.39893654115161775</v>
      </c>
      <c r="AG19" s="1">
        <v>123360.3671875</v>
      </c>
      <c r="AH19" s="1">
        <v>76056.7734375</v>
      </c>
      <c r="AI19" s="11">
        <v>0.37058050614998306</v>
      </c>
      <c r="AJ19" s="1">
        <v>129180.0703125</v>
      </c>
      <c r="AK19" s="1">
        <v>112190.625</v>
      </c>
      <c r="AL19" s="11">
        <v>0.54663978918258915</v>
      </c>
      <c r="AM19" s="1">
        <v>93046.21875</v>
      </c>
      <c r="AN19" s="1">
        <v>12765.37890625</v>
      </c>
      <c r="AO19" s="11">
        <v>6.2198281132210209E-2</v>
      </c>
      <c r="AP19" s="1">
        <v>192471.46484375</v>
      </c>
      <c r="AQ19" s="1">
        <v>40582.8203125</v>
      </c>
      <c r="AR19" s="11">
        <v>0.19773652513353859</v>
      </c>
      <c r="AS19" s="1">
        <v>164654.0234375</v>
      </c>
    </row>
    <row r="20" spans="1:45" ht="14.5" x14ac:dyDescent="0.35">
      <c r="A20">
        <v>13</v>
      </c>
      <c r="B20" t="s">
        <v>195</v>
      </c>
      <c r="C20" t="s">
        <v>1628</v>
      </c>
      <c r="D20" t="s">
        <v>2206</v>
      </c>
      <c r="E20" s="1">
        <v>163207.21875</v>
      </c>
      <c r="F20" s="1">
        <v>16186.3271484375</v>
      </c>
      <c r="G20" s="11">
        <v>9.9176539324719662E-2</v>
      </c>
      <c r="H20" s="1">
        <v>147020.8916015625</v>
      </c>
      <c r="I20" s="11">
        <v>0.90082346067528041</v>
      </c>
      <c r="J20" s="17"/>
      <c r="Q20" s="1">
        <v>24619.71484375</v>
      </c>
      <c r="R20" s="11">
        <v>0.1508494234036446</v>
      </c>
      <c r="S20" s="1">
        <v>33485.10546875</v>
      </c>
      <c r="T20" s="11">
        <v>0.20516926717587361</v>
      </c>
      <c r="W20" s="1">
        <v>27787.380859375</v>
      </c>
      <c r="X20" s="11">
        <v>0.17025828313353941</v>
      </c>
      <c r="Y20" s="1">
        <v>6955.12548828125</v>
      </c>
      <c r="Z20" s="11">
        <v>4.2615305508851758E-2</v>
      </c>
      <c r="AB20" s="1">
        <v>41858.890625</v>
      </c>
      <c r="AC20" s="11">
        <v>0.25647695577190882</v>
      </c>
      <c r="AD20" s="1">
        <v>121348.328125</v>
      </c>
      <c r="AE20" s="1">
        <v>75821.984375</v>
      </c>
      <c r="AF20" s="11">
        <v>0.46457494316561915</v>
      </c>
      <c r="AG20" s="1">
        <v>87385.234375</v>
      </c>
      <c r="AH20" s="1">
        <v>75973.1796875</v>
      </c>
      <c r="AI20" s="11">
        <v>0.46550134405436649</v>
      </c>
      <c r="AJ20" s="1">
        <v>87234.0390625</v>
      </c>
      <c r="AK20" s="1">
        <v>103646.4921875</v>
      </c>
      <c r="AL20" s="11">
        <v>0.63506070982230989</v>
      </c>
      <c r="AM20" s="1">
        <v>59560.7265625</v>
      </c>
      <c r="AN20" s="1">
        <v>18240.62109375</v>
      </c>
      <c r="AO20" s="11">
        <v>0.11176356801772901</v>
      </c>
      <c r="AP20" s="1">
        <v>144966.59765625</v>
      </c>
      <c r="AQ20" s="1">
        <v>37913.16015625</v>
      </c>
      <c r="AR20" s="11">
        <v>0.23230075511748768</v>
      </c>
      <c r="AS20" s="1">
        <v>125294.05859375</v>
      </c>
    </row>
    <row r="21" spans="1:45" ht="14.5" x14ac:dyDescent="0.35">
      <c r="A21">
        <v>14</v>
      </c>
      <c r="B21" t="s">
        <v>197</v>
      </c>
      <c r="C21" t="s">
        <v>1640</v>
      </c>
      <c r="D21" t="s">
        <v>2207</v>
      </c>
      <c r="E21" s="1">
        <v>35013.58984375</v>
      </c>
      <c r="F21" s="1">
        <v>677.31976318359375</v>
      </c>
      <c r="G21" s="11">
        <v>1.9344482134113331E-2</v>
      </c>
      <c r="H21" s="1">
        <v>34336.270080566414</v>
      </c>
      <c r="I21" s="11">
        <v>0.98065551786588667</v>
      </c>
      <c r="J21" s="17"/>
      <c r="Q21" s="1">
        <v>9.5614433288574219</v>
      </c>
      <c r="R21" s="11">
        <v>2.7307806401816751E-4</v>
      </c>
      <c r="S21" s="1">
        <v>1.731332659721375</v>
      </c>
      <c r="T21" s="11">
        <v>4.9447447903729327E-5</v>
      </c>
      <c r="W21" s="1">
        <v>9295.015625</v>
      </c>
      <c r="X21" s="11">
        <v>0.2654687984431045</v>
      </c>
      <c r="Y21" s="1">
        <v>25718.66015625</v>
      </c>
      <c r="Z21" s="11">
        <v>0.73453365596103926</v>
      </c>
      <c r="AB21" s="1">
        <v>24449.0078125</v>
      </c>
      <c r="AC21" s="11">
        <v>0.69827195444982915</v>
      </c>
      <c r="AD21" s="1">
        <v>10564.58203125</v>
      </c>
      <c r="AE21" s="1">
        <v>12184.017578125</v>
      </c>
      <c r="AF21" s="11">
        <v>0.34797967396364737</v>
      </c>
      <c r="AG21" s="1">
        <v>22829.572265625</v>
      </c>
      <c r="AH21" s="1">
        <v>21657.798828125</v>
      </c>
      <c r="AI21" s="11">
        <v>0.618554079281047</v>
      </c>
      <c r="AJ21" s="1">
        <v>13355.791015625</v>
      </c>
      <c r="AK21" s="1">
        <v>31613.36328125</v>
      </c>
      <c r="AL21" s="11">
        <v>0.90288837626551033</v>
      </c>
      <c r="AM21" s="1">
        <v>3400.2265625</v>
      </c>
      <c r="AN21" s="1">
        <v>22616.466796875</v>
      </c>
      <c r="AO21" s="11">
        <v>0.64593396157898075</v>
      </c>
      <c r="AP21" s="1">
        <v>12397.123046875</v>
      </c>
      <c r="AQ21" s="1">
        <v>2179.36767578125</v>
      </c>
      <c r="AR21" s="11">
        <v>6.2243479903283092E-2</v>
      </c>
      <c r="AS21" s="1">
        <v>32834.22216796875</v>
      </c>
    </row>
    <row r="22" spans="1:45" ht="14.5" x14ac:dyDescent="0.35">
      <c r="A22">
        <v>15</v>
      </c>
      <c r="B22" t="s">
        <v>200</v>
      </c>
      <c r="C22" t="s">
        <v>1647</v>
      </c>
      <c r="D22" t="s">
        <v>2208</v>
      </c>
      <c r="E22" s="1">
        <v>10391.974609375</v>
      </c>
      <c r="F22" s="1">
        <v>1132.208740234375</v>
      </c>
      <c r="G22" s="11">
        <v>0.1089502989367358</v>
      </c>
      <c r="H22" s="1">
        <v>9259.765869140625</v>
      </c>
      <c r="I22" s="11">
        <v>0.8910497010632642</v>
      </c>
      <c r="J22" s="17"/>
      <c r="Q22" s="1">
        <v>0</v>
      </c>
      <c r="R22" s="11">
        <v>0</v>
      </c>
      <c r="S22" s="1">
        <v>0</v>
      </c>
      <c r="T22" s="11">
        <v>0</v>
      </c>
      <c r="W22" s="1">
        <v>5499.64208984375</v>
      </c>
      <c r="X22" s="11">
        <v>0.52922012385233419</v>
      </c>
      <c r="Y22" s="1">
        <v>4892.42333984375</v>
      </c>
      <c r="Z22" s="11">
        <v>0.47078861561402463</v>
      </c>
      <c r="AB22" s="1">
        <v>5955.486328125</v>
      </c>
      <c r="AC22" s="11">
        <v>0.57308515003032501</v>
      </c>
      <c r="AD22" s="1">
        <v>4436.48828125</v>
      </c>
      <c r="AE22" s="1">
        <v>2790.854248046875</v>
      </c>
      <c r="AF22" s="11">
        <v>0.26855860921072089</v>
      </c>
      <c r="AG22" s="1">
        <v>7601.120361328125</v>
      </c>
      <c r="AH22" s="1">
        <v>324.29205322265619</v>
      </c>
      <c r="AI22" s="11">
        <v>3.1206009003341858E-2</v>
      </c>
      <c r="AJ22" s="1">
        <v>10067.682556152344</v>
      </c>
      <c r="AK22" s="1">
        <v>6063.56103515625</v>
      </c>
      <c r="AL22" s="11">
        <v>0.58348497403814659</v>
      </c>
      <c r="AM22" s="1">
        <v>4328.41357421875</v>
      </c>
      <c r="AN22" s="1">
        <v>7663.802734375</v>
      </c>
      <c r="AO22" s="11">
        <v>0.73747319662051414</v>
      </c>
      <c r="AP22" s="1">
        <v>2728.171875</v>
      </c>
      <c r="AQ22" s="1">
        <v>6.2343583106994629</v>
      </c>
      <c r="AR22" s="11">
        <v>5.9992047181054581E-4</v>
      </c>
      <c r="AS22" s="1">
        <v>10385.740251064301</v>
      </c>
    </row>
    <row r="23" spans="1:45" ht="14.5" x14ac:dyDescent="0.35">
      <c r="A23">
        <v>16</v>
      </c>
      <c r="B23" t="s">
        <v>201</v>
      </c>
      <c r="C23" t="s">
        <v>1649</v>
      </c>
      <c r="D23" t="s">
        <v>2209</v>
      </c>
      <c r="E23" s="1">
        <v>349446.59375</v>
      </c>
      <c r="F23" s="1">
        <v>257194.4375</v>
      </c>
      <c r="G23" s="11">
        <v>0.73600499217915183</v>
      </c>
      <c r="H23" s="1">
        <v>92252.15625</v>
      </c>
      <c r="I23" s="11">
        <v>0.26399500782084823</v>
      </c>
      <c r="J23" s="17"/>
      <c r="Q23" s="1">
        <v>169677.703125</v>
      </c>
      <c r="R23" s="11">
        <v>0.48556118777449092</v>
      </c>
      <c r="S23" s="1">
        <v>139193.59375</v>
      </c>
      <c r="T23" s="11">
        <v>0.39832579924811484</v>
      </c>
      <c r="W23" s="1">
        <v>0</v>
      </c>
      <c r="X23" s="11">
        <v>0</v>
      </c>
      <c r="Y23" s="1">
        <v>0</v>
      </c>
      <c r="Z23" s="11">
        <v>0</v>
      </c>
      <c r="AB23" s="1">
        <v>75853.6171875</v>
      </c>
      <c r="AC23" s="11">
        <v>0.2170678396761451</v>
      </c>
      <c r="AD23" s="1">
        <v>273592.9765625</v>
      </c>
      <c r="AE23" s="1">
        <v>14451.779296875</v>
      </c>
      <c r="AF23" s="11">
        <v>4.1356188772050384E-2</v>
      </c>
      <c r="AG23" s="1">
        <v>334994.814453125</v>
      </c>
      <c r="AH23" s="1">
        <v>29188.45703125</v>
      </c>
      <c r="AI23" s="11">
        <v>8.3527662175845716E-2</v>
      </c>
      <c r="AJ23" s="1">
        <v>320258.13671875</v>
      </c>
      <c r="AK23" s="1">
        <v>90205.0234375</v>
      </c>
      <c r="AL23" s="11">
        <v>0.25813679415067992</v>
      </c>
      <c r="AM23" s="1">
        <v>259241.5703125</v>
      </c>
      <c r="AN23" s="1">
        <v>11008.431640625</v>
      </c>
      <c r="AO23" s="11">
        <v>3.1502472301963881E-2</v>
      </c>
      <c r="AP23" s="1">
        <v>338438.162109375</v>
      </c>
      <c r="AQ23" s="1">
        <v>3376.79736328125</v>
      </c>
      <c r="AR23" s="11">
        <v>9.663271652025511E-3</v>
      </c>
      <c r="AS23" s="1">
        <v>346069.79638671875</v>
      </c>
    </row>
    <row r="24" spans="1:45" ht="14.5" x14ac:dyDescent="0.35">
      <c r="A24">
        <v>17</v>
      </c>
      <c r="B24" t="s">
        <v>202</v>
      </c>
      <c r="C24" t="s">
        <v>1649</v>
      </c>
      <c r="D24" t="s">
        <v>2210</v>
      </c>
      <c r="E24" s="1">
        <v>241985.609375</v>
      </c>
      <c r="F24" s="1">
        <v>156798.03125</v>
      </c>
      <c r="G24" s="11">
        <v>0.6479642804172433</v>
      </c>
      <c r="H24" s="1">
        <v>85187.578125</v>
      </c>
      <c r="I24" s="11">
        <v>0.35203571958275665</v>
      </c>
      <c r="J24" s="17"/>
      <c r="Q24" s="1">
        <v>138006.796875</v>
      </c>
      <c r="R24" s="11">
        <v>0.57030993384872641</v>
      </c>
      <c r="S24" s="1">
        <v>81834.75</v>
      </c>
      <c r="T24" s="11">
        <v>0.33818023398731289</v>
      </c>
      <c r="W24" s="1">
        <v>0</v>
      </c>
      <c r="X24" s="11">
        <v>0</v>
      </c>
      <c r="Y24" s="1">
        <v>0</v>
      </c>
      <c r="Z24" s="11">
        <v>0</v>
      </c>
      <c r="AB24" s="1">
        <v>68506.8046875</v>
      </c>
      <c r="AC24" s="11">
        <v>0.28310280460246889</v>
      </c>
      <c r="AD24" s="1">
        <v>173478.8046875</v>
      </c>
      <c r="AE24" s="1">
        <v>8812.5517578125</v>
      </c>
      <c r="AF24" s="11">
        <v>3.6417668722423378E-2</v>
      </c>
      <c r="AG24" s="1">
        <v>233173.0576171875</v>
      </c>
      <c r="AH24" s="1">
        <v>24728.37109375</v>
      </c>
      <c r="AI24" s="11">
        <v>0.1021894283615393</v>
      </c>
      <c r="AJ24" s="1">
        <v>217257.23828125</v>
      </c>
      <c r="AK24" s="1">
        <v>83788.1640625</v>
      </c>
      <c r="AL24" s="11">
        <v>0.34625267295401541</v>
      </c>
      <c r="AM24" s="1">
        <v>158197.4453125</v>
      </c>
      <c r="AN24" s="1">
        <v>1310.139892578125</v>
      </c>
      <c r="AO24" s="11">
        <v>5.4141231619597215E-3</v>
      </c>
      <c r="AP24" s="1">
        <v>240675.46948242188</v>
      </c>
      <c r="AQ24" s="1">
        <v>8794.1533203125</v>
      </c>
      <c r="AR24" s="11">
        <v>3.6341637599963172E-2</v>
      </c>
      <c r="AS24" s="1">
        <v>233191.4560546875</v>
      </c>
    </row>
    <row r="25" spans="1:45" ht="14.5" x14ac:dyDescent="0.35">
      <c r="A25">
        <v>18</v>
      </c>
      <c r="B25" t="s">
        <v>204</v>
      </c>
      <c r="C25" t="s">
        <v>1649</v>
      </c>
      <c r="D25" t="s">
        <v>2211</v>
      </c>
      <c r="E25" s="1">
        <v>177423.421875</v>
      </c>
      <c r="F25" s="1">
        <v>134785.09375</v>
      </c>
      <c r="G25" s="11">
        <v>0.75968038675840699</v>
      </c>
      <c r="H25" s="1">
        <v>42638.328125</v>
      </c>
      <c r="I25" s="11">
        <v>0.24031961324159301</v>
      </c>
      <c r="J25" s="17"/>
      <c r="Q25" s="1">
        <v>40561.0078125</v>
      </c>
      <c r="R25" s="11">
        <v>0.22861134896313981</v>
      </c>
      <c r="S25" s="1">
        <v>98958.71875</v>
      </c>
      <c r="T25" s="11">
        <v>0.55775453829156396</v>
      </c>
      <c r="W25" s="1">
        <v>2869.036865234375</v>
      </c>
      <c r="X25" s="11">
        <v>1.617056437596889E-2</v>
      </c>
      <c r="Y25" s="1">
        <v>0</v>
      </c>
      <c r="Z25" s="11">
        <v>0</v>
      </c>
      <c r="AB25" s="1">
        <v>26729.2734375</v>
      </c>
      <c r="AC25" s="11">
        <v>0.15065245137889161</v>
      </c>
      <c r="AD25" s="1">
        <v>150694.1484375</v>
      </c>
      <c r="AE25" s="1">
        <v>3669.279052734375</v>
      </c>
      <c r="AF25" s="11">
        <v>2.0680916949733331E-2</v>
      </c>
      <c r="AG25" s="1">
        <v>173754.14282226563</v>
      </c>
      <c r="AH25" s="1">
        <v>16726.74609375</v>
      </c>
      <c r="AI25" s="11">
        <v>9.4275862324053716E-2</v>
      </c>
      <c r="AJ25" s="1">
        <v>160696.67578125</v>
      </c>
      <c r="AK25" s="1">
        <v>37907.796875</v>
      </c>
      <c r="AL25" s="11">
        <v>0.21365723011309717</v>
      </c>
      <c r="AM25" s="1">
        <v>139515.625</v>
      </c>
      <c r="AN25" s="1">
        <v>19281.638671875</v>
      </c>
      <c r="AO25" s="11">
        <v>0.1086758358513651</v>
      </c>
      <c r="AP25" s="1">
        <v>158141.783203125</v>
      </c>
      <c r="AQ25" s="1">
        <v>955.1607666015625</v>
      </c>
      <c r="AR25" s="11">
        <v>5.3835100039638581E-3</v>
      </c>
      <c r="AS25" s="1">
        <v>176468.26110839844</v>
      </c>
    </row>
    <row r="26" spans="1:45" ht="14.5" x14ac:dyDescent="0.35">
      <c r="A26">
        <v>19</v>
      </c>
      <c r="B26" t="s">
        <v>205</v>
      </c>
      <c r="C26" t="s">
        <v>1649</v>
      </c>
      <c r="D26" t="s">
        <v>2212</v>
      </c>
      <c r="E26" s="1">
        <v>573448.9375</v>
      </c>
      <c r="F26" s="1">
        <v>424416.71875</v>
      </c>
      <c r="G26" s="11">
        <v>0.74011248603978796</v>
      </c>
      <c r="H26" s="1">
        <v>149032.21875</v>
      </c>
      <c r="I26" s="11">
        <v>0.25988751396021198</v>
      </c>
      <c r="J26" s="17"/>
      <c r="Q26" s="1">
        <v>274564.4375</v>
      </c>
      <c r="R26" s="11">
        <v>0.47879491885883924</v>
      </c>
      <c r="S26" s="1">
        <v>257999.28125</v>
      </c>
      <c r="T26" s="11">
        <v>0.44990802908236271</v>
      </c>
      <c r="W26" s="1">
        <v>0</v>
      </c>
      <c r="X26" s="11">
        <v>0</v>
      </c>
      <c r="Y26" s="1">
        <v>0</v>
      </c>
      <c r="Z26" s="11">
        <v>0</v>
      </c>
      <c r="AB26" s="1">
        <v>109193.515625</v>
      </c>
      <c r="AC26" s="11">
        <v>0.19041541187788841</v>
      </c>
      <c r="AD26" s="1">
        <v>464255.421875</v>
      </c>
      <c r="AE26" s="1">
        <v>39203.68359375</v>
      </c>
      <c r="AF26" s="11">
        <v>6.8364733161180552E-2</v>
      </c>
      <c r="AG26" s="1">
        <v>534245.25390625</v>
      </c>
      <c r="AH26" s="1">
        <v>55440.25</v>
      </c>
      <c r="AI26" s="11">
        <v>9.6678616655384422E-2</v>
      </c>
      <c r="AJ26" s="1">
        <v>518008.6875</v>
      </c>
      <c r="AK26" s="1">
        <v>144923.328125</v>
      </c>
      <c r="AL26" s="11">
        <v>0.25272228902682381</v>
      </c>
      <c r="AM26" s="1">
        <v>428525.609375</v>
      </c>
      <c r="AN26" s="1">
        <v>1751.757202148438</v>
      </c>
      <c r="AO26" s="11">
        <v>3.0547745188706319E-3</v>
      </c>
      <c r="AP26" s="1">
        <v>571697.18029785156</v>
      </c>
      <c r="AQ26" s="1">
        <v>13749.064453125</v>
      </c>
      <c r="AR26" s="11">
        <v>2.3976091948247791E-2</v>
      </c>
      <c r="AS26" s="1">
        <v>559699.873046875</v>
      </c>
    </row>
    <row r="27" spans="1:45" ht="14.5" x14ac:dyDescent="0.35">
      <c r="A27">
        <v>20</v>
      </c>
      <c r="B27" t="s">
        <v>206</v>
      </c>
      <c r="C27" t="s">
        <v>1649</v>
      </c>
      <c r="D27" t="s">
        <v>2213</v>
      </c>
      <c r="E27" s="1">
        <v>384445.5</v>
      </c>
      <c r="F27" s="1">
        <v>271289.75</v>
      </c>
      <c r="G27" s="11">
        <v>0.70566504224916149</v>
      </c>
      <c r="H27" s="1">
        <v>113155.75</v>
      </c>
      <c r="I27" s="11">
        <v>0.29433495775083857</v>
      </c>
      <c r="J27" s="17"/>
      <c r="Q27" s="1">
        <v>157144.9375</v>
      </c>
      <c r="R27" s="11">
        <v>0.40875738563723585</v>
      </c>
      <c r="S27" s="1">
        <v>196431.625</v>
      </c>
      <c r="T27" s="11">
        <v>0.51094791069215284</v>
      </c>
      <c r="W27" s="1">
        <v>0</v>
      </c>
      <c r="X27" s="11">
        <v>0</v>
      </c>
      <c r="Y27" s="1">
        <v>0</v>
      </c>
      <c r="Z27" s="11">
        <v>0</v>
      </c>
      <c r="AB27" s="1">
        <v>64651.9765625</v>
      </c>
      <c r="AC27" s="11">
        <v>0.16816941949509101</v>
      </c>
      <c r="AD27" s="1">
        <v>319793.5234375</v>
      </c>
      <c r="AE27" s="1">
        <v>50619.15625</v>
      </c>
      <c r="AF27" s="11">
        <v>0.13166796398969421</v>
      </c>
      <c r="AG27" s="1">
        <v>333826.34375</v>
      </c>
      <c r="AH27" s="1">
        <v>56187</v>
      </c>
      <c r="AI27" s="11">
        <v>0.14615075478838999</v>
      </c>
      <c r="AJ27" s="1">
        <v>328258.5</v>
      </c>
      <c r="AK27" s="1">
        <v>108430.9609375</v>
      </c>
      <c r="AL27" s="11">
        <v>0.28204507774834142</v>
      </c>
      <c r="AM27" s="1">
        <v>276014.5390625</v>
      </c>
      <c r="AN27" s="1">
        <v>5679.02490234375</v>
      </c>
      <c r="AO27" s="11">
        <v>1.477198953387086E-2</v>
      </c>
      <c r="AP27" s="1">
        <v>378766.47509765625</v>
      </c>
      <c r="AQ27" s="1">
        <v>15429.08203125</v>
      </c>
      <c r="AR27" s="11">
        <v>4.0133340177606447E-2</v>
      </c>
      <c r="AS27" s="1">
        <v>369016.41796875</v>
      </c>
    </row>
    <row r="28" spans="1:45" ht="14.5" x14ac:dyDescent="0.35">
      <c r="A28">
        <v>21</v>
      </c>
      <c r="B28" t="s">
        <v>208</v>
      </c>
      <c r="C28" t="s">
        <v>1649</v>
      </c>
      <c r="D28" t="s">
        <v>2214</v>
      </c>
      <c r="E28" s="1">
        <v>132782.46875</v>
      </c>
      <c r="F28" s="1">
        <v>127133.03125</v>
      </c>
      <c r="G28" s="11">
        <v>0.95745343829510621</v>
      </c>
      <c r="H28" s="1">
        <v>5649.4375</v>
      </c>
      <c r="I28" s="11">
        <v>4.2546561704893744E-2</v>
      </c>
      <c r="J28" s="17"/>
      <c r="Q28" s="1">
        <v>36098.4921875</v>
      </c>
      <c r="R28" s="11">
        <v>0.27186188453436183</v>
      </c>
      <c r="S28" s="1">
        <v>85305.65625</v>
      </c>
      <c r="T28" s="11">
        <v>0.64244668029641527</v>
      </c>
      <c r="W28" s="1">
        <v>0</v>
      </c>
      <c r="X28" s="11">
        <v>0</v>
      </c>
      <c r="Y28" s="1">
        <v>0</v>
      </c>
      <c r="Z28" s="11">
        <v>0</v>
      </c>
      <c r="AB28" s="1">
        <v>3320.7509765625</v>
      </c>
      <c r="AC28" s="11">
        <v>2.5008956436973161E-2</v>
      </c>
      <c r="AD28" s="1">
        <v>129461.7177734375</v>
      </c>
      <c r="AE28" s="1">
        <v>758.57366943359375</v>
      </c>
      <c r="AF28" s="11">
        <v>5.7129052997336571E-3</v>
      </c>
      <c r="AG28" s="1">
        <v>132023.89508056641</v>
      </c>
      <c r="AH28" s="1">
        <v>851.0107421875</v>
      </c>
      <c r="AI28" s="11">
        <v>6.4090594955706452E-3</v>
      </c>
      <c r="AJ28" s="1">
        <v>131931.4580078125</v>
      </c>
      <c r="AK28" s="1">
        <v>3320.7509765625</v>
      </c>
      <c r="AL28" s="11">
        <v>2.5008956436973161E-2</v>
      </c>
      <c r="AM28" s="1">
        <v>129461.7177734375</v>
      </c>
      <c r="AN28" s="1">
        <v>0</v>
      </c>
      <c r="AO28" s="11">
        <v>0</v>
      </c>
      <c r="AP28" s="1">
        <v>132782.46875</v>
      </c>
      <c r="AQ28" s="1">
        <v>2597.982421875</v>
      </c>
      <c r="AR28" s="11">
        <v>1.9565703562617342E-2</v>
      </c>
      <c r="AS28" s="1">
        <v>130184.486328125</v>
      </c>
    </row>
    <row r="29" spans="1:45" ht="14.5" x14ac:dyDescent="0.35">
      <c r="A29">
        <v>22</v>
      </c>
      <c r="B29" t="s">
        <v>210</v>
      </c>
      <c r="C29" t="s">
        <v>1649</v>
      </c>
      <c r="D29" t="s">
        <v>2215</v>
      </c>
      <c r="E29" s="1">
        <v>230586.640625</v>
      </c>
      <c r="F29" s="1">
        <v>211325.171875</v>
      </c>
      <c r="G29" s="11">
        <v>0.91646754253502194</v>
      </c>
      <c r="H29" s="1">
        <v>19261.46875</v>
      </c>
      <c r="I29" s="11">
        <v>8.3532457464978088E-2</v>
      </c>
      <c r="J29" s="17"/>
      <c r="Q29" s="1">
        <v>72716.296875</v>
      </c>
      <c r="R29" s="11">
        <v>0.31535346834449768</v>
      </c>
      <c r="S29" s="1">
        <v>142049.140625</v>
      </c>
      <c r="T29" s="11">
        <v>0.61603369666160601</v>
      </c>
      <c r="W29" s="1">
        <v>0</v>
      </c>
      <c r="X29" s="11">
        <v>0</v>
      </c>
      <c r="Y29" s="1">
        <v>0</v>
      </c>
      <c r="Z29" s="11">
        <v>0</v>
      </c>
      <c r="AB29" s="1">
        <v>7765.79345703125</v>
      </c>
      <c r="AC29" s="11">
        <v>3.3678418818983785E-2</v>
      </c>
      <c r="AD29" s="1">
        <v>222820.84716796875</v>
      </c>
      <c r="AE29" s="1">
        <v>8547.5703125</v>
      </c>
      <c r="AF29" s="11">
        <v>3.7068801077686023E-2</v>
      </c>
      <c r="AG29" s="1">
        <v>222039.0703125</v>
      </c>
      <c r="AH29" s="1">
        <v>8547.5703125</v>
      </c>
      <c r="AI29" s="11">
        <v>3.7068801077686023E-2</v>
      </c>
      <c r="AJ29" s="1">
        <v>222039.0703125</v>
      </c>
      <c r="AK29" s="1">
        <v>16313.3642578125</v>
      </c>
      <c r="AL29" s="11">
        <v>7.0747222014230685E-2</v>
      </c>
      <c r="AM29" s="1">
        <v>214273.2763671875</v>
      </c>
      <c r="AN29" s="1">
        <v>2269.239013671875</v>
      </c>
      <c r="AO29" s="11">
        <v>9.8411556173469226E-3</v>
      </c>
      <c r="AP29" s="1">
        <v>228317.40161132813</v>
      </c>
      <c r="AQ29" s="1">
        <v>6130.34521484375</v>
      </c>
      <c r="AR29" s="11">
        <v>2.658586463737702E-2</v>
      </c>
      <c r="AS29" s="1">
        <v>224456.29541015625</v>
      </c>
    </row>
    <row r="30" spans="1:45" ht="14.5" x14ac:dyDescent="0.35">
      <c r="A30">
        <v>23</v>
      </c>
      <c r="B30" t="s">
        <v>212</v>
      </c>
      <c r="C30" t="s">
        <v>1649</v>
      </c>
      <c r="D30" t="s">
        <v>2216</v>
      </c>
      <c r="E30" s="1">
        <v>156315.21875</v>
      </c>
      <c r="F30" s="1">
        <v>154771.9375</v>
      </c>
      <c r="G30" s="11">
        <v>0.99012712093971966</v>
      </c>
      <c r="H30" s="1">
        <v>1543.28125</v>
      </c>
      <c r="I30" s="11">
        <v>9.8728790602802385E-3</v>
      </c>
      <c r="J30" s="17"/>
      <c r="Q30" s="1">
        <v>42722.87890625</v>
      </c>
      <c r="R30" s="11">
        <v>0.27331234442743602</v>
      </c>
      <c r="S30" s="1">
        <v>103815.5859375</v>
      </c>
      <c r="T30" s="11">
        <v>0.66414253690509584</v>
      </c>
      <c r="W30" s="1">
        <v>0</v>
      </c>
      <c r="X30" s="11">
        <v>0</v>
      </c>
      <c r="Y30" s="1">
        <v>0</v>
      </c>
      <c r="Z30" s="11">
        <v>0</v>
      </c>
      <c r="AB30" s="1">
        <v>217.15055847167969</v>
      </c>
      <c r="AC30" s="11">
        <v>1.389183728930295E-3</v>
      </c>
      <c r="AD30" s="1">
        <v>156098.06819152832</v>
      </c>
      <c r="AE30" s="1">
        <v>0</v>
      </c>
      <c r="AF30" s="11">
        <v>0</v>
      </c>
      <c r="AG30" s="1">
        <v>156315.21875</v>
      </c>
      <c r="AH30" s="1">
        <v>0</v>
      </c>
      <c r="AI30" s="11">
        <v>0</v>
      </c>
      <c r="AJ30" s="1">
        <v>156315.21875</v>
      </c>
      <c r="AK30" s="1">
        <v>217.15055847167969</v>
      </c>
      <c r="AL30" s="11">
        <v>1.389183728930295E-3</v>
      </c>
      <c r="AM30" s="1">
        <v>156098.06819152832</v>
      </c>
      <c r="AN30" s="1">
        <v>0</v>
      </c>
      <c r="AO30" s="11">
        <v>0</v>
      </c>
      <c r="AP30" s="1">
        <v>156315.21875</v>
      </c>
      <c r="AQ30" s="1">
        <v>1327.429443359375</v>
      </c>
      <c r="AR30" s="11">
        <v>8.4920038750825409E-3</v>
      </c>
      <c r="AS30" s="1">
        <v>154987.78930664063</v>
      </c>
    </row>
    <row r="31" spans="1:45" ht="14.5" x14ac:dyDescent="0.35">
      <c r="A31">
        <v>24</v>
      </c>
      <c r="B31" t="s">
        <v>214</v>
      </c>
      <c r="C31" t="s">
        <v>1649</v>
      </c>
      <c r="D31" t="s">
        <v>2217</v>
      </c>
      <c r="E31" s="1">
        <v>501156.6875</v>
      </c>
      <c r="F31" s="1">
        <v>393021.0625</v>
      </c>
      <c r="G31" s="11">
        <v>0.78422791175464457</v>
      </c>
      <c r="H31" s="1">
        <v>108135.625</v>
      </c>
      <c r="I31" s="11">
        <v>0.2157720882453554</v>
      </c>
      <c r="J31" s="17"/>
      <c r="Q31" s="1">
        <v>229861.9375</v>
      </c>
      <c r="R31" s="11">
        <v>0.45866281590824831</v>
      </c>
      <c r="S31" s="1">
        <v>239799.5</v>
      </c>
      <c r="T31" s="11">
        <v>0.47849206841123926</v>
      </c>
      <c r="W31" s="1">
        <v>0</v>
      </c>
      <c r="X31" s="11">
        <v>0</v>
      </c>
      <c r="Y31" s="1">
        <v>0</v>
      </c>
      <c r="Z31" s="11">
        <v>0</v>
      </c>
      <c r="AB31" s="1">
        <v>81676.6015625</v>
      </c>
      <c r="AC31" s="11">
        <v>0.16297617810896722</v>
      </c>
      <c r="AD31" s="1">
        <v>419480.0859375</v>
      </c>
      <c r="AE31" s="1">
        <v>34668.0234375</v>
      </c>
      <c r="AF31" s="11">
        <v>6.9176016807118837E-2</v>
      </c>
      <c r="AG31" s="1">
        <v>466488.6640625</v>
      </c>
      <c r="AH31" s="1">
        <v>37731.07421875</v>
      </c>
      <c r="AI31" s="11">
        <v>7.5287979108829117E-2</v>
      </c>
      <c r="AJ31" s="1">
        <v>463425.61328125</v>
      </c>
      <c r="AK31" s="1">
        <v>103960.78125</v>
      </c>
      <c r="AL31" s="11">
        <v>0.20744167212175529</v>
      </c>
      <c r="AM31" s="1">
        <v>397195.90625</v>
      </c>
      <c r="AN31" s="1">
        <v>292.93502807617188</v>
      </c>
      <c r="AO31" s="11">
        <v>5.8451784717762916E-4</v>
      </c>
      <c r="AP31" s="1">
        <v>500863.75247192383</v>
      </c>
      <c r="AQ31" s="1">
        <v>10122.8388671875</v>
      </c>
      <c r="AR31" s="11">
        <v>2.0198949988445479E-2</v>
      </c>
      <c r="AS31" s="1">
        <v>491033.8486328125</v>
      </c>
    </row>
    <row r="32" spans="1:45" ht="14.5" x14ac:dyDescent="0.35">
      <c r="A32">
        <v>25</v>
      </c>
      <c r="B32" t="s">
        <v>216</v>
      </c>
      <c r="C32" t="s">
        <v>1649</v>
      </c>
      <c r="D32" t="s">
        <v>2218</v>
      </c>
      <c r="E32" s="1">
        <v>375104.40625</v>
      </c>
      <c r="F32" s="1">
        <v>191279.25</v>
      </c>
      <c r="G32" s="11">
        <v>0.50993602531161952</v>
      </c>
      <c r="H32" s="1">
        <v>183825.15625</v>
      </c>
      <c r="I32" s="11">
        <v>0.49006397468838053</v>
      </c>
      <c r="J32" s="17"/>
      <c r="Q32" s="1">
        <v>235547.390625</v>
      </c>
      <c r="R32" s="11">
        <v>0.62795154282461874</v>
      </c>
      <c r="S32" s="1">
        <v>97438.546875</v>
      </c>
      <c r="T32" s="11">
        <v>0.25976380242800728</v>
      </c>
      <c r="W32" s="1">
        <v>0</v>
      </c>
      <c r="X32" s="11">
        <v>0</v>
      </c>
      <c r="Y32" s="1">
        <v>0</v>
      </c>
      <c r="Z32" s="11">
        <v>0</v>
      </c>
      <c r="AB32" s="1">
        <v>144142.15625</v>
      </c>
      <c r="AC32" s="11">
        <v>0.38427209557738967</v>
      </c>
      <c r="AD32" s="1">
        <v>230962.25</v>
      </c>
      <c r="AE32" s="1">
        <v>38162.984375</v>
      </c>
      <c r="AF32" s="11">
        <v>0.10173963232403381</v>
      </c>
      <c r="AG32" s="1">
        <v>336941.421875</v>
      </c>
      <c r="AH32" s="1">
        <v>69492.15625</v>
      </c>
      <c r="AI32" s="11">
        <v>0.18526083696197582</v>
      </c>
      <c r="AJ32" s="1">
        <v>305612.25</v>
      </c>
      <c r="AK32" s="1">
        <v>180341.21875</v>
      </c>
      <c r="AL32" s="11">
        <v>0.48077606059846184</v>
      </c>
      <c r="AM32" s="1">
        <v>194763.1875</v>
      </c>
      <c r="AN32" s="1">
        <v>7865.56298828125</v>
      </c>
      <c r="AO32" s="11">
        <v>2.0968996517302968E-2</v>
      </c>
      <c r="AP32" s="1">
        <v>367238.84326171875</v>
      </c>
      <c r="AQ32" s="1">
        <v>29592.828125</v>
      </c>
      <c r="AR32" s="11">
        <v>7.8892243417895053E-2</v>
      </c>
      <c r="AS32" s="1">
        <v>345511.578125</v>
      </c>
    </row>
    <row r="33" spans="1:45" ht="14.5" x14ac:dyDescent="0.35">
      <c r="A33">
        <v>26</v>
      </c>
      <c r="B33" t="s">
        <v>218</v>
      </c>
      <c r="C33" t="s">
        <v>1649</v>
      </c>
      <c r="D33" t="s">
        <v>2219</v>
      </c>
      <c r="E33" s="1">
        <v>280984.8125</v>
      </c>
      <c r="F33" s="1">
        <v>139162.0625</v>
      </c>
      <c r="G33" s="11">
        <v>0.49526542471045465</v>
      </c>
      <c r="H33" s="1">
        <v>141822.75</v>
      </c>
      <c r="I33" s="11">
        <v>0.50473457528954535</v>
      </c>
      <c r="J33" s="17"/>
      <c r="Q33" s="1">
        <v>151916.265625</v>
      </c>
      <c r="R33" s="11">
        <v>0.54065650122993736</v>
      </c>
      <c r="S33" s="1">
        <v>97023.9140625</v>
      </c>
      <c r="T33" s="11">
        <v>0.34529949572452423</v>
      </c>
      <c r="W33" s="1">
        <v>0</v>
      </c>
      <c r="X33" s="11">
        <v>0</v>
      </c>
      <c r="Y33" s="1">
        <v>0</v>
      </c>
      <c r="Z33" s="11">
        <v>0</v>
      </c>
      <c r="AB33" s="1">
        <v>127002.8984375</v>
      </c>
      <c r="AC33" s="11">
        <v>0.45199203938291149</v>
      </c>
      <c r="AD33" s="1">
        <v>153981.9140625</v>
      </c>
      <c r="AE33" s="1">
        <v>24666.9296875</v>
      </c>
      <c r="AF33" s="11">
        <v>8.77874126648749E-2</v>
      </c>
      <c r="AG33" s="1">
        <v>256317.8828125</v>
      </c>
      <c r="AH33" s="1">
        <v>42787.22265625</v>
      </c>
      <c r="AI33" s="11">
        <v>0.15227592650136559</v>
      </c>
      <c r="AJ33" s="1">
        <v>238197.58984375</v>
      </c>
      <c r="AK33" s="1">
        <v>139297.03125</v>
      </c>
      <c r="AL33" s="11">
        <v>0.49574576650828767</v>
      </c>
      <c r="AM33" s="1">
        <v>141687.78125</v>
      </c>
      <c r="AN33" s="1">
        <v>8508.5458984375</v>
      </c>
      <c r="AO33" s="11">
        <v>3.0281159407637023E-2</v>
      </c>
      <c r="AP33" s="1">
        <v>272476.2666015625</v>
      </c>
      <c r="AQ33" s="1">
        <v>21111.638671875</v>
      </c>
      <c r="AR33" s="11">
        <v>7.5134447602483848E-2</v>
      </c>
      <c r="AS33" s="1">
        <v>259873.173828125</v>
      </c>
    </row>
    <row r="34" spans="1:45" ht="14.5" x14ac:dyDescent="0.35">
      <c r="A34">
        <v>27</v>
      </c>
      <c r="B34" t="s">
        <v>219</v>
      </c>
      <c r="C34" t="s">
        <v>1649</v>
      </c>
      <c r="D34" t="s">
        <v>2220</v>
      </c>
      <c r="E34" s="1">
        <v>200155.90625</v>
      </c>
      <c r="F34" s="1">
        <v>133894.59375</v>
      </c>
      <c r="G34" s="11">
        <v>0.66895150015089799</v>
      </c>
      <c r="H34" s="1">
        <v>66261.3125</v>
      </c>
      <c r="I34" s="11">
        <v>0.33104849984910201</v>
      </c>
      <c r="J34" s="17"/>
      <c r="Q34" s="1">
        <v>117261.6796875</v>
      </c>
      <c r="R34" s="11">
        <v>0.58585170872268477</v>
      </c>
      <c r="S34" s="1">
        <v>62758.88671875</v>
      </c>
      <c r="T34" s="11">
        <v>0.31355001156130013</v>
      </c>
      <c r="W34" s="1">
        <v>67.748275756835938</v>
      </c>
      <c r="X34" s="11">
        <v>3.3847752497603823E-4</v>
      </c>
      <c r="Y34" s="1">
        <v>0</v>
      </c>
      <c r="Z34" s="11">
        <v>0</v>
      </c>
      <c r="AB34" s="1">
        <v>54026.703125</v>
      </c>
      <c r="AC34" s="11">
        <v>0.26992310213179133</v>
      </c>
      <c r="AD34" s="1">
        <v>146129.203125</v>
      </c>
      <c r="AE34" s="1">
        <v>3794.69091796875</v>
      </c>
      <c r="AF34" s="11">
        <v>1.8958675709669449E-2</v>
      </c>
      <c r="AG34" s="1">
        <v>196361.21533203125</v>
      </c>
      <c r="AH34" s="1">
        <v>17882.20703125</v>
      </c>
      <c r="AI34" s="11">
        <v>8.9341390750241723E-2</v>
      </c>
      <c r="AJ34" s="1">
        <v>182273.69921875</v>
      </c>
      <c r="AK34" s="1">
        <v>65371.78515625</v>
      </c>
      <c r="AL34" s="11">
        <v>0.32660432750157731</v>
      </c>
      <c r="AM34" s="1">
        <v>134784.12109375</v>
      </c>
      <c r="AN34" s="1">
        <v>1844.088134765625</v>
      </c>
      <c r="AO34" s="11">
        <v>9.2132586507954976E-3</v>
      </c>
      <c r="AP34" s="1">
        <v>198311.81811523438</v>
      </c>
      <c r="AQ34" s="1">
        <v>7510.14013671875</v>
      </c>
      <c r="AR34" s="11">
        <v>3.7521451539573293E-2</v>
      </c>
      <c r="AS34" s="1">
        <v>192645.76611328125</v>
      </c>
    </row>
    <row r="35" spans="1:45" ht="14.5" x14ac:dyDescent="0.35">
      <c r="A35">
        <v>28</v>
      </c>
      <c r="B35" t="s">
        <v>221</v>
      </c>
      <c r="C35" t="s">
        <v>1649</v>
      </c>
      <c r="D35" t="s">
        <v>2221</v>
      </c>
      <c r="E35" s="1">
        <v>11783.91015625</v>
      </c>
      <c r="F35" s="1">
        <v>11510.6123046875</v>
      </c>
      <c r="G35" s="11">
        <v>0.97680754113543988</v>
      </c>
      <c r="H35" s="1">
        <v>273.2978515625</v>
      </c>
      <c r="I35" s="11">
        <v>2.3192458864560089E-2</v>
      </c>
      <c r="J35" s="17"/>
      <c r="Q35" s="1">
        <v>5012.443359375</v>
      </c>
      <c r="R35" s="11">
        <v>0.42536333805264787</v>
      </c>
      <c r="S35" s="1">
        <v>6227.2880859375</v>
      </c>
      <c r="T35" s="11">
        <v>0.52845685374091589</v>
      </c>
      <c r="W35" s="1">
        <v>0</v>
      </c>
      <c r="X35" s="11">
        <v>0</v>
      </c>
      <c r="Y35" s="1">
        <v>0</v>
      </c>
      <c r="Z35" s="11">
        <v>0</v>
      </c>
      <c r="AB35" s="1">
        <v>0</v>
      </c>
      <c r="AC35" s="11">
        <v>0</v>
      </c>
      <c r="AD35" s="1">
        <v>11783.91015625</v>
      </c>
      <c r="AE35" s="1">
        <v>0</v>
      </c>
      <c r="AF35" s="11">
        <v>0</v>
      </c>
      <c r="AG35" s="1">
        <v>11783.91015625</v>
      </c>
      <c r="AH35" s="1">
        <v>0</v>
      </c>
      <c r="AI35" s="11">
        <v>0</v>
      </c>
      <c r="AJ35" s="1">
        <v>11783.91015625</v>
      </c>
      <c r="AK35" s="1">
        <v>0</v>
      </c>
      <c r="AL35" s="11">
        <v>0</v>
      </c>
      <c r="AM35" s="1">
        <v>11783.91015625</v>
      </c>
      <c r="AN35" s="1">
        <v>0</v>
      </c>
      <c r="AO35" s="11">
        <v>0</v>
      </c>
      <c r="AP35" s="1">
        <v>11783.91015625</v>
      </c>
      <c r="AQ35" s="1">
        <v>273.29852294921881</v>
      </c>
      <c r="AR35" s="11">
        <v>2.319251583942751E-2</v>
      </c>
      <c r="AS35" s="1">
        <v>11510.611633300781</v>
      </c>
    </row>
    <row r="36" spans="1:45" ht="14.5" x14ac:dyDescent="0.35">
      <c r="A36">
        <v>29</v>
      </c>
      <c r="B36" t="s">
        <v>223</v>
      </c>
      <c r="C36" t="s">
        <v>1649</v>
      </c>
      <c r="D36" t="s">
        <v>2222</v>
      </c>
      <c r="E36" s="1">
        <v>108735.7109375</v>
      </c>
      <c r="F36" s="1">
        <v>105699.2265625</v>
      </c>
      <c r="G36" s="11">
        <v>0.97207463538132988</v>
      </c>
      <c r="H36" s="1">
        <v>3036.484375</v>
      </c>
      <c r="I36" s="11">
        <v>2.7925364618670078E-2</v>
      </c>
      <c r="J36" s="17"/>
      <c r="Q36" s="1">
        <v>31167.326171875</v>
      </c>
      <c r="R36" s="11">
        <v>0.28663376459450018</v>
      </c>
      <c r="S36" s="1">
        <v>71107.734375</v>
      </c>
      <c r="T36" s="11">
        <v>0.65395014905334903</v>
      </c>
      <c r="W36" s="1">
        <v>0</v>
      </c>
      <c r="X36" s="11">
        <v>0</v>
      </c>
      <c r="Y36" s="1">
        <v>0</v>
      </c>
      <c r="Z36" s="11">
        <v>0</v>
      </c>
      <c r="AB36" s="1">
        <v>0</v>
      </c>
      <c r="AC36" s="11">
        <v>0</v>
      </c>
      <c r="AD36" s="1">
        <v>108735.7109375</v>
      </c>
      <c r="AE36" s="1">
        <v>2142.498046875</v>
      </c>
      <c r="AF36" s="11">
        <v>1.9703720409815339E-2</v>
      </c>
      <c r="AG36" s="1">
        <v>106593.212890625</v>
      </c>
      <c r="AH36" s="1">
        <v>2142.498046875</v>
      </c>
      <c r="AI36" s="11">
        <v>1.9703720409815339E-2</v>
      </c>
      <c r="AJ36" s="1">
        <v>106593.212890625</v>
      </c>
      <c r="AK36" s="1">
        <v>2142.498046875</v>
      </c>
      <c r="AL36" s="11">
        <v>1.9703720409815339E-2</v>
      </c>
      <c r="AM36" s="1">
        <v>106593.212890625</v>
      </c>
      <c r="AN36" s="1">
        <v>26.6262092590332</v>
      </c>
      <c r="AO36" s="11">
        <v>2.4487088031582957E-4</v>
      </c>
      <c r="AP36" s="1">
        <v>108709.08472824097</v>
      </c>
      <c r="AQ36" s="1">
        <v>879.18719482421875</v>
      </c>
      <c r="AR36" s="11">
        <v>8.0855423415547925E-3</v>
      </c>
      <c r="AS36" s="1">
        <v>107856.52374267578</v>
      </c>
    </row>
    <row r="37" spans="1:45" ht="14.5" x14ac:dyDescent="0.35">
      <c r="A37">
        <v>30</v>
      </c>
      <c r="B37" t="s">
        <v>225</v>
      </c>
      <c r="C37" t="s">
        <v>1649</v>
      </c>
      <c r="D37" t="s">
        <v>2223</v>
      </c>
      <c r="E37" s="1">
        <v>457098.78125</v>
      </c>
      <c r="F37" s="1">
        <v>355962.46875</v>
      </c>
      <c r="G37" s="11">
        <v>0.77874298368630801</v>
      </c>
      <c r="H37" s="1">
        <v>101136.3125</v>
      </c>
      <c r="I37" s="11">
        <v>0.22125701631369199</v>
      </c>
      <c r="J37" s="17"/>
      <c r="Q37" s="1">
        <v>193144.328125</v>
      </c>
      <c r="R37" s="11">
        <v>0.42254395777827292</v>
      </c>
      <c r="S37" s="1">
        <v>218526.453125</v>
      </c>
      <c r="T37" s="11">
        <v>0.47807271007682217</v>
      </c>
      <c r="W37" s="1">
        <v>0</v>
      </c>
      <c r="X37" s="11">
        <v>0</v>
      </c>
      <c r="Y37" s="1">
        <v>0</v>
      </c>
      <c r="Z37" s="11">
        <v>0</v>
      </c>
      <c r="AB37" s="1">
        <v>81641.984375</v>
      </c>
      <c r="AC37" s="11">
        <v>0.178609061594386</v>
      </c>
      <c r="AD37" s="1">
        <v>375456.796875</v>
      </c>
      <c r="AE37" s="1">
        <v>15680.431640625</v>
      </c>
      <c r="AF37" s="11">
        <v>3.430425169313444E-2</v>
      </c>
      <c r="AG37" s="1">
        <v>441418.349609375</v>
      </c>
      <c r="AH37" s="1">
        <v>31603.208984375</v>
      </c>
      <c r="AI37" s="11">
        <v>6.9138685729923946E-2</v>
      </c>
      <c r="AJ37" s="1">
        <v>425495.572265625</v>
      </c>
      <c r="AK37" s="1">
        <v>97649.796875</v>
      </c>
      <c r="AL37" s="11">
        <v>0.21362952797196941</v>
      </c>
      <c r="AM37" s="1">
        <v>359448.984375</v>
      </c>
      <c r="AN37" s="1">
        <v>9257.701171875</v>
      </c>
      <c r="AO37" s="11">
        <v>2.0253174043821633E-2</v>
      </c>
      <c r="AP37" s="1">
        <v>447841.080078125</v>
      </c>
      <c r="AQ37" s="1">
        <v>5361.14501953125</v>
      </c>
      <c r="AR37" s="11">
        <v>1.172863555853388E-2</v>
      </c>
      <c r="AS37" s="1">
        <v>451737.63623046875</v>
      </c>
    </row>
    <row r="38" spans="1:45" ht="14.5" x14ac:dyDescent="0.35">
      <c r="A38">
        <v>31</v>
      </c>
      <c r="B38" t="s">
        <v>226</v>
      </c>
      <c r="C38" t="s">
        <v>1649</v>
      </c>
      <c r="D38" t="s">
        <v>2224</v>
      </c>
      <c r="E38" s="1">
        <v>35100.4921875</v>
      </c>
      <c r="F38" s="1">
        <v>34405.22265625</v>
      </c>
      <c r="G38" s="11">
        <v>0.98019202900244229</v>
      </c>
      <c r="H38" s="1">
        <v>695.26953125</v>
      </c>
      <c r="I38" s="11">
        <v>1.980797099755768E-2</v>
      </c>
      <c r="J38" s="17"/>
      <c r="Q38" s="1">
        <v>10480.5849609375</v>
      </c>
      <c r="R38" s="11">
        <v>0.2985879771985035</v>
      </c>
      <c r="S38" s="1">
        <v>22382.955078125</v>
      </c>
      <c r="T38" s="11">
        <v>0.63768208601063514</v>
      </c>
      <c r="W38" s="1">
        <v>0</v>
      </c>
      <c r="X38" s="11">
        <v>0</v>
      </c>
      <c r="Y38" s="1">
        <v>0</v>
      </c>
      <c r="Z38" s="11">
        <v>0</v>
      </c>
      <c r="AB38" s="1">
        <v>0</v>
      </c>
      <c r="AC38" s="11">
        <v>0</v>
      </c>
      <c r="AD38" s="1">
        <v>35100.4921875</v>
      </c>
      <c r="AE38" s="1">
        <v>0</v>
      </c>
      <c r="AF38" s="11">
        <v>0</v>
      </c>
      <c r="AG38" s="1">
        <v>35100.4921875</v>
      </c>
      <c r="AH38" s="1">
        <v>0</v>
      </c>
      <c r="AI38" s="11">
        <v>0</v>
      </c>
      <c r="AJ38" s="1">
        <v>35100.4921875</v>
      </c>
      <c r="AK38" s="1">
        <v>0</v>
      </c>
      <c r="AL38" s="11">
        <v>0</v>
      </c>
      <c r="AM38" s="1">
        <v>35100.4921875</v>
      </c>
      <c r="AN38" s="1">
        <v>0</v>
      </c>
      <c r="AO38" s="11">
        <v>0</v>
      </c>
      <c r="AP38" s="1">
        <v>35100.4921875</v>
      </c>
      <c r="AQ38" s="1">
        <v>695.2662353515625</v>
      </c>
      <c r="AR38" s="11">
        <v>1.9807877098633991E-2</v>
      </c>
      <c r="AS38" s="1">
        <v>34405.225952148438</v>
      </c>
    </row>
    <row r="39" spans="1:45" ht="14.5" x14ac:dyDescent="0.35">
      <c r="A39">
        <v>32</v>
      </c>
      <c r="B39" t="s">
        <v>228</v>
      </c>
      <c r="C39" t="s">
        <v>1649</v>
      </c>
      <c r="D39" t="s">
        <v>2225</v>
      </c>
      <c r="E39" s="1">
        <v>321658.8125</v>
      </c>
      <c r="F39" s="1">
        <v>248386.28125</v>
      </c>
      <c r="G39" s="11">
        <v>0.77220418529649326</v>
      </c>
      <c r="H39" s="1">
        <v>73272.53125</v>
      </c>
      <c r="I39" s="11">
        <v>0.22779581470350671</v>
      </c>
      <c r="J39" s="17"/>
      <c r="Q39" s="1">
        <v>112906.015625</v>
      </c>
      <c r="R39" s="11">
        <v>0.35101172807133962</v>
      </c>
      <c r="S39" s="1">
        <v>182602.765625</v>
      </c>
      <c r="T39" s="11">
        <v>0.56769085294375388</v>
      </c>
      <c r="W39" s="1">
        <v>0</v>
      </c>
      <c r="X39" s="11">
        <v>0</v>
      </c>
      <c r="Y39" s="1">
        <v>0</v>
      </c>
      <c r="Z39" s="11">
        <v>0</v>
      </c>
      <c r="AB39" s="1">
        <v>30282.671875</v>
      </c>
      <c r="AC39" s="11">
        <v>9.4145320128606769E-2</v>
      </c>
      <c r="AD39" s="1">
        <v>291376.140625</v>
      </c>
      <c r="AE39" s="1">
        <v>43375.328125</v>
      </c>
      <c r="AF39" s="11">
        <v>0.13484887228140219</v>
      </c>
      <c r="AG39" s="1">
        <v>278283.484375</v>
      </c>
      <c r="AH39" s="1">
        <v>46170.8828125</v>
      </c>
      <c r="AI39" s="11">
        <v>0.14353992807985011</v>
      </c>
      <c r="AJ39" s="1">
        <v>275487.9296875</v>
      </c>
      <c r="AK39" s="1">
        <v>69001.6796875</v>
      </c>
      <c r="AL39" s="11">
        <v>0.21451823175993351</v>
      </c>
      <c r="AM39" s="1">
        <v>252657.1328125</v>
      </c>
      <c r="AN39" s="1">
        <v>5853.25927734375</v>
      </c>
      <c r="AO39" s="11">
        <v>1.8197105286346701E-2</v>
      </c>
      <c r="AP39" s="1">
        <v>315805.55322265625</v>
      </c>
      <c r="AQ39" s="1">
        <v>13768.6962890625</v>
      </c>
      <c r="AR39" s="11">
        <v>4.2805282348863057E-2</v>
      </c>
      <c r="AS39" s="1">
        <v>307890.1162109375</v>
      </c>
    </row>
    <row r="40" spans="1:45" ht="14.5" x14ac:dyDescent="0.35">
      <c r="A40">
        <v>33</v>
      </c>
      <c r="B40" t="s">
        <v>230</v>
      </c>
      <c r="C40" t="s">
        <v>1634</v>
      </c>
      <c r="D40" t="s">
        <v>2226</v>
      </c>
      <c r="E40" s="1">
        <v>524843.5625</v>
      </c>
      <c r="F40" s="1">
        <v>161386.5</v>
      </c>
      <c r="G40" s="11">
        <v>0.3074944831775468</v>
      </c>
      <c r="H40" s="1">
        <v>363457.0625</v>
      </c>
      <c r="I40" s="11">
        <v>0.6925055168224532</v>
      </c>
      <c r="J40" s="17"/>
      <c r="Q40" s="1">
        <v>85649.2265625</v>
      </c>
      <c r="R40" s="11">
        <v>0.16319001066627351</v>
      </c>
      <c r="S40" s="1">
        <v>168601.96875</v>
      </c>
      <c r="T40" s="11">
        <v>0.32124232970848338</v>
      </c>
      <c r="W40" s="1">
        <v>44474.125</v>
      </c>
      <c r="X40" s="11">
        <v>8.4737868914987413E-2</v>
      </c>
      <c r="Y40" s="1">
        <v>0</v>
      </c>
      <c r="Z40" s="11">
        <v>0</v>
      </c>
      <c r="AB40" s="1">
        <v>254504.984375</v>
      </c>
      <c r="AC40" s="11">
        <v>0.48491589219978287</v>
      </c>
      <c r="AD40" s="1">
        <v>270338.578125</v>
      </c>
      <c r="AE40" s="1">
        <v>17200.298828125</v>
      </c>
      <c r="AF40" s="11">
        <v>3.2772239305354917E-2</v>
      </c>
      <c r="AG40" s="1">
        <v>507643.263671875</v>
      </c>
      <c r="AH40" s="1">
        <v>36208.875</v>
      </c>
      <c r="AI40" s="11">
        <v>6.8989843044897789E-2</v>
      </c>
      <c r="AJ40" s="1">
        <v>488634.6875</v>
      </c>
      <c r="AK40" s="1">
        <v>279218.34375</v>
      </c>
      <c r="AL40" s="11">
        <v>0.5320029885095523</v>
      </c>
      <c r="AM40" s="1">
        <v>245625.21875</v>
      </c>
      <c r="AN40" s="1">
        <v>136327.03125</v>
      </c>
      <c r="AO40" s="11">
        <v>0.25974793441426652</v>
      </c>
      <c r="AP40" s="1">
        <v>388516.53125</v>
      </c>
      <c r="AQ40" s="1">
        <v>82583.390625</v>
      </c>
      <c r="AR40" s="11">
        <v>0.1573485825597794</v>
      </c>
      <c r="AS40" s="1">
        <v>442260.171875</v>
      </c>
    </row>
    <row r="41" spans="1:45" ht="14.5" x14ac:dyDescent="0.35">
      <c r="A41">
        <v>34</v>
      </c>
      <c r="B41" t="s">
        <v>231</v>
      </c>
      <c r="C41" t="s">
        <v>232</v>
      </c>
      <c r="D41" t="s">
        <v>2227</v>
      </c>
      <c r="E41" s="1">
        <v>162251</v>
      </c>
      <c r="F41" s="1">
        <v>10105.849609375</v>
      </c>
      <c r="G41" s="11">
        <v>6.2285283969744407E-2</v>
      </c>
      <c r="H41" s="1">
        <v>152145.150390625</v>
      </c>
      <c r="I41" s="11">
        <v>0.93771471603025558</v>
      </c>
      <c r="J41" s="17"/>
      <c r="Q41" s="1">
        <v>1122.476928710938</v>
      </c>
      <c r="R41" s="11">
        <v>6.9181510666247829E-3</v>
      </c>
      <c r="S41" s="1">
        <v>0</v>
      </c>
      <c r="T41" s="11">
        <v>0</v>
      </c>
      <c r="W41" s="1">
        <v>113202.984375</v>
      </c>
      <c r="X41" s="11">
        <v>0.69770284543700811</v>
      </c>
      <c r="Y41" s="1">
        <v>10487.5009765625</v>
      </c>
      <c r="Z41" s="11">
        <v>6.4637512105087183E-2</v>
      </c>
      <c r="AB41" s="1">
        <v>27581.107421875</v>
      </c>
      <c r="AC41" s="11">
        <v>0.1699903693775385</v>
      </c>
      <c r="AD41" s="1">
        <v>134669.892578125</v>
      </c>
      <c r="AE41" s="1">
        <v>32667.6171875</v>
      </c>
      <c r="AF41" s="11">
        <v>0.20134000522338841</v>
      </c>
      <c r="AG41" s="1">
        <v>129583.3828125</v>
      </c>
      <c r="AH41" s="1">
        <v>43658.16796875</v>
      </c>
      <c r="AI41" s="11">
        <v>0.26907795926527422</v>
      </c>
      <c r="AJ41" s="1">
        <v>118592.83203125</v>
      </c>
      <c r="AK41" s="1">
        <v>59587.1171875</v>
      </c>
      <c r="AL41" s="11">
        <v>0.36725269605426164</v>
      </c>
      <c r="AM41" s="1">
        <v>102663.8828125</v>
      </c>
      <c r="AN41" s="1">
        <v>132700.6875</v>
      </c>
      <c r="AO41" s="11">
        <v>0.81787284824130513</v>
      </c>
      <c r="AP41" s="1">
        <v>29550.3125</v>
      </c>
      <c r="AQ41" s="1">
        <v>1761.316040039062</v>
      </c>
      <c r="AR41" s="11">
        <v>1.0855501907779071E-2</v>
      </c>
      <c r="AS41" s="1">
        <v>160489.68395996094</v>
      </c>
    </row>
    <row r="42" spans="1:45" ht="14.5" x14ac:dyDescent="0.35">
      <c r="A42">
        <v>35</v>
      </c>
      <c r="B42" t="s">
        <v>232</v>
      </c>
      <c r="C42" t="s">
        <v>232</v>
      </c>
      <c r="D42" t="s">
        <v>2228</v>
      </c>
      <c r="E42" s="1">
        <v>101547.2578125</v>
      </c>
      <c r="F42" s="1">
        <v>18808.451171875</v>
      </c>
      <c r="G42" s="11">
        <v>0.18521870089888112</v>
      </c>
      <c r="H42" s="1">
        <v>82738.806640625</v>
      </c>
      <c r="I42" s="11">
        <v>0.81478129910111907</v>
      </c>
      <c r="J42" s="17"/>
      <c r="Q42" s="1">
        <v>10067.689453125</v>
      </c>
      <c r="R42" s="11">
        <v>9.9142898291889811E-2</v>
      </c>
      <c r="S42" s="1">
        <v>0</v>
      </c>
      <c r="T42" s="11">
        <v>0</v>
      </c>
      <c r="W42" s="1">
        <v>53365.7265625</v>
      </c>
      <c r="X42" s="11">
        <v>0.52552602317470876</v>
      </c>
      <c r="Y42" s="1">
        <v>343.46810913085938</v>
      </c>
      <c r="Z42" s="11">
        <v>3.3823474560489807E-3</v>
      </c>
      <c r="AB42" s="1">
        <v>4119.51953125</v>
      </c>
      <c r="AC42" s="11">
        <v>4.0567511324199501E-2</v>
      </c>
      <c r="AD42" s="1">
        <v>97427.73828125</v>
      </c>
      <c r="AE42" s="1">
        <v>25043.85546875</v>
      </c>
      <c r="AF42" s="11">
        <v>0.24662266621706069</v>
      </c>
      <c r="AG42" s="1">
        <v>76503.40234375</v>
      </c>
      <c r="AH42" s="1">
        <v>28999.7890625</v>
      </c>
      <c r="AI42" s="11">
        <v>0.28557924346953922</v>
      </c>
      <c r="AJ42" s="1">
        <v>72547.46875</v>
      </c>
      <c r="AK42" s="1">
        <v>31645.744140625</v>
      </c>
      <c r="AL42" s="11">
        <v>0.31163563470179256</v>
      </c>
      <c r="AM42" s="1">
        <v>69901.513671875</v>
      </c>
      <c r="AN42" s="1">
        <v>51466.53515625</v>
      </c>
      <c r="AO42" s="11">
        <v>0.50682348558618284</v>
      </c>
      <c r="AP42" s="1">
        <v>50080.72265625</v>
      </c>
      <c r="AQ42" s="1">
        <v>15171.58203125</v>
      </c>
      <c r="AR42" s="11">
        <v>0.14940415288479061</v>
      </c>
      <c r="AS42" s="1">
        <v>86375.67578125</v>
      </c>
    </row>
    <row r="43" spans="1:45" ht="14.5" x14ac:dyDescent="0.35">
      <c r="A43">
        <v>36</v>
      </c>
      <c r="B43" t="s">
        <v>233</v>
      </c>
      <c r="C43" t="s">
        <v>1667</v>
      </c>
      <c r="D43" t="s">
        <v>2229</v>
      </c>
      <c r="E43" s="1">
        <v>260549.546875</v>
      </c>
      <c r="F43" s="1">
        <v>194772.875</v>
      </c>
      <c r="G43" s="11">
        <v>0.74754639697547931</v>
      </c>
      <c r="H43" s="1">
        <v>65776.671875</v>
      </c>
      <c r="I43" s="11">
        <v>0.25245360302452069</v>
      </c>
      <c r="J43" s="17"/>
      <c r="Q43" s="1">
        <v>43465.58984375</v>
      </c>
      <c r="R43" s="11">
        <v>0.16682274202765299</v>
      </c>
      <c r="S43" s="1">
        <v>172802.328125</v>
      </c>
      <c r="T43" s="11">
        <v>0.66322252407486559</v>
      </c>
      <c r="W43" s="1">
        <v>0</v>
      </c>
      <c r="X43" s="11">
        <v>0</v>
      </c>
      <c r="Y43" s="1">
        <v>0</v>
      </c>
      <c r="Z43" s="11">
        <v>0</v>
      </c>
      <c r="AB43" s="1">
        <v>2997.8369140625</v>
      </c>
      <c r="AC43" s="11">
        <v>1.150582278886376E-2</v>
      </c>
      <c r="AD43" s="1">
        <v>257551.7099609375</v>
      </c>
      <c r="AE43" s="1">
        <v>38671.04296875</v>
      </c>
      <c r="AF43" s="11">
        <v>0.14842107166397281</v>
      </c>
      <c r="AG43" s="1">
        <v>221878.50390625</v>
      </c>
      <c r="AH43" s="1">
        <v>33670.6796875</v>
      </c>
      <c r="AI43" s="11">
        <v>0.1292294693709588</v>
      </c>
      <c r="AJ43" s="1">
        <v>226878.8671875</v>
      </c>
      <c r="AK43" s="1">
        <v>43652.02734375</v>
      </c>
      <c r="AL43" s="11">
        <v>0.16753829690861941</v>
      </c>
      <c r="AM43" s="1">
        <v>216897.51953125</v>
      </c>
      <c r="AN43" s="1">
        <v>13984.28515625</v>
      </c>
      <c r="AO43" s="11">
        <v>5.3672268188434166E-2</v>
      </c>
      <c r="AP43" s="1">
        <v>246565.26171875</v>
      </c>
      <c r="AQ43" s="1">
        <v>12107.54296875</v>
      </c>
      <c r="AR43" s="11">
        <v>4.646925359865875E-2</v>
      </c>
      <c r="AS43" s="1">
        <v>248442.00390625</v>
      </c>
    </row>
    <row r="44" spans="1:45" ht="14.5" x14ac:dyDescent="0.35">
      <c r="A44">
        <v>37</v>
      </c>
      <c r="B44" t="s">
        <v>235</v>
      </c>
      <c r="C44" t="s">
        <v>1667</v>
      </c>
      <c r="D44" t="s">
        <v>2230</v>
      </c>
      <c r="E44" s="1">
        <v>202670.796875</v>
      </c>
      <c r="F44" s="1">
        <v>149499.015625</v>
      </c>
      <c r="G44" s="11">
        <v>0.73764458387759513</v>
      </c>
      <c r="H44" s="1">
        <v>53171.78125</v>
      </c>
      <c r="I44" s="11">
        <v>0.26235541612240471</v>
      </c>
      <c r="J44" s="17"/>
      <c r="Q44" s="1">
        <v>31178.107421875</v>
      </c>
      <c r="R44" s="11">
        <v>0.15383621075464821</v>
      </c>
      <c r="S44" s="1">
        <v>120072.2109375</v>
      </c>
      <c r="T44" s="11">
        <v>0.59244949340953246</v>
      </c>
      <c r="W44" s="1">
        <v>0</v>
      </c>
      <c r="X44" s="11">
        <v>0</v>
      </c>
      <c r="Y44" s="1">
        <v>0</v>
      </c>
      <c r="Z44" s="11">
        <v>0</v>
      </c>
      <c r="AB44" s="1">
        <v>10727.4140625</v>
      </c>
      <c r="AC44" s="11">
        <v>5.2930240705158324E-2</v>
      </c>
      <c r="AD44" s="1">
        <v>191943.3828125</v>
      </c>
      <c r="AE44" s="1">
        <v>27719.529296875</v>
      </c>
      <c r="AF44" s="11">
        <v>0.13677120593733791</v>
      </c>
      <c r="AG44" s="1">
        <v>174951.267578125</v>
      </c>
      <c r="AH44" s="1">
        <v>27929.130859375</v>
      </c>
      <c r="AI44" s="11">
        <v>0.13780540309712541</v>
      </c>
      <c r="AJ44" s="1">
        <v>174741.666015625</v>
      </c>
      <c r="AK44" s="1">
        <v>38446.9453125</v>
      </c>
      <c r="AL44" s="11">
        <v>0.1897014562794298</v>
      </c>
      <c r="AM44" s="1">
        <v>164223.8515625</v>
      </c>
      <c r="AN44" s="1">
        <v>18918.5859375</v>
      </c>
      <c r="AO44" s="11">
        <v>9.3346383540240871E-2</v>
      </c>
      <c r="AP44" s="1">
        <v>183752.2109375</v>
      </c>
      <c r="AQ44" s="1">
        <v>10639.9775390625</v>
      </c>
      <c r="AR44" s="11">
        <v>5.2498819282902669E-2</v>
      </c>
      <c r="AS44" s="1">
        <v>192030.8193359375</v>
      </c>
    </row>
    <row r="45" spans="1:45" ht="14.5" x14ac:dyDescent="0.35">
      <c r="A45">
        <v>38</v>
      </c>
      <c r="B45" t="s">
        <v>237</v>
      </c>
      <c r="C45" t="s">
        <v>1667</v>
      </c>
      <c r="D45" t="s">
        <v>2231</v>
      </c>
      <c r="E45" s="1">
        <v>127631.609375</v>
      </c>
      <c r="F45" s="1">
        <v>85792.46875</v>
      </c>
      <c r="G45" s="11">
        <v>0.67218825469738774</v>
      </c>
      <c r="H45" s="1">
        <v>41839.140625</v>
      </c>
      <c r="I45" s="11">
        <v>0.32781174530261231</v>
      </c>
      <c r="J45" s="17"/>
      <c r="Q45" s="1">
        <v>15217.97265625</v>
      </c>
      <c r="R45" s="11">
        <v>0.11923357176776961</v>
      </c>
      <c r="S45" s="1">
        <v>63265.5703125</v>
      </c>
      <c r="T45" s="11">
        <v>0.49568888633705671</v>
      </c>
      <c r="W45" s="1">
        <v>0</v>
      </c>
      <c r="X45" s="11">
        <v>0</v>
      </c>
      <c r="Y45" s="1">
        <v>0</v>
      </c>
      <c r="Z45" s="11">
        <v>0</v>
      </c>
      <c r="AB45" s="1">
        <v>7213.53955078125</v>
      </c>
      <c r="AC45" s="11">
        <v>5.6518440738193905E-2</v>
      </c>
      <c r="AD45" s="1">
        <v>120418.06982421875</v>
      </c>
      <c r="AE45" s="1">
        <v>5678.86279296875</v>
      </c>
      <c r="AF45" s="11">
        <v>4.4494172100294022E-2</v>
      </c>
      <c r="AG45" s="1">
        <v>121952.74658203125</v>
      </c>
      <c r="AH45" s="1">
        <v>7656.3818359375</v>
      </c>
      <c r="AI45" s="11">
        <v>5.998813204213347E-2</v>
      </c>
      <c r="AJ45" s="1">
        <v>119975.2275390625</v>
      </c>
      <c r="AK45" s="1">
        <v>14902.8447265625</v>
      </c>
      <c r="AL45" s="11">
        <v>0.1167645287835853</v>
      </c>
      <c r="AM45" s="1">
        <v>112728.7646484375</v>
      </c>
      <c r="AN45" s="1">
        <v>24114.837890625</v>
      </c>
      <c r="AO45" s="11">
        <v>0.18894095286201509</v>
      </c>
      <c r="AP45" s="1">
        <v>103516.771484375</v>
      </c>
      <c r="AQ45" s="1">
        <v>7060.11669921875</v>
      </c>
      <c r="AR45" s="11">
        <v>5.5316365074384616E-2</v>
      </c>
      <c r="AS45" s="1">
        <v>120571.49267578125</v>
      </c>
    </row>
    <row r="46" spans="1:45" ht="14.5" x14ac:dyDescent="0.35">
      <c r="A46">
        <v>39</v>
      </c>
      <c r="B46" t="s">
        <v>238</v>
      </c>
      <c r="C46" t="s">
        <v>1671</v>
      </c>
      <c r="D46" t="s">
        <v>2232</v>
      </c>
      <c r="E46" s="1">
        <v>5313.79736328125</v>
      </c>
      <c r="F46" s="1">
        <v>2390.763916015625</v>
      </c>
      <c r="G46" s="11">
        <v>0.44991627504202325</v>
      </c>
      <c r="H46" s="1">
        <v>2923.033447265625</v>
      </c>
      <c r="I46" s="11">
        <v>0.55008372495797675</v>
      </c>
      <c r="J46" s="17"/>
      <c r="Q46" s="1">
        <v>0</v>
      </c>
      <c r="R46" s="11">
        <v>0</v>
      </c>
      <c r="S46" s="1">
        <v>0</v>
      </c>
      <c r="T46" s="11">
        <v>0</v>
      </c>
      <c r="W46" s="1">
        <v>195.00946044921881</v>
      </c>
      <c r="X46" s="11">
        <v>3.6698700969809123E-2</v>
      </c>
      <c r="Y46" s="1">
        <v>82.8841552734375</v>
      </c>
      <c r="Z46" s="11">
        <v>1.5597914185846339E-2</v>
      </c>
      <c r="AB46" s="1">
        <v>59.531543731689453</v>
      </c>
      <c r="AC46" s="11">
        <v>1.120320171466398E-2</v>
      </c>
      <c r="AD46" s="1">
        <v>5254.2658195495605</v>
      </c>
      <c r="AE46" s="1">
        <v>142.10850524902341</v>
      </c>
      <c r="AF46" s="11">
        <v>2.6743305311377551E-2</v>
      </c>
      <c r="AG46" s="1">
        <v>5171.6888580322266</v>
      </c>
      <c r="AH46" s="1">
        <v>2818.2578125</v>
      </c>
      <c r="AI46" s="11">
        <v>0.53036606777186845</v>
      </c>
      <c r="AJ46" s="1">
        <v>2495.53955078125</v>
      </c>
      <c r="AK46" s="1">
        <v>2877.789306640625</v>
      </c>
      <c r="AL46" s="11">
        <v>0.54156926015402318</v>
      </c>
      <c r="AM46" s="1">
        <v>2436.008056640625</v>
      </c>
      <c r="AN46" s="1">
        <v>0</v>
      </c>
      <c r="AO46" s="11">
        <v>0</v>
      </c>
      <c r="AP46" s="1">
        <v>5313.79736328125</v>
      </c>
      <c r="AQ46" s="1">
        <v>8.3864679336547852</v>
      </c>
      <c r="AR46" s="11">
        <v>1.5782438358688511E-3</v>
      </c>
      <c r="AS46" s="1">
        <v>5305.4108953475952</v>
      </c>
    </row>
    <row r="47" spans="1:45" ht="14.5" x14ac:dyDescent="0.35">
      <c r="A47">
        <v>40</v>
      </c>
      <c r="B47" t="s">
        <v>240</v>
      </c>
      <c r="C47" t="s">
        <v>1649</v>
      </c>
      <c r="D47" t="s">
        <v>2233</v>
      </c>
      <c r="E47" s="1">
        <v>60625.35546875</v>
      </c>
      <c r="F47" s="1">
        <v>5482.1767578125</v>
      </c>
      <c r="G47" s="11">
        <v>9.0427127650218028E-2</v>
      </c>
      <c r="H47" s="1">
        <v>55143.1787109375</v>
      </c>
      <c r="I47" s="11">
        <v>0.90957287234978201</v>
      </c>
      <c r="J47" s="17"/>
      <c r="Q47" s="1">
        <v>2346.8740234375</v>
      </c>
      <c r="R47" s="11">
        <v>3.8711097119211481E-2</v>
      </c>
      <c r="S47" s="1">
        <v>2.382433414459229</v>
      </c>
      <c r="T47" s="11">
        <v>3.9297640336101282E-5</v>
      </c>
      <c r="W47" s="1">
        <v>4679.9072265625</v>
      </c>
      <c r="X47" s="11">
        <v>7.7193893386320989E-2</v>
      </c>
      <c r="Y47" s="1">
        <v>0</v>
      </c>
      <c r="Z47" s="11">
        <v>0</v>
      </c>
      <c r="AB47" s="1">
        <v>38098.375</v>
      </c>
      <c r="AC47" s="11">
        <v>0.62842311942629714</v>
      </c>
      <c r="AD47" s="1">
        <v>22526.98046875</v>
      </c>
      <c r="AE47" s="1">
        <v>4262.55712890625</v>
      </c>
      <c r="AF47" s="11">
        <v>7.0309808428313983E-2</v>
      </c>
      <c r="AG47" s="1">
        <v>56362.79833984375</v>
      </c>
      <c r="AH47" s="1">
        <v>11218.7666015625</v>
      </c>
      <c r="AI47" s="11">
        <v>0.18505073520509641</v>
      </c>
      <c r="AJ47" s="1">
        <v>49406.5888671875</v>
      </c>
      <c r="AK47" s="1">
        <v>40647.73828125</v>
      </c>
      <c r="AL47" s="11">
        <v>0.67047422595653605</v>
      </c>
      <c r="AM47" s="1">
        <v>19977.6171875</v>
      </c>
      <c r="AN47" s="1">
        <v>36234.16796875</v>
      </c>
      <c r="AO47" s="11">
        <v>0.59767349302268913</v>
      </c>
      <c r="AP47" s="1">
        <v>24391.1875</v>
      </c>
      <c r="AQ47" s="1">
        <v>683.98333740234375</v>
      </c>
      <c r="AR47" s="11">
        <v>1.1282133228149241E-2</v>
      </c>
      <c r="AS47" s="1">
        <v>59941.372131347656</v>
      </c>
    </row>
    <row r="48" spans="1:45" ht="14.5" x14ac:dyDescent="0.35">
      <c r="A48">
        <v>41</v>
      </c>
      <c r="B48" t="s">
        <v>242</v>
      </c>
      <c r="C48" t="s">
        <v>1649</v>
      </c>
      <c r="D48" t="s">
        <v>2234</v>
      </c>
      <c r="E48" s="1">
        <v>0</v>
      </c>
      <c r="F48" s="1">
        <v>0</v>
      </c>
      <c r="G48" s="11">
        <v>0</v>
      </c>
      <c r="H48" s="1">
        <v>0</v>
      </c>
      <c r="I48" s="11">
        <v>0</v>
      </c>
      <c r="J48" s="17"/>
      <c r="Q48" s="1">
        <v>0</v>
      </c>
      <c r="R48" s="11">
        <v>0</v>
      </c>
      <c r="S48" s="1">
        <v>0</v>
      </c>
      <c r="T48" s="11">
        <v>0</v>
      </c>
      <c r="W48" s="1">
        <v>0</v>
      </c>
      <c r="X48" s="11">
        <v>0</v>
      </c>
      <c r="Y48" s="1">
        <v>0</v>
      </c>
      <c r="Z48" s="11">
        <v>0</v>
      </c>
      <c r="AB48" s="1">
        <v>0</v>
      </c>
      <c r="AC48" s="11">
        <v>0</v>
      </c>
      <c r="AD48" s="1">
        <v>0</v>
      </c>
      <c r="AE48" s="1">
        <v>0</v>
      </c>
      <c r="AF48" s="11">
        <v>0</v>
      </c>
      <c r="AG48" s="1">
        <v>0</v>
      </c>
      <c r="AH48" s="1">
        <v>0</v>
      </c>
      <c r="AI48" s="11">
        <v>0</v>
      </c>
      <c r="AJ48" s="1">
        <v>0</v>
      </c>
      <c r="AK48" s="1">
        <v>0</v>
      </c>
      <c r="AL48" s="11">
        <v>0</v>
      </c>
      <c r="AM48" s="1">
        <v>0</v>
      </c>
      <c r="AN48" s="1">
        <v>0</v>
      </c>
      <c r="AO48" s="11">
        <v>0</v>
      </c>
      <c r="AP48" s="1">
        <v>0</v>
      </c>
      <c r="AQ48" s="1">
        <v>0</v>
      </c>
      <c r="AR48" s="11">
        <v>0</v>
      </c>
      <c r="AS48" s="1">
        <v>0</v>
      </c>
    </row>
    <row r="49" spans="1:45" ht="14.5" x14ac:dyDescent="0.35">
      <c r="A49">
        <v>42</v>
      </c>
      <c r="B49" t="s">
        <v>244</v>
      </c>
      <c r="C49" t="s">
        <v>1649</v>
      </c>
      <c r="D49" t="s">
        <v>2235</v>
      </c>
      <c r="E49" s="1">
        <v>0</v>
      </c>
      <c r="F49" s="1">
        <v>0</v>
      </c>
      <c r="G49" s="11">
        <v>0</v>
      </c>
      <c r="H49" s="1">
        <v>0</v>
      </c>
      <c r="I49" s="11">
        <v>0</v>
      </c>
      <c r="J49" s="17"/>
      <c r="Q49" s="1">
        <v>0</v>
      </c>
      <c r="R49" s="11">
        <v>0</v>
      </c>
      <c r="S49" s="1">
        <v>0</v>
      </c>
      <c r="T49" s="11">
        <v>0</v>
      </c>
      <c r="W49" s="1">
        <v>0</v>
      </c>
      <c r="X49" s="11">
        <v>0</v>
      </c>
      <c r="Y49" s="1">
        <v>0</v>
      </c>
      <c r="Z49" s="11">
        <v>0</v>
      </c>
      <c r="AB49" s="1">
        <v>0</v>
      </c>
      <c r="AC49" s="11">
        <v>0</v>
      </c>
      <c r="AD49" s="1">
        <v>0</v>
      </c>
      <c r="AE49" s="1">
        <v>0</v>
      </c>
      <c r="AF49" s="11">
        <v>0</v>
      </c>
      <c r="AG49" s="1">
        <v>0</v>
      </c>
      <c r="AH49" s="1">
        <v>0</v>
      </c>
      <c r="AI49" s="11">
        <v>0</v>
      </c>
      <c r="AJ49" s="1">
        <v>0</v>
      </c>
      <c r="AK49" s="1">
        <v>0</v>
      </c>
      <c r="AL49" s="11">
        <v>0</v>
      </c>
      <c r="AM49" s="1">
        <v>0</v>
      </c>
      <c r="AN49" s="1">
        <v>0</v>
      </c>
      <c r="AO49" s="11">
        <v>0</v>
      </c>
      <c r="AP49" s="1">
        <v>0</v>
      </c>
      <c r="AQ49" s="1">
        <v>0</v>
      </c>
      <c r="AR49" s="11">
        <v>0</v>
      </c>
      <c r="AS49" s="1">
        <v>0</v>
      </c>
    </row>
    <row r="50" spans="1:45" ht="14.5" x14ac:dyDescent="0.35">
      <c r="A50">
        <v>43</v>
      </c>
      <c r="B50" t="s">
        <v>246</v>
      </c>
      <c r="C50" t="s">
        <v>1649</v>
      </c>
      <c r="D50" t="s">
        <v>2236</v>
      </c>
      <c r="E50" s="1">
        <v>2382.349609375</v>
      </c>
      <c r="F50" s="1">
        <v>24.711318969726559</v>
      </c>
      <c r="G50" s="11">
        <v>1.037266691357255E-2</v>
      </c>
      <c r="H50" s="1">
        <v>2357.638290405273</v>
      </c>
      <c r="I50" s="11">
        <v>0.98962733308642759</v>
      </c>
      <c r="J50" s="17"/>
      <c r="Q50" s="1">
        <v>0</v>
      </c>
      <c r="R50" s="11">
        <v>0</v>
      </c>
      <c r="S50" s="1">
        <v>0</v>
      </c>
      <c r="T50" s="11">
        <v>0</v>
      </c>
      <c r="W50" s="1">
        <v>1692.369384765625</v>
      </c>
      <c r="X50" s="11">
        <v>0.71037826610579269</v>
      </c>
      <c r="Y50" s="1">
        <v>689.98583984375</v>
      </c>
      <c r="Z50" s="11">
        <v>0.28962409090946362</v>
      </c>
      <c r="AB50" s="1">
        <v>1756.937133789062</v>
      </c>
      <c r="AC50" s="11">
        <v>0.73748081594539272</v>
      </c>
      <c r="AD50" s="1">
        <v>625.41247558593795</v>
      </c>
      <c r="AE50" s="1">
        <v>850.74932861328125</v>
      </c>
      <c r="AF50" s="11">
        <v>0.357105155878642</v>
      </c>
      <c r="AG50" s="1">
        <v>1531.6002807617188</v>
      </c>
      <c r="AH50" s="1">
        <v>1709.5361328125</v>
      </c>
      <c r="AI50" s="11">
        <v>0.7175840716598223</v>
      </c>
      <c r="AJ50" s="1">
        <v>672.8134765625</v>
      </c>
      <c r="AK50" s="1">
        <v>2230.312255859375</v>
      </c>
      <c r="AL50" s="11">
        <v>0.93618176235875328</v>
      </c>
      <c r="AM50" s="1">
        <v>152.037353515625</v>
      </c>
      <c r="AN50" s="1">
        <v>1299.61279296875</v>
      </c>
      <c r="AO50" s="11">
        <v>0.54551724392361456</v>
      </c>
      <c r="AP50" s="1">
        <v>1082.73681640625</v>
      </c>
      <c r="AQ50" s="1">
        <v>73.217498779296875</v>
      </c>
      <c r="AR50" s="11">
        <v>3.0733314074127521E-2</v>
      </c>
      <c r="AS50" s="1">
        <v>2309.1321105957031</v>
      </c>
    </row>
    <row r="51" spans="1:45" ht="14.5" x14ac:dyDescent="0.35">
      <c r="A51">
        <v>44</v>
      </c>
      <c r="B51" t="s">
        <v>248</v>
      </c>
      <c r="C51" t="s">
        <v>1649</v>
      </c>
      <c r="D51" t="s">
        <v>2237</v>
      </c>
      <c r="E51" s="1">
        <v>0</v>
      </c>
      <c r="F51" s="1">
        <v>0</v>
      </c>
      <c r="G51" s="11">
        <v>0</v>
      </c>
      <c r="H51" s="1">
        <v>0</v>
      </c>
      <c r="I51" s="11">
        <v>0</v>
      </c>
      <c r="J51" s="17"/>
      <c r="Q51" s="1">
        <v>0</v>
      </c>
      <c r="R51" s="11">
        <v>0</v>
      </c>
      <c r="S51" s="1">
        <v>0</v>
      </c>
      <c r="T51" s="11">
        <v>0</v>
      </c>
      <c r="W51" s="1">
        <v>0</v>
      </c>
      <c r="X51" s="11">
        <v>0</v>
      </c>
      <c r="Y51" s="1">
        <v>0</v>
      </c>
      <c r="Z51" s="11">
        <v>0</v>
      </c>
      <c r="AB51" s="1">
        <v>0</v>
      </c>
      <c r="AC51" s="11">
        <v>0</v>
      </c>
      <c r="AD51" s="1">
        <v>0</v>
      </c>
      <c r="AE51" s="1">
        <v>0</v>
      </c>
      <c r="AF51" s="11">
        <v>0</v>
      </c>
      <c r="AG51" s="1">
        <v>0</v>
      </c>
      <c r="AH51" s="1">
        <v>0</v>
      </c>
      <c r="AI51" s="11">
        <v>0</v>
      </c>
      <c r="AJ51" s="1">
        <v>0</v>
      </c>
      <c r="AK51" s="1">
        <v>0</v>
      </c>
      <c r="AL51" s="11">
        <v>0</v>
      </c>
      <c r="AM51" s="1">
        <v>0</v>
      </c>
      <c r="AN51" s="1">
        <v>0</v>
      </c>
      <c r="AO51" s="11">
        <v>0</v>
      </c>
      <c r="AP51" s="1">
        <v>0</v>
      </c>
      <c r="AQ51" s="1">
        <v>0</v>
      </c>
      <c r="AR51" s="11">
        <v>0</v>
      </c>
      <c r="AS51" s="1">
        <v>0</v>
      </c>
    </row>
    <row r="52" spans="1:45" ht="14.5" x14ac:dyDescent="0.35">
      <c r="A52">
        <v>45</v>
      </c>
      <c r="B52" t="s">
        <v>250</v>
      </c>
      <c r="C52" t="s">
        <v>1649</v>
      </c>
      <c r="D52" t="s">
        <v>2238</v>
      </c>
      <c r="E52" s="1">
        <v>0</v>
      </c>
      <c r="F52" s="1">
        <v>0</v>
      </c>
      <c r="G52" s="11">
        <v>0</v>
      </c>
      <c r="H52" s="1">
        <v>0</v>
      </c>
      <c r="I52" s="11">
        <v>0</v>
      </c>
      <c r="J52" s="17"/>
      <c r="Q52" s="1">
        <v>0</v>
      </c>
      <c r="R52" s="11">
        <v>0</v>
      </c>
      <c r="S52" s="1">
        <v>0</v>
      </c>
      <c r="T52" s="11">
        <v>0</v>
      </c>
      <c r="W52" s="1">
        <v>0</v>
      </c>
      <c r="X52" s="11">
        <v>0</v>
      </c>
      <c r="Y52" s="1">
        <v>0</v>
      </c>
      <c r="Z52" s="11">
        <v>0</v>
      </c>
      <c r="AB52" s="1">
        <v>0</v>
      </c>
      <c r="AC52" s="11">
        <v>0</v>
      </c>
      <c r="AD52" s="1">
        <v>0</v>
      </c>
      <c r="AE52" s="1">
        <v>0</v>
      </c>
      <c r="AF52" s="11">
        <v>0</v>
      </c>
      <c r="AG52" s="1">
        <v>0</v>
      </c>
      <c r="AH52" s="1">
        <v>0</v>
      </c>
      <c r="AI52" s="11">
        <v>0</v>
      </c>
      <c r="AJ52" s="1">
        <v>0</v>
      </c>
      <c r="AK52" s="1">
        <v>0</v>
      </c>
      <c r="AL52" s="11">
        <v>0</v>
      </c>
      <c r="AM52" s="1">
        <v>0</v>
      </c>
      <c r="AN52" s="1">
        <v>0</v>
      </c>
      <c r="AO52" s="11">
        <v>0</v>
      </c>
      <c r="AP52" s="1">
        <v>0</v>
      </c>
      <c r="AQ52" s="1">
        <v>0</v>
      </c>
      <c r="AR52" s="11">
        <v>0</v>
      </c>
      <c r="AS52" s="1">
        <v>0</v>
      </c>
    </row>
    <row r="53" spans="1:45" ht="14.5" x14ac:dyDescent="0.35">
      <c r="A53">
        <v>46</v>
      </c>
      <c r="B53" t="s">
        <v>252</v>
      </c>
      <c r="C53" t="s">
        <v>1649</v>
      </c>
      <c r="D53" t="s">
        <v>2239</v>
      </c>
      <c r="E53" s="1">
        <v>36254.625</v>
      </c>
      <c r="F53" s="1">
        <v>9518.17578125</v>
      </c>
      <c r="G53" s="11">
        <v>0.26253687029585882</v>
      </c>
      <c r="H53" s="1">
        <v>26736.44921875</v>
      </c>
      <c r="I53" s="11">
        <v>0.73746312970414118</v>
      </c>
      <c r="J53" s="17"/>
      <c r="Q53" s="1">
        <v>15.71506500244141</v>
      </c>
      <c r="R53" s="11">
        <v>4.3346373055689876E-4</v>
      </c>
      <c r="S53" s="1">
        <v>0</v>
      </c>
      <c r="T53" s="11">
        <v>0</v>
      </c>
      <c r="W53" s="1">
        <v>0</v>
      </c>
      <c r="X53" s="11">
        <v>0</v>
      </c>
      <c r="Y53" s="1">
        <v>0</v>
      </c>
      <c r="Z53" s="11">
        <v>0</v>
      </c>
      <c r="AB53" s="1">
        <v>14800.7861328125</v>
      </c>
      <c r="AC53" s="11">
        <v>0.40824546200139977</v>
      </c>
      <c r="AD53" s="1">
        <v>21453.8388671875</v>
      </c>
      <c r="AE53" s="1">
        <v>731.01727294921875</v>
      </c>
      <c r="AF53" s="11">
        <v>2.0163421162106041E-2</v>
      </c>
      <c r="AG53" s="1">
        <v>35523.607727050781</v>
      </c>
      <c r="AH53" s="1">
        <v>5087.587890625</v>
      </c>
      <c r="AI53" s="11">
        <v>0.14032934806593642</v>
      </c>
      <c r="AJ53" s="1">
        <v>31167.037109375</v>
      </c>
      <c r="AK53" s="1">
        <v>17553.197265625</v>
      </c>
      <c r="AL53" s="11">
        <v>0.48416435877146713</v>
      </c>
      <c r="AM53" s="1">
        <v>18701.427734375</v>
      </c>
      <c r="AN53" s="1">
        <v>21760.212890625</v>
      </c>
      <c r="AO53" s="11">
        <v>0.60020515701444987</v>
      </c>
      <c r="AP53" s="1">
        <v>14494.412109375</v>
      </c>
      <c r="AQ53" s="1">
        <v>599.07232666015625</v>
      </c>
      <c r="AR53" s="11">
        <v>1.652402491158456E-2</v>
      </c>
      <c r="AS53" s="1">
        <v>35655.552673339844</v>
      </c>
    </row>
    <row r="54" spans="1:45" ht="14.5" x14ac:dyDescent="0.35">
      <c r="A54">
        <v>47</v>
      </c>
      <c r="B54" t="s">
        <v>254</v>
      </c>
      <c r="C54" t="s">
        <v>1649</v>
      </c>
      <c r="D54" t="s">
        <v>2240</v>
      </c>
      <c r="E54" s="1">
        <v>12302.08984375</v>
      </c>
      <c r="F54" s="1">
        <v>2302.728271484375</v>
      </c>
      <c r="G54" s="11">
        <v>0.18718187728520469</v>
      </c>
      <c r="H54" s="1">
        <v>9999.361572265625</v>
      </c>
      <c r="I54" s="11">
        <v>0.81281812271479537</v>
      </c>
      <c r="J54" s="17"/>
      <c r="Q54" s="1">
        <v>19.348346710205082</v>
      </c>
      <c r="R54" s="11">
        <v>1.57276909500339E-3</v>
      </c>
      <c r="S54" s="1">
        <v>0</v>
      </c>
      <c r="T54" s="11">
        <v>0</v>
      </c>
      <c r="W54" s="1">
        <v>2139.093017578125</v>
      </c>
      <c r="X54" s="11">
        <v>0.17388045809670932</v>
      </c>
      <c r="Y54" s="1">
        <v>10163</v>
      </c>
      <c r="Z54" s="11">
        <v>0.82611979989426343</v>
      </c>
      <c r="AB54" s="1">
        <v>7750.68798828125</v>
      </c>
      <c r="AC54" s="11">
        <v>0.63003018891289764</v>
      </c>
      <c r="AD54" s="1">
        <v>4551.40185546875</v>
      </c>
      <c r="AE54" s="1">
        <v>1833.348999023438</v>
      </c>
      <c r="AF54" s="11">
        <v>0.14902744349203881</v>
      </c>
      <c r="AG54" s="1">
        <v>10468.740844726563</v>
      </c>
      <c r="AH54" s="1">
        <v>2127.40185546875</v>
      </c>
      <c r="AI54" s="11">
        <v>0.17293011858058929</v>
      </c>
      <c r="AJ54" s="1">
        <v>10174.68798828125</v>
      </c>
      <c r="AK54" s="1">
        <v>8478.7431640625</v>
      </c>
      <c r="AL54" s="11">
        <v>0.68921161134017184</v>
      </c>
      <c r="AM54" s="1">
        <v>3823.3466796875</v>
      </c>
      <c r="AN54" s="1">
        <v>5751.72265625</v>
      </c>
      <c r="AO54" s="11">
        <v>0.46754029025175148</v>
      </c>
      <c r="AP54" s="1">
        <v>6550.3671875</v>
      </c>
      <c r="AQ54" s="1">
        <v>350.5472412109375</v>
      </c>
      <c r="AR54" s="11">
        <v>2.8494934248023789E-2</v>
      </c>
      <c r="AS54" s="1">
        <v>11951.542602539063</v>
      </c>
    </row>
    <row r="55" spans="1:45" ht="14.5" x14ac:dyDescent="0.35">
      <c r="A55">
        <v>48</v>
      </c>
      <c r="B55" t="s">
        <v>256</v>
      </c>
      <c r="C55" t="s">
        <v>1649</v>
      </c>
      <c r="D55" t="s">
        <v>2241</v>
      </c>
      <c r="E55" s="1">
        <v>0</v>
      </c>
      <c r="F55" s="1">
        <v>0</v>
      </c>
      <c r="G55" s="11">
        <v>0</v>
      </c>
      <c r="H55" s="1">
        <v>0</v>
      </c>
      <c r="I55" s="11">
        <v>0</v>
      </c>
      <c r="J55" s="17"/>
      <c r="Q55" s="1">
        <v>0</v>
      </c>
      <c r="R55" s="11">
        <v>0</v>
      </c>
      <c r="S55" s="1">
        <v>0</v>
      </c>
      <c r="T55" s="11">
        <v>0</v>
      </c>
      <c r="W55" s="1">
        <v>0</v>
      </c>
      <c r="X55" s="11">
        <v>0</v>
      </c>
      <c r="Y55" s="1">
        <v>0</v>
      </c>
      <c r="Z55" s="11">
        <v>0</v>
      </c>
      <c r="AB55" s="1">
        <v>0</v>
      </c>
      <c r="AC55" s="11">
        <v>0</v>
      </c>
      <c r="AD55" s="1">
        <v>0</v>
      </c>
      <c r="AE55" s="1">
        <v>0</v>
      </c>
      <c r="AF55" s="11">
        <v>0</v>
      </c>
      <c r="AG55" s="1">
        <v>0</v>
      </c>
      <c r="AH55" s="1">
        <v>0</v>
      </c>
      <c r="AI55" s="11">
        <v>0</v>
      </c>
      <c r="AJ55" s="1">
        <v>0</v>
      </c>
      <c r="AK55" s="1">
        <v>0</v>
      </c>
      <c r="AL55" s="11">
        <v>0</v>
      </c>
      <c r="AM55" s="1">
        <v>0</v>
      </c>
      <c r="AN55" s="1">
        <v>0</v>
      </c>
      <c r="AO55" s="11">
        <v>0</v>
      </c>
      <c r="AP55" s="1">
        <v>0</v>
      </c>
      <c r="AQ55" s="1">
        <v>0</v>
      </c>
      <c r="AR55" s="11">
        <v>0</v>
      </c>
      <c r="AS55" s="1">
        <v>0</v>
      </c>
    </row>
    <row r="56" spans="1:45" ht="14.5" x14ac:dyDescent="0.35">
      <c r="A56">
        <v>49</v>
      </c>
      <c r="B56" t="s">
        <v>258</v>
      </c>
      <c r="C56" t="s">
        <v>1649</v>
      </c>
      <c r="D56" t="s">
        <v>2242</v>
      </c>
      <c r="E56" s="1">
        <v>5118.939453125</v>
      </c>
      <c r="F56" s="1">
        <v>0</v>
      </c>
      <c r="G56" s="11">
        <v>0</v>
      </c>
      <c r="H56" s="1">
        <v>5118.939453125</v>
      </c>
      <c r="I56" s="11">
        <v>1</v>
      </c>
      <c r="J56" s="17"/>
      <c r="Q56" s="1">
        <v>0</v>
      </c>
      <c r="R56" s="11">
        <v>0</v>
      </c>
      <c r="S56" s="1">
        <v>0</v>
      </c>
      <c r="T56" s="11">
        <v>0</v>
      </c>
      <c r="W56" s="1">
        <v>1550.860229492188</v>
      </c>
      <c r="X56" s="11">
        <v>0.30296514418536857</v>
      </c>
      <c r="Y56" s="1">
        <v>3568.084716796875</v>
      </c>
      <c r="Z56" s="11">
        <v>0.69703592892051847</v>
      </c>
      <c r="AB56" s="1">
        <v>4764.61962890625</v>
      </c>
      <c r="AC56" s="11">
        <v>0.93078257176836787</v>
      </c>
      <c r="AD56" s="1">
        <v>354.31982421875</v>
      </c>
      <c r="AE56" s="1">
        <v>1096.9375</v>
      </c>
      <c r="AF56" s="11">
        <v>0.21428999308252097</v>
      </c>
      <c r="AG56" s="1">
        <v>4022.001953125</v>
      </c>
      <c r="AH56" s="1">
        <v>1496.788452148438</v>
      </c>
      <c r="AI56" s="11">
        <v>0.29240206215658232</v>
      </c>
      <c r="AJ56" s="1">
        <v>3622.151000976562</v>
      </c>
      <c r="AK56" s="1">
        <v>5118.939453125</v>
      </c>
      <c r="AL56" s="11">
        <v>1</v>
      </c>
      <c r="AM56" s="1">
        <v>0</v>
      </c>
      <c r="AN56" s="1">
        <v>2476.939208984375</v>
      </c>
      <c r="AO56" s="11">
        <v>0.48387741868528217</v>
      </c>
      <c r="AP56" s="1">
        <v>2642.000244140625</v>
      </c>
      <c r="AQ56" s="1">
        <v>100.6963653564453</v>
      </c>
      <c r="AR56" s="11">
        <v>1.9671333540577901E-2</v>
      </c>
      <c r="AS56" s="1">
        <v>5018.2430877685547</v>
      </c>
    </row>
    <row r="57" spans="1:45" ht="14.5" x14ac:dyDescent="0.35">
      <c r="A57">
        <v>50</v>
      </c>
      <c r="B57" t="s">
        <v>260</v>
      </c>
      <c r="C57" t="s">
        <v>1649</v>
      </c>
      <c r="D57" t="s">
        <v>2243</v>
      </c>
      <c r="E57" s="1">
        <v>0</v>
      </c>
      <c r="F57" s="1">
        <v>0</v>
      </c>
      <c r="G57" s="11">
        <v>0</v>
      </c>
      <c r="H57" s="1">
        <v>0</v>
      </c>
      <c r="I57" s="11">
        <v>0</v>
      </c>
      <c r="J57" s="17"/>
      <c r="Q57" s="1">
        <v>0</v>
      </c>
      <c r="R57" s="11">
        <v>0</v>
      </c>
      <c r="S57" s="1">
        <v>0</v>
      </c>
      <c r="T57" s="11">
        <v>0</v>
      </c>
      <c r="W57" s="1">
        <v>0</v>
      </c>
      <c r="X57" s="11">
        <v>0</v>
      </c>
      <c r="Y57" s="1">
        <v>0</v>
      </c>
      <c r="Z57" s="11">
        <v>0</v>
      </c>
      <c r="AB57" s="1">
        <v>0</v>
      </c>
      <c r="AC57" s="11">
        <v>0</v>
      </c>
      <c r="AD57" s="1">
        <v>0</v>
      </c>
      <c r="AE57" s="1">
        <v>0</v>
      </c>
      <c r="AF57" s="11">
        <v>0</v>
      </c>
      <c r="AG57" s="1">
        <v>0</v>
      </c>
      <c r="AH57" s="1">
        <v>0</v>
      </c>
      <c r="AI57" s="11">
        <v>0</v>
      </c>
      <c r="AJ57" s="1">
        <v>0</v>
      </c>
      <c r="AK57" s="1">
        <v>0</v>
      </c>
      <c r="AL57" s="11">
        <v>0</v>
      </c>
      <c r="AM57" s="1">
        <v>0</v>
      </c>
      <c r="AN57" s="1">
        <v>0</v>
      </c>
      <c r="AO57" s="11">
        <v>0</v>
      </c>
      <c r="AP57" s="1">
        <v>0</v>
      </c>
      <c r="AQ57" s="1">
        <v>0</v>
      </c>
      <c r="AR57" s="11">
        <v>0</v>
      </c>
      <c r="AS57" s="1">
        <v>0</v>
      </c>
    </row>
    <row r="58" spans="1:45" ht="14.5" x14ac:dyDescent="0.35">
      <c r="A58">
        <v>51</v>
      </c>
      <c r="B58" t="s">
        <v>261</v>
      </c>
      <c r="C58" t="s">
        <v>1649</v>
      </c>
      <c r="D58" t="s">
        <v>2244</v>
      </c>
      <c r="E58" s="1">
        <v>0</v>
      </c>
      <c r="F58" s="1">
        <v>0</v>
      </c>
      <c r="G58" s="11">
        <v>0</v>
      </c>
      <c r="H58" s="1">
        <v>0</v>
      </c>
      <c r="I58" s="11">
        <v>0</v>
      </c>
      <c r="J58" s="17"/>
      <c r="Q58" s="1">
        <v>0</v>
      </c>
      <c r="R58" s="11">
        <v>0</v>
      </c>
      <c r="S58" s="1">
        <v>0</v>
      </c>
      <c r="T58" s="11">
        <v>0</v>
      </c>
      <c r="W58" s="1">
        <v>0</v>
      </c>
      <c r="X58" s="11">
        <v>0</v>
      </c>
      <c r="Y58" s="1">
        <v>0</v>
      </c>
      <c r="Z58" s="11">
        <v>0</v>
      </c>
      <c r="AB58" s="1">
        <v>0</v>
      </c>
      <c r="AC58" s="11">
        <v>0</v>
      </c>
      <c r="AD58" s="1">
        <v>0</v>
      </c>
      <c r="AE58" s="1">
        <v>0</v>
      </c>
      <c r="AF58" s="11">
        <v>0</v>
      </c>
      <c r="AG58" s="1">
        <v>0</v>
      </c>
      <c r="AH58" s="1">
        <v>0</v>
      </c>
      <c r="AI58" s="11">
        <v>0</v>
      </c>
      <c r="AJ58" s="1">
        <v>0</v>
      </c>
      <c r="AK58" s="1">
        <v>0</v>
      </c>
      <c r="AL58" s="11">
        <v>0</v>
      </c>
      <c r="AM58" s="1">
        <v>0</v>
      </c>
      <c r="AN58" s="1">
        <v>0</v>
      </c>
      <c r="AO58" s="11">
        <v>0</v>
      </c>
      <c r="AP58" s="1">
        <v>0</v>
      </c>
      <c r="AQ58" s="1">
        <v>0</v>
      </c>
      <c r="AR58" s="11">
        <v>0</v>
      </c>
      <c r="AS58" s="1">
        <v>0</v>
      </c>
    </row>
    <row r="59" spans="1:45" ht="14.5" x14ac:dyDescent="0.35">
      <c r="A59">
        <v>52</v>
      </c>
      <c r="B59" t="s">
        <v>263</v>
      </c>
      <c r="C59" t="s">
        <v>1649</v>
      </c>
      <c r="D59" t="s">
        <v>2245</v>
      </c>
      <c r="E59" s="1">
        <v>0</v>
      </c>
      <c r="F59" s="1">
        <v>0</v>
      </c>
      <c r="G59" s="11">
        <v>0</v>
      </c>
      <c r="H59" s="1">
        <v>0</v>
      </c>
      <c r="I59" s="11">
        <v>0</v>
      </c>
      <c r="J59" s="17"/>
      <c r="Q59" s="1">
        <v>0</v>
      </c>
      <c r="R59" s="11">
        <v>0</v>
      </c>
      <c r="S59" s="1">
        <v>0</v>
      </c>
      <c r="T59" s="11">
        <v>0</v>
      </c>
      <c r="W59" s="1">
        <v>0</v>
      </c>
      <c r="X59" s="11">
        <v>0</v>
      </c>
      <c r="Y59" s="1">
        <v>0</v>
      </c>
      <c r="Z59" s="11">
        <v>0</v>
      </c>
      <c r="AB59" s="1">
        <v>0</v>
      </c>
      <c r="AC59" s="11">
        <v>0</v>
      </c>
      <c r="AD59" s="1">
        <v>0</v>
      </c>
      <c r="AE59" s="1">
        <v>0</v>
      </c>
      <c r="AF59" s="11">
        <v>0</v>
      </c>
      <c r="AG59" s="1">
        <v>0</v>
      </c>
      <c r="AH59" s="1">
        <v>0</v>
      </c>
      <c r="AI59" s="11">
        <v>0</v>
      </c>
      <c r="AJ59" s="1">
        <v>0</v>
      </c>
      <c r="AK59" s="1">
        <v>0</v>
      </c>
      <c r="AL59" s="11">
        <v>0</v>
      </c>
      <c r="AM59" s="1">
        <v>0</v>
      </c>
      <c r="AN59" s="1">
        <v>0</v>
      </c>
      <c r="AO59" s="11">
        <v>0</v>
      </c>
      <c r="AP59" s="1">
        <v>0</v>
      </c>
      <c r="AQ59" s="1">
        <v>0</v>
      </c>
      <c r="AR59" s="11">
        <v>0</v>
      </c>
      <c r="AS59" s="1">
        <v>0</v>
      </c>
    </row>
    <row r="60" spans="1:45" ht="14.5" x14ac:dyDescent="0.35">
      <c r="A60">
        <v>53</v>
      </c>
      <c r="B60" t="s">
        <v>265</v>
      </c>
      <c r="C60" t="s">
        <v>1649</v>
      </c>
      <c r="D60" t="s">
        <v>2246</v>
      </c>
      <c r="E60" s="1">
        <v>0</v>
      </c>
      <c r="F60" s="1">
        <v>0</v>
      </c>
      <c r="G60" s="11">
        <v>0</v>
      </c>
      <c r="H60" s="1">
        <v>0</v>
      </c>
      <c r="I60" s="11">
        <v>0</v>
      </c>
      <c r="J60" s="17"/>
      <c r="Q60" s="1">
        <v>0</v>
      </c>
      <c r="R60" s="11">
        <v>0</v>
      </c>
      <c r="S60" s="1">
        <v>0</v>
      </c>
      <c r="T60" s="11">
        <v>0</v>
      </c>
      <c r="W60" s="1">
        <v>0</v>
      </c>
      <c r="X60" s="11">
        <v>0</v>
      </c>
      <c r="Y60" s="1">
        <v>0</v>
      </c>
      <c r="Z60" s="11">
        <v>0</v>
      </c>
      <c r="AB60" s="1">
        <v>0</v>
      </c>
      <c r="AC60" s="11">
        <v>0</v>
      </c>
      <c r="AD60" s="1">
        <v>0</v>
      </c>
      <c r="AE60" s="1">
        <v>0</v>
      </c>
      <c r="AF60" s="11">
        <v>0</v>
      </c>
      <c r="AG60" s="1">
        <v>0</v>
      </c>
      <c r="AH60" s="1">
        <v>0</v>
      </c>
      <c r="AI60" s="11">
        <v>0</v>
      </c>
      <c r="AJ60" s="1">
        <v>0</v>
      </c>
      <c r="AK60" s="1">
        <v>0</v>
      </c>
      <c r="AL60" s="11">
        <v>0</v>
      </c>
      <c r="AM60" s="1">
        <v>0</v>
      </c>
      <c r="AN60" s="1">
        <v>0</v>
      </c>
      <c r="AO60" s="11">
        <v>0</v>
      </c>
      <c r="AP60" s="1">
        <v>0</v>
      </c>
      <c r="AQ60" s="1">
        <v>0</v>
      </c>
      <c r="AR60" s="11">
        <v>0</v>
      </c>
      <c r="AS60" s="1">
        <v>0</v>
      </c>
    </row>
    <row r="61" spans="1:45" ht="14.5" x14ac:dyDescent="0.35">
      <c r="A61">
        <v>54</v>
      </c>
      <c r="B61" t="s">
        <v>267</v>
      </c>
      <c r="C61" t="s">
        <v>1649</v>
      </c>
      <c r="D61" t="s">
        <v>2247</v>
      </c>
      <c r="E61" s="1">
        <v>0</v>
      </c>
      <c r="F61" s="1">
        <v>0</v>
      </c>
      <c r="G61" s="11">
        <v>0</v>
      </c>
      <c r="H61" s="1">
        <v>0</v>
      </c>
      <c r="I61" s="11">
        <v>0</v>
      </c>
      <c r="J61" s="17"/>
      <c r="Q61" s="1">
        <v>0</v>
      </c>
      <c r="R61" s="11">
        <v>0</v>
      </c>
      <c r="S61" s="1">
        <v>0</v>
      </c>
      <c r="T61" s="11">
        <v>0</v>
      </c>
      <c r="W61" s="1">
        <v>0</v>
      </c>
      <c r="X61" s="11">
        <v>0</v>
      </c>
      <c r="Y61" s="1">
        <v>0</v>
      </c>
      <c r="Z61" s="11">
        <v>0</v>
      </c>
      <c r="AB61" s="1">
        <v>0</v>
      </c>
      <c r="AC61" s="11">
        <v>0</v>
      </c>
      <c r="AD61" s="1">
        <v>0</v>
      </c>
      <c r="AE61" s="1">
        <v>0</v>
      </c>
      <c r="AF61" s="11">
        <v>0</v>
      </c>
      <c r="AG61" s="1">
        <v>0</v>
      </c>
      <c r="AH61" s="1">
        <v>0</v>
      </c>
      <c r="AI61" s="11">
        <v>0</v>
      </c>
      <c r="AJ61" s="1">
        <v>0</v>
      </c>
      <c r="AK61" s="1">
        <v>0</v>
      </c>
      <c r="AL61" s="11">
        <v>0</v>
      </c>
      <c r="AM61" s="1">
        <v>0</v>
      </c>
      <c r="AN61" s="1">
        <v>0</v>
      </c>
      <c r="AO61" s="11">
        <v>0</v>
      </c>
      <c r="AP61" s="1">
        <v>0</v>
      </c>
      <c r="AQ61" s="1">
        <v>0</v>
      </c>
      <c r="AR61" s="11">
        <v>0</v>
      </c>
      <c r="AS61" s="1">
        <v>0</v>
      </c>
    </row>
    <row r="62" spans="1:45" ht="14.5" x14ac:dyDescent="0.35">
      <c r="A62">
        <v>55</v>
      </c>
      <c r="B62" t="s">
        <v>269</v>
      </c>
      <c r="C62" t="s">
        <v>1649</v>
      </c>
      <c r="D62" t="s">
        <v>2248</v>
      </c>
      <c r="E62" s="1">
        <v>0</v>
      </c>
      <c r="F62" s="1">
        <v>0</v>
      </c>
      <c r="G62" s="11">
        <v>0</v>
      </c>
      <c r="H62" s="1">
        <v>0</v>
      </c>
      <c r="I62" s="11">
        <v>0</v>
      </c>
      <c r="J62" s="17"/>
      <c r="Q62" s="1">
        <v>0</v>
      </c>
      <c r="R62" s="11">
        <v>0</v>
      </c>
      <c r="S62" s="1">
        <v>0</v>
      </c>
      <c r="T62" s="11">
        <v>0</v>
      </c>
      <c r="W62" s="1">
        <v>0</v>
      </c>
      <c r="X62" s="11">
        <v>0</v>
      </c>
      <c r="Y62" s="1">
        <v>0</v>
      </c>
      <c r="Z62" s="11">
        <v>0</v>
      </c>
      <c r="AB62" s="1">
        <v>0</v>
      </c>
      <c r="AC62" s="11">
        <v>0</v>
      </c>
      <c r="AD62" s="1">
        <v>0</v>
      </c>
      <c r="AE62" s="1">
        <v>0</v>
      </c>
      <c r="AF62" s="11">
        <v>0</v>
      </c>
      <c r="AG62" s="1">
        <v>0</v>
      </c>
      <c r="AH62" s="1">
        <v>0</v>
      </c>
      <c r="AI62" s="11">
        <v>0</v>
      </c>
      <c r="AJ62" s="1">
        <v>0</v>
      </c>
      <c r="AK62" s="1">
        <v>0</v>
      </c>
      <c r="AL62" s="11">
        <v>0</v>
      </c>
      <c r="AM62" s="1">
        <v>0</v>
      </c>
      <c r="AN62" s="1">
        <v>0</v>
      </c>
      <c r="AO62" s="11">
        <v>0</v>
      </c>
      <c r="AP62" s="1">
        <v>0</v>
      </c>
      <c r="AQ62" s="1">
        <v>0</v>
      </c>
      <c r="AR62" s="11">
        <v>0</v>
      </c>
      <c r="AS62" s="1">
        <v>0</v>
      </c>
    </row>
    <row r="63" spans="1:45" ht="14.5" x14ac:dyDescent="0.35">
      <c r="A63">
        <v>56</v>
      </c>
      <c r="B63" t="s">
        <v>271</v>
      </c>
      <c r="C63" t="s">
        <v>1649</v>
      </c>
      <c r="D63" t="s">
        <v>2249</v>
      </c>
      <c r="E63" s="1">
        <v>0</v>
      </c>
      <c r="F63" s="1">
        <v>0</v>
      </c>
      <c r="G63" s="11">
        <v>0</v>
      </c>
      <c r="H63" s="1">
        <v>0</v>
      </c>
      <c r="I63" s="11">
        <v>0</v>
      </c>
      <c r="J63" s="17"/>
      <c r="Q63" s="1">
        <v>0</v>
      </c>
      <c r="R63" s="11">
        <v>0</v>
      </c>
      <c r="S63" s="1">
        <v>0</v>
      </c>
      <c r="T63" s="11">
        <v>0</v>
      </c>
      <c r="W63" s="1">
        <v>0</v>
      </c>
      <c r="X63" s="11">
        <v>0</v>
      </c>
      <c r="Y63" s="1">
        <v>0</v>
      </c>
      <c r="Z63" s="11">
        <v>0</v>
      </c>
      <c r="AB63" s="1">
        <v>0</v>
      </c>
      <c r="AC63" s="11">
        <v>0</v>
      </c>
      <c r="AD63" s="1">
        <v>0</v>
      </c>
      <c r="AE63" s="1">
        <v>0</v>
      </c>
      <c r="AF63" s="11">
        <v>0</v>
      </c>
      <c r="AG63" s="1">
        <v>0</v>
      </c>
      <c r="AH63" s="1">
        <v>0</v>
      </c>
      <c r="AI63" s="11">
        <v>0</v>
      </c>
      <c r="AJ63" s="1">
        <v>0</v>
      </c>
      <c r="AK63" s="1">
        <v>0</v>
      </c>
      <c r="AL63" s="11">
        <v>0</v>
      </c>
      <c r="AM63" s="1">
        <v>0</v>
      </c>
      <c r="AN63" s="1">
        <v>0</v>
      </c>
      <c r="AO63" s="11">
        <v>0</v>
      </c>
      <c r="AP63" s="1">
        <v>0</v>
      </c>
      <c r="AQ63" s="1">
        <v>0</v>
      </c>
      <c r="AR63" s="11">
        <v>0</v>
      </c>
      <c r="AS63" s="1">
        <v>0</v>
      </c>
    </row>
    <row r="64" spans="1:45" ht="14.5" x14ac:dyDescent="0.35">
      <c r="A64">
        <v>57</v>
      </c>
      <c r="B64" t="s">
        <v>273</v>
      </c>
      <c r="C64" t="s">
        <v>1649</v>
      </c>
      <c r="D64" t="s">
        <v>2250</v>
      </c>
      <c r="E64" s="1">
        <v>0</v>
      </c>
      <c r="F64" s="1">
        <v>0</v>
      </c>
      <c r="G64" s="11">
        <v>0</v>
      </c>
      <c r="H64" s="1">
        <v>0</v>
      </c>
      <c r="I64" s="11">
        <v>0</v>
      </c>
      <c r="J64" s="17"/>
      <c r="Q64" s="1">
        <v>0</v>
      </c>
      <c r="R64" s="11">
        <v>0</v>
      </c>
      <c r="S64" s="1">
        <v>0</v>
      </c>
      <c r="T64" s="11">
        <v>0</v>
      </c>
      <c r="W64" s="1">
        <v>0</v>
      </c>
      <c r="X64" s="11">
        <v>0</v>
      </c>
      <c r="Y64" s="1">
        <v>0</v>
      </c>
      <c r="Z64" s="11">
        <v>0</v>
      </c>
      <c r="AB64" s="1">
        <v>0</v>
      </c>
      <c r="AC64" s="11">
        <v>0</v>
      </c>
      <c r="AD64" s="1">
        <v>0</v>
      </c>
      <c r="AE64" s="1">
        <v>0</v>
      </c>
      <c r="AF64" s="11">
        <v>0</v>
      </c>
      <c r="AG64" s="1">
        <v>0</v>
      </c>
      <c r="AH64" s="1">
        <v>0</v>
      </c>
      <c r="AI64" s="11">
        <v>0</v>
      </c>
      <c r="AJ64" s="1">
        <v>0</v>
      </c>
      <c r="AK64" s="1">
        <v>0</v>
      </c>
      <c r="AL64" s="11">
        <v>0</v>
      </c>
      <c r="AM64" s="1">
        <v>0</v>
      </c>
      <c r="AN64" s="1">
        <v>0</v>
      </c>
      <c r="AO64" s="11">
        <v>0</v>
      </c>
      <c r="AP64" s="1">
        <v>0</v>
      </c>
      <c r="AQ64" s="1">
        <v>0</v>
      </c>
      <c r="AR64" s="11">
        <v>0</v>
      </c>
      <c r="AS64" s="1">
        <v>0</v>
      </c>
    </row>
    <row r="65" spans="1:45" ht="14.5" x14ac:dyDescent="0.35">
      <c r="A65">
        <v>58</v>
      </c>
      <c r="B65" t="s">
        <v>275</v>
      </c>
      <c r="C65" t="s">
        <v>1649</v>
      </c>
      <c r="D65" t="s">
        <v>2251</v>
      </c>
      <c r="E65" s="1">
        <v>1588.624267578125</v>
      </c>
      <c r="F65" s="1">
        <v>167.8204345703125</v>
      </c>
      <c r="G65" s="11">
        <v>0.1056388461358182</v>
      </c>
      <c r="H65" s="1">
        <v>1420.803833007812</v>
      </c>
      <c r="I65" s="11">
        <v>0.8943611538641818</v>
      </c>
      <c r="J65" s="17"/>
      <c r="Q65" s="1">
        <v>0</v>
      </c>
      <c r="R65" s="11">
        <v>0</v>
      </c>
      <c r="S65" s="1">
        <v>0</v>
      </c>
      <c r="T65" s="11">
        <v>0</v>
      </c>
      <c r="W65" s="1">
        <v>1408.947509765625</v>
      </c>
      <c r="X65" s="11">
        <v>0.88689788927471236</v>
      </c>
      <c r="Y65" s="1">
        <v>0</v>
      </c>
      <c r="Z65" s="11">
        <v>0</v>
      </c>
      <c r="AB65" s="1">
        <v>0</v>
      </c>
      <c r="AC65" s="11">
        <v>0</v>
      </c>
      <c r="AD65" s="1">
        <v>1588.624267578125</v>
      </c>
      <c r="AE65" s="1">
        <v>0</v>
      </c>
      <c r="AF65" s="11">
        <v>0</v>
      </c>
      <c r="AG65" s="1">
        <v>1588.624267578125</v>
      </c>
      <c r="AH65" s="1">
        <v>0</v>
      </c>
      <c r="AI65" s="11">
        <v>0</v>
      </c>
      <c r="AJ65" s="1">
        <v>1588.624267578125</v>
      </c>
      <c r="AK65" s="1">
        <v>0</v>
      </c>
      <c r="AL65" s="11">
        <v>0</v>
      </c>
      <c r="AM65" s="1">
        <v>1588.624267578125</v>
      </c>
      <c r="AN65" s="1">
        <v>1420.803833007812</v>
      </c>
      <c r="AO65" s="11">
        <v>0.8943611538641818</v>
      </c>
      <c r="AP65" s="1">
        <v>167.82043457031295</v>
      </c>
      <c r="AQ65" s="1">
        <v>34.78680419921875</v>
      </c>
      <c r="AR65" s="11">
        <v>2.1897439759151868E-2</v>
      </c>
      <c r="AS65" s="1">
        <v>1553.8374633789063</v>
      </c>
    </row>
    <row r="66" spans="1:45" ht="14.5" x14ac:dyDescent="0.35">
      <c r="A66">
        <v>59</v>
      </c>
      <c r="B66" t="s">
        <v>277</v>
      </c>
      <c r="C66" t="s">
        <v>1649</v>
      </c>
      <c r="D66" t="s">
        <v>2252</v>
      </c>
      <c r="E66" s="1">
        <v>26806.0703125</v>
      </c>
      <c r="F66" s="1">
        <v>8335.67578125</v>
      </c>
      <c r="G66" s="11">
        <v>0.31096224415120532</v>
      </c>
      <c r="H66" s="1">
        <v>18470.39453125</v>
      </c>
      <c r="I66" s="11">
        <v>0.68903775584879479</v>
      </c>
      <c r="J66" s="17"/>
      <c r="Q66" s="1">
        <v>10.615010261535639</v>
      </c>
      <c r="R66" s="11">
        <v>3.959927784187649E-4</v>
      </c>
      <c r="S66" s="1">
        <v>0</v>
      </c>
      <c r="T66" s="11">
        <v>0</v>
      </c>
      <c r="W66" s="1">
        <v>0</v>
      </c>
      <c r="X66" s="11">
        <v>0</v>
      </c>
      <c r="Y66" s="1">
        <v>0</v>
      </c>
      <c r="Z66" s="11">
        <v>0</v>
      </c>
      <c r="AB66" s="1">
        <v>9903.583984375</v>
      </c>
      <c r="AC66" s="11">
        <v>0.36945303317199901</v>
      </c>
      <c r="AD66" s="1">
        <v>16902.486328125</v>
      </c>
      <c r="AE66" s="1">
        <v>731.01727294921875</v>
      </c>
      <c r="AF66" s="11">
        <v>2.7270587013581638E-2</v>
      </c>
      <c r="AG66" s="1">
        <v>26075.053039550781</v>
      </c>
      <c r="AH66" s="1">
        <v>5087.587890625</v>
      </c>
      <c r="AI66" s="11">
        <v>0.18979238028233461</v>
      </c>
      <c r="AJ66" s="1">
        <v>21718.482421875</v>
      </c>
      <c r="AK66" s="1">
        <v>12655.99609375</v>
      </c>
      <c r="AL66" s="11">
        <v>0.47213172039798595</v>
      </c>
      <c r="AM66" s="1">
        <v>14150.07421875</v>
      </c>
      <c r="AN66" s="1">
        <v>14057.04296875</v>
      </c>
      <c r="AO66" s="11">
        <v>0.52439775039294101</v>
      </c>
      <c r="AP66" s="1">
        <v>12749.02734375</v>
      </c>
      <c r="AQ66" s="1">
        <v>594.65899658203125</v>
      </c>
      <c r="AR66" s="11">
        <v>2.2183743818083423E-2</v>
      </c>
      <c r="AS66" s="1">
        <v>26211.411315917969</v>
      </c>
    </row>
    <row r="67" spans="1:45" ht="14.5" x14ac:dyDescent="0.35">
      <c r="A67">
        <v>60</v>
      </c>
      <c r="B67" t="s">
        <v>279</v>
      </c>
      <c r="C67" t="s">
        <v>1649</v>
      </c>
      <c r="D67" t="s">
        <v>2253</v>
      </c>
      <c r="E67" s="1">
        <v>0</v>
      </c>
      <c r="F67" s="1">
        <v>0</v>
      </c>
      <c r="G67" s="11">
        <v>0</v>
      </c>
      <c r="H67" s="1">
        <v>0</v>
      </c>
      <c r="I67" s="11">
        <v>0</v>
      </c>
      <c r="J67" s="17"/>
      <c r="Q67" s="1">
        <v>0</v>
      </c>
      <c r="R67" s="11">
        <v>0</v>
      </c>
      <c r="S67" s="1">
        <v>0</v>
      </c>
      <c r="T67" s="11">
        <v>0</v>
      </c>
      <c r="W67" s="1">
        <v>0</v>
      </c>
      <c r="X67" s="11">
        <v>0</v>
      </c>
      <c r="Y67" s="1">
        <v>0</v>
      </c>
      <c r="Z67" s="11">
        <v>0</v>
      </c>
      <c r="AB67" s="1">
        <v>0</v>
      </c>
      <c r="AC67" s="11">
        <v>0</v>
      </c>
      <c r="AD67" s="1">
        <v>0</v>
      </c>
      <c r="AE67" s="1">
        <v>0</v>
      </c>
      <c r="AF67" s="11">
        <v>0</v>
      </c>
      <c r="AG67" s="1">
        <v>0</v>
      </c>
      <c r="AH67" s="1">
        <v>0</v>
      </c>
      <c r="AI67" s="11">
        <v>0</v>
      </c>
      <c r="AJ67" s="1">
        <v>0</v>
      </c>
      <c r="AK67" s="1">
        <v>0</v>
      </c>
      <c r="AL67" s="11">
        <v>0</v>
      </c>
      <c r="AM67" s="1">
        <v>0</v>
      </c>
      <c r="AN67" s="1">
        <v>0</v>
      </c>
      <c r="AO67" s="11">
        <v>0</v>
      </c>
      <c r="AP67" s="1">
        <v>0</v>
      </c>
      <c r="AQ67" s="1">
        <v>0</v>
      </c>
      <c r="AR67" s="11">
        <v>0</v>
      </c>
      <c r="AS67" s="1">
        <v>0</v>
      </c>
    </row>
    <row r="68" spans="1:45" ht="14.5" x14ac:dyDescent="0.35">
      <c r="A68">
        <v>61</v>
      </c>
      <c r="B68" t="s">
        <v>281</v>
      </c>
      <c r="C68" t="s">
        <v>1649</v>
      </c>
      <c r="D68" t="s">
        <v>2254</v>
      </c>
      <c r="E68" s="1">
        <v>0</v>
      </c>
      <c r="F68" s="1">
        <v>0</v>
      </c>
      <c r="G68" s="11">
        <v>0</v>
      </c>
      <c r="H68" s="1">
        <v>0</v>
      </c>
      <c r="I68" s="11">
        <v>0</v>
      </c>
      <c r="J68" s="17"/>
      <c r="Q68" s="1">
        <v>0</v>
      </c>
      <c r="R68" s="11">
        <v>0</v>
      </c>
      <c r="S68" s="1">
        <v>0</v>
      </c>
      <c r="T68" s="11">
        <v>0</v>
      </c>
      <c r="W68" s="1">
        <v>0</v>
      </c>
      <c r="X68" s="11">
        <v>0</v>
      </c>
      <c r="Y68" s="1">
        <v>0</v>
      </c>
      <c r="Z68" s="11">
        <v>0</v>
      </c>
      <c r="AB68" s="1">
        <v>0</v>
      </c>
      <c r="AC68" s="11">
        <v>0</v>
      </c>
      <c r="AD68" s="1">
        <v>0</v>
      </c>
      <c r="AE68" s="1">
        <v>0</v>
      </c>
      <c r="AF68" s="11">
        <v>0</v>
      </c>
      <c r="AG68" s="1">
        <v>0</v>
      </c>
      <c r="AH68" s="1">
        <v>0</v>
      </c>
      <c r="AI68" s="11">
        <v>0</v>
      </c>
      <c r="AJ68" s="1">
        <v>0</v>
      </c>
      <c r="AK68" s="1">
        <v>0</v>
      </c>
      <c r="AL68" s="11">
        <v>0</v>
      </c>
      <c r="AM68" s="1">
        <v>0</v>
      </c>
      <c r="AN68" s="1">
        <v>0</v>
      </c>
      <c r="AO68" s="11">
        <v>0</v>
      </c>
      <c r="AP68" s="1">
        <v>0</v>
      </c>
      <c r="AQ68" s="1">
        <v>0</v>
      </c>
      <c r="AR68" s="11">
        <v>0</v>
      </c>
      <c r="AS68" s="1">
        <v>0</v>
      </c>
    </row>
    <row r="69" spans="1:45" ht="14.5" x14ac:dyDescent="0.35">
      <c r="A69">
        <v>62</v>
      </c>
      <c r="B69" t="s">
        <v>283</v>
      </c>
      <c r="C69" t="s">
        <v>1649</v>
      </c>
      <c r="D69" t="s">
        <v>2255</v>
      </c>
      <c r="E69" s="1">
        <v>22634.755859375</v>
      </c>
      <c r="F69" s="1">
        <v>1338.741943359375</v>
      </c>
      <c r="G69" s="11">
        <v>5.9145411228497383E-2</v>
      </c>
      <c r="H69" s="1">
        <v>21296.013916015621</v>
      </c>
      <c r="I69" s="11">
        <v>0.94085458877150263</v>
      </c>
      <c r="J69" s="17"/>
      <c r="Q69" s="1">
        <v>170.24200439453119</v>
      </c>
      <c r="R69" s="11">
        <v>7.5212653254229551E-3</v>
      </c>
      <c r="S69" s="1">
        <v>0.1130509600043297</v>
      </c>
      <c r="T69" s="11">
        <v>4.9945738627220743E-6</v>
      </c>
      <c r="W69" s="1">
        <v>13987.5537109375</v>
      </c>
      <c r="X69" s="11">
        <v>0.61796795149191108</v>
      </c>
      <c r="Y69" s="1">
        <v>2213.190673828125</v>
      </c>
      <c r="Z69" s="11">
        <v>9.7778420389343507E-2</v>
      </c>
      <c r="AB69" s="1">
        <v>16031.5888671875</v>
      </c>
      <c r="AC69" s="11">
        <v>0.70827310737471194</v>
      </c>
      <c r="AD69" s="1">
        <v>6603.1669921875</v>
      </c>
      <c r="AE69" s="1">
        <v>10685.341796875</v>
      </c>
      <c r="AF69" s="11">
        <v>0.47207674177096459</v>
      </c>
      <c r="AG69" s="1">
        <v>11949.4140625</v>
      </c>
      <c r="AH69" s="1">
        <v>15148.7353515625</v>
      </c>
      <c r="AI69" s="11">
        <v>0.66926877611043922</v>
      </c>
      <c r="AJ69" s="1">
        <v>7486.0205078125</v>
      </c>
      <c r="AK69" s="1">
        <v>21014.78125</v>
      </c>
      <c r="AL69" s="11">
        <v>0.92842977324608389</v>
      </c>
      <c r="AM69" s="1">
        <v>1619.974609375</v>
      </c>
      <c r="AN69" s="1">
        <v>13255.1240234375</v>
      </c>
      <c r="AO69" s="11">
        <v>0.58560932160208889</v>
      </c>
      <c r="AP69" s="1">
        <v>9379.6318359375</v>
      </c>
      <c r="AQ69" s="1">
        <v>849.482421875</v>
      </c>
      <c r="AR69" s="11">
        <v>3.7530001522996612E-2</v>
      </c>
      <c r="AS69" s="1">
        <v>21785.2734375</v>
      </c>
    </row>
    <row r="70" spans="1:45" ht="14.5" x14ac:dyDescent="0.35">
      <c r="A70">
        <v>63</v>
      </c>
      <c r="B70" t="s">
        <v>284</v>
      </c>
      <c r="C70" t="s">
        <v>1649</v>
      </c>
      <c r="D70" t="s">
        <v>2256</v>
      </c>
      <c r="E70" s="1">
        <v>112.262825012207</v>
      </c>
      <c r="F70" s="1">
        <v>0</v>
      </c>
      <c r="G70" s="11">
        <v>0</v>
      </c>
      <c r="H70" s="1">
        <v>112.262825012207</v>
      </c>
      <c r="I70" s="11">
        <v>1</v>
      </c>
      <c r="J70" s="17"/>
      <c r="Q70" s="1">
        <v>0</v>
      </c>
      <c r="R70" s="11">
        <v>0</v>
      </c>
      <c r="S70" s="1">
        <v>0</v>
      </c>
      <c r="T70" s="11">
        <v>0</v>
      </c>
      <c r="W70" s="1">
        <v>112.262825012207</v>
      </c>
      <c r="X70" s="11">
        <v>1</v>
      </c>
      <c r="Y70" s="1">
        <v>0</v>
      </c>
      <c r="Z70" s="11">
        <v>0</v>
      </c>
      <c r="AB70" s="1">
        <v>112.262825012207</v>
      </c>
      <c r="AC70" s="11">
        <v>1</v>
      </c>
      <c r="AD70" s="1">
        <v>0</v>
      </c>
      <c r="AE70" s="1">
        <v>0</v>
      </c>
      <c r="AF70" s="11">
        <v>0</v>
      </c>
      <c r="AG70" s="1">
        <v>112.262825012207</v>
      </c>
      <c r="AH70" s="1">
        <v>0</v>
      </c>
      <c r="AI70" s="11">
        <v>0</v>
      </c>
      <c r="AJ70" s="1">
        <v>112.262825012207</v>
      </c>
      <c r="AK70" s="1">
        <v>112.262825012207</v>
      </c>
      <c r="AL70" s="11">
        <v>1</v>
      </c>
      <c r="AM70" s="1">
        <v>0</v>
      </c>
      <c r="AN70" s="1">
        <v>17.156660079956051</v>
      </c>
      <c r="AO70" s="11">
        <v>0.15282583596208721</v>
      </c>
      <c r="AP70" s="1">
        <v>95.106164932250948</v>
      </c>
      <c r="AQ70" s="1">
        <v>0</v>
      </c>
      <c r="AR70" s="11">
        <v>0</v>
      </c>
      <c r="AS70" s="1">
        <v>112.262825012207</v>
      </c>
    </row>
    <row r="71" spans="1:45" ht="14.5" x14ac:dyDescent="0.35">
      <c r="A71">
        <v>64</v>
      </c>
      <c r="B71" t="s">
        <v>286</v>
      </c>
      <c r="C71" t="s">
        <v>1697</v>
      </c>
      <c r="D71" t="s">
        <v>2257</v>
      </c>
      <c r="E71" s="1">
        <v>15976.091796875</v>
      </c>
      <c r="F71" s="1">
        <v>3606.88232421875</v>
      </c>
      <c r="G71" s="11">
        <v>0.22576750121855671</v>
      </c>
      <c r="H71" s="1">
        <v>12369.20947265625</v>
      </c>
      <c r="I71" s="11">
        <v>0.77423249878144329</v>
      </c>
      <c r="J71" s="17"/>
      <c r="Q71" s="1">
        <v>303.12335205078119</v>
      </c>
      <c r="R71" s="11">
        <v>1.8973560987554771E-2</v>
      </c>
      <c r="S71" s="1">
        <v>6.7271747589111328</v>
      </c>
      <c r="T71" s="11">
        <v>4.2107762301584915E-4</v>
      </c>
      <c r="W71" s="1">
        <v>2997.87060546875</v>
      </c>
      <c r="X71" s="11">
        <v>0.1876473072128409</v>
      </c>
      <c r="Y71" s="1">
        <v>0</v>
      </c>
      <c r="Z71" s="11">
        <v>0</v>
      </c>
      <c r="AB71" s="1">
        <v>8280.134765625</v>
      </c>
      <c r="AC71" s="11">
        <v>0.51828287361522518</v>
      </c>
      <c r="AD71" s="1">
        <v>7695.95703125</v>
      </c>
      <c r="AE71" s="1">
        <v>5084.7607421875</v>
      </c>
      <c r="AF71" s="11">
        <v>0.31827313005187557</v>
      </c>
      <c r="AG71" s="1">
        <v>10891.3310546875</v>
      </c>
      <c r="AH71" s="1">
        <v>3331.640625</v>
      </c>
      <c r="AI71" s="11">
        <v>0.2085391513368548</v>
      </c>
      <c r="AJ71" s="1">
        <v>12644.451171875</v>
      </c>
      <c r="AK71" s="1">
        <v>11033.17578125</v>
      </c>
      <c r="AL71" s="11">
        <v>0.69060543226273541</v>
      </c>
      <c r="AM71" s="1">
        <v>4942.916015625</v>
      </c>
      <c r="AN71" s="1">
        <v>5972.80029296875</v>
      </c>
      <c r="AO71" s="11">
        <v>0.37385866136153895</v>
      </c>
      <c r="AP71" s="1">
        <v>10003.29150390625</v>
      </c>
      <c r="AQ71" s="1">
        <v>53.574771881103523</v>
      </c>
      <c r="AR71" s="11">
        <v>3.3534341541266682E-3</v>
      </c>
      <c r="AS71" s="1">
        <v>15922.517024993896</v>
      </c>
    </row>
    <row r="72" spans="1:45" ht="14.5" x14ac:dyDescent="0.35">
      <c r="A72">
        <v>65</v>
      </c>
      <c r="B72" t="s">
        <v>288</v>
      </c>
      <c r="C72" t="s">
        <v>1649</v>
      </c>
      <c r="D72" t="s">
        <v>2258</v>
      </c>
      <c r="E72" s="1">
        <v>118687.078125</v>
      </c>
      <c r="F72" s="1">
        <v>13746.58984375</v>
      </c>
      <c r="G72" s="11">
        <v>0.1158221270665391</v>
      </c>
      <c r="H72" s="1">
        <v>104940.48828125</v>
      </c>
      <c r="I72" s="11">
        <v>0.88417787293346095</v>
      </c>
      <c r="J72" s="17"/>
      <c r="Q72" s="1">
        <v>1629.721313476562</v>
      </c>
      <c r="R72" s="11">
        <v>1.373124470854491E-2</v>
      </c>
      <c r="S72" s="1">
        <v>1439.56005859375</v>
      </c>
      <c r="T72" s="11">
        <v>1.212903781385216E-2</v>
      </c>
      <c r="W72" s="1">
        <v>95104.2734375</v>
      </c>
      <c r="X72" s="11">
        <v>0.80130267708955782</v>
      </c>
      <c r="Y72" s="1">
        <v>3408.7265625</v>
      </c>
      <c r="Z72" s="11">
        <v>2.8720283760882238E-2</v>
      </c>
      <c r="AB72" s="1">
        <v>68108.734375</v>
      </c>
      <c r="AC72" s="11">
        <v>0.5738513025256935</v>
      </c>
      <c r="AD72" s="1">
        <v>50578.34375</v>
      </c>
      <c r="AE72" s="1">
        <v>56842.55078125</v>
      </c>
      <c r="AF72" s="11">
        <v>0.47892788060199792</v>
      </c>
      <c r="AG72" s="1">
        <v>61844.52734375</v>
      </c>
      <c r="AH72" s="1">
        <v>47842.875</v>
      </c>
      <c r="AI72" s="11">
        <v>0.4031009588896643</v>
      </c>
      <c r="AJ72" s="1">
        <v>70844.203125</v>
      </c>
      <c r="AK72" s="1">
        <v>101185.2109375</v>
      </c>
      <c r="AL72" s="11">
        <v>0.85253771965750802</v>
      </c>
      <c r="AM72" s="1">
        <v>17501.8671875</v>
      </c>
      <c r="AN72" s="1">
        <v>50697.984375</v>
      </c>
      <c r="AO72" s="11">
        <v>0.42715673159975687</v>
      </c>
      <c r="AP72" s="1">
        <v>67989.09375</v>
      </c>
      <c r="AQ72" s="1">
        <v>2311.699951171875</v>
      </c>
      <c r="AR72" s="11">
        <v>1.9477267346131959E-2</v>
      </c>
      <c r="AS72" s="1">
        <v>116375.37817382813</v>
      </c>
    </row>
    <row r="73" spans="1:45" ht="14.5" x14ac:dyDescent="0.35">
      <c r="A73">
        <v>66</v>
      </c>
      <c r="B73" t="s">
        <v>290</v>
      </c>
      <c r="C73" t="s">
        <v>1697</v>
      </c>
      <c r="D73" t="s">
        <v>2259</v>
      </c>
      <c r="E73" s="1">
        <v>130463.0390625</v>
      </c>
      <c r="F73" s="1">
        <v>30123.076171875</v>
      </c>
      <c r="G73" s="11">
        <v>0.2308935648620308</v>
      </c>
      <c r="H73" s="1">
        <v>100339.962890625</v>
      </c>
      <c r="I73" s="11">
        <v>0.76910643513796917</v>
      </c>
      <c r="J73" s="17"/>
      <c r="Q73" s="1">
        <v>278.00775146484381</v>
      </c>
      <c r="R73" s="11">
        <v>2.1309311316261808E-3</v>
      </c>
      <c r="S73" s="1">
        <v>4.6702919006347656</v>
      </c>
      <c r="T73" s="11">
        <v>3.579781625658285E-5</v>
      </c>
      <c r="W73" s="1">
        <v>0</v>
      </c>
      <c r="X73" s="11">
        <v>0</v>
      </c>
      <c r="Y73" s="1">
        <v>0</v>
      </c>
      <c r="Z73" s="11">
        <v>0</v>
      </c>
      <c r="AB73" s="1">
        <v>48181.609375</v>
      </c>
      <c r="AC73" s="11">
        <v>0.36931233337219732</v>
      </c>
      <c r="AD73" s="1">
        <v>82281.4296875</v>
      </c>
      <c r="AE73" s="1">
        <v>30993.009765625</v>
      </c>
      <c r="AF73" s="11">
        <v>0.23756161122980893</v>
      </c>
      <c r="AG73" s="1">
        <v>99470.029296875</v>
      </c>
      <c r="AH73" s="1">
        <v>5738.4833984375</v>
      </c>
      <c r="AI73" s="11">
        <v>4.3985510683132299E-2</v>
      </c>
      <c r="AJ73" s="1">
        <v>124724.5556640625</v>
      </c>
      <c r="AK73" s="1">
        <v>75243.421875</v>
      </c>
      <c r="AL73" s="11">
        <v>0.57674129328655044</v>
      </c>
      <c r="AM73" s="1">
        <v>55219.6171875</v>
      </c>
      <c r="AN73" s="1">
        <v>70408.9921875</v>
      </c>
      <c r="AO73" s="11">
        <v>0.53968535988012412</v>
      </c>
      <c r="AP73" s="1">
        <v>60054.046875</v>
      </c>
      <c r="AQ73" s="1">
        <v>747.49639892578125</v>
      </c>
      <c r="AR73" s="11">
        <v>5.7295645134227136E-3</v>
      </c>
      <c r="AS73" s="1">
        <v>129715.54266357422</v>
      </c>
    </row>
    <row r="74" spans="1:45" ht="14.5" x14ac:dyDescent="0.35">
      <c r="A74">
        <v>67</v>
      </c>
      <c r="B74" t="s">
        <v>291</v>
      </c>
      <c r="C74" t="s">
        <v>1649</v>
      </c>
      <c r="D74" t="s">
        <v>2260</v>
      </c>
      <c r="E74" s="1">
        <v>777.52313232421875</v>
      </c>
      <c r="F74" s="1">
        <v>0</v>
      </c>
      <c r="G74" s="11">
        <v>0</v>
      </c>
      <c r="H74" s="1">
        <v>777.52313232421875</v>
      </c>
      <c r="I74" s="11">
        <v>1</v>
      </c>
      <c r="J74" s="17"/>
      <c r="Q74" s="1">
        <v>0</v>
      </c>
      <c r="R74" s="11">
        <v>0</v>
      </c>
      <c r="S74" s="1">
        <v>0</v>
      </c>
      <c r="T74" s="11">
        <v>0</v>
      </c>
      <c r="W74" s="1">
        <v>777.52313232421875</v>
      </c>
      <c r="X74" s="11">
        <v>1</v>
      </c>
      <c r="Y74" s="1">
        <v>0</v>
      </c>
      <c r="Z74" s="11">
        <v>0</v>
      </c>
      <c r="AB74" s="1">
        <v>688.14837646484375</v>
      </c>
      <c r="AC74" s="11">
        <v>0.88505196547373377</v>
      </c>
      <c r="AD74" s="1">
        <v>89.374755859375</v>
      </c>
      <c r="AE74" s="1">
        <v>0</v>
      </c>
      <c r="AF74" s="11">
        <v>0</v>
      </c>
      <c r="AG74" s="1">
        <v>777.52313232421875</v>
      </c>
      <c r="AH74" s="1">
        <v>655.7598876953125</v>
      </c>
      <c r="AI74" s="11">
        <v>0.84339598454784981</v>
      </c>
      <c r="AJ74" s="1">
        <v>121.76324462890625</v>
      </c>
      <c r="AK74" s="1">
        <v>777.52313232421875</v>
      </c>
      <c r="AL74" s="11">
        <v>1</v>
      </c>
      <c r="AM74" s="1">
        <v>0</v>
      </c>
      <c r="AN74" s="1">
        <v>318.53945922851563</v>
      </c>
      <c r="AO74" s="11">
        <v>0.4096848646500309</v>
      </c>
      <c r="AP74" s="1">
        <v>458.98367309570313</v>
      </c>
      <c r="AQ74" s="1">
        <v>0.88081055879592896</v>
      </c>
      <c r="AR74" s="11">
        <v>1.13284161226555E-3</v>
      </c>
      <c r="AS74" s="1">
        <v>776.64232176542282</v>
      </c>
    </row>
    <row r="75" spans="1:45" ht="14.5" x14ac:dyDescent="0.35">
      <c r="A75">
        <v>68</v>
      </c>
      <c r="B75" t="s">
        <v>293</v>
      </c>
      <c r="C75" t="s">
        <v>1649</v>
      </c>
      <c r="D75" t="s">
        <v>2261</v>
      </c>
      <c r="E75" s="1">
        <v>95584.1328125</v>
      </c>
      <c r="F75" s="1">
        <v>46186.40234375</v>
      </c>
      <c r="G75" s="11">
        <v>0.48320156269399123</v>
      </c>
      <c r="H75" s="1">
        <v>49397.73046875</v>
      </c>
      <c r="I75" s="11">
        <v>0.51679843730600883</v>
      </c>
      <c r="J75" s="17"/>
      <c r="Q75" s="1">
        <v>8516.4248046875</v>
      </c>
      <c r="R75" s="11">
        <v>8.9098729612304084E-2</v>
      </c>
      <c r="S75" s="1">
        <v>42602.92578125</v>
      </c>
      <c r="T75" s="11">
        <v>0.445711275791149</v>
      </c>
      <c r="W75" s="1">
        <v>7524.7607421875</v>
      </c>
      <c r="X75" s="11">
        <v>7.8723952614062412E-2</v>
      </c>
      <c r="Y75" s="1">
        <v>0</v>
      </c>
      <c r="Z75" s="11">
        <v>0</v>
      </c>
      <c r="AB75" s="1">
        <v>25161.42578125</v>
      </c>
      <c r="AC75" s="11">
        <v>0.26323852129942127</v>
      </c>
      <c r="AD75" s="1">
        <v>70422.70703125</v>
      </c>
      <c r="AE75" s="1">
        <v>6445.06787109375</v>
      </c>
      <c r="AF75" s="11">
        <v>6.7428219323143745E-2</v>
      </c>
      <c r="AG75" s="1">
        <v>89139.06494140625</v>
      </c>
      <c r="AH75" s="1">
        <v>18373.169921875</v>
      </c>
      <c r="AI75" s="11">
        <v>0.19221987354236109</v>
      </c>
      <c r="AJ75" s="1">
        <v>77210.962890625</v>
      </c>
      <c r="AK75" s="1">
        <v>36137.34375</v>
      </c>
      <c r="AL75" s="11">
        <v>0.37806843758145325</v>
      </c>
      <c r="AM75" s="1">
        <v>59446.7890625</v>
      </c>
      <c r="AN75" s="1">
        <v>33750.1328125</v>
      </c>
      <c r="AO75" s="11">
        <v>0.35309346666046582</v>
      </c>
      <c r="AP75" s="1">
        <v>61834</v>
      </c>
      <c r="AQ75" s="1">
        <v>491.00051879882813</v>
      </c>
      <c r="AR75" s="11">
        <v>5.1368412763861749E-3</v>
      </c>
      <c r="AS75" s="1">
        <v>95093.132293701172</v>
      </c>
    </row>
    <row r="76" spans="1:45" ht="14.5" x14ac:dyDescent="0.35">
      <c r="A76">
        <v>69</v>
      </c>
      <c r="B76" t="s">
        <v>294</v>
      </c>
      <c r="C76" t="s">
        <v>1649</v>
      </c>
      <c r="D76" t="s">
        <v>2262</v>
      </c>
      <c r="E76" s="1">
        <v>55758.8046875</v>
      </c>
      <c r="F76" s="1">
        <v>53494.05859375</v>
      </c>
      <c r="G76" s="11">
        <v>0.95938316636372034</v>
      </c>
      <c r="H76" s="1">
        <v>2264.74609375</v>
      </c>
      <c r="I76" s="11">
        <v>4.0616833636279687E-2</v>
      </c>
      <c r="J76" s="17"/>
      <c r="Q76" s="1">
        <v>37506.36328125</v>
      </c>
      <c r="R76" s="11">
        <v>0.67265364620806101</v>
      </c>
      <c r="S76" s="1">
        <v>8899.0009765625</v>
      </c>
      <c r="T76" s="11">
        <v>0.15959813031209899</v>
      </c>
      <c r="W76" s="1">
        <v>0</v>
      </c>
      <c r="X76" s="11">
        <v>0</v>
      </c>
      <c r="Y76" s="1">
        <v>0</v>
      </c>
      <c r="Z76" s="11">
        <v>0</v>
      </c>
      <c r="AB76" s="1">
        <v>29.806398391723629</v>
      </c>
      <c r="AC76" s="11">
        <v>5.3455949349656045E-4</v>
      </c>
      <c r="AD76" s="1">
        <v>55728.998289108276</v>
      </c>
      <c r="AE76" s="1">
        <v>0</v>
      </c>
      <c r="AF76" s="11">
        <v>0</v>
      </c>
      <c r="AG76" s="1">
        <v>55758.8046875</v>
      </c>
      <c r="AH76" s="1">
        <v>0</v>
      </c>
      <c r="AI76" s="11">
        <v>0</v>
      </c>
      <c r="AJ76" s="1">
        <v>55758.8046875</v>
      </c>
      <c r="AK76" s="1">
        <v>29.806398391723629</v>
      </c>
      <c r="AL76" s="11">
        <v>5.3455949349656045E-4</v>
      </c>
      <c r="AM76" s="1">
        <v>55728.998289108276</v>
      </c>
      <c r="AN76" s="1">
        <v>0</v>
      </c>
      <c r="AO76" s="11">
        <v>0</v>
      </c>
      <c r="AP76" s="1">
        <v>55758.8046875</v>
      </c>
      <c r="AQ76" s="1">
        <v>2248.5634765625</v>
      </c>
      <c r="AR76" s="11">
        <v>4.032660831171983E-2</v>
      </c>
      <c r="AS76" s="1">
        <v>53510.2412109375</v>
      </c>
    </row>
    <row r="77" spans="1:45" ht="14.5" x14ac:dyDescent="0.35">
      <c r="A77">
        <v>70</v>
      </c>
      <c r="B77" t="s">
        <v>295</v>
      </c>
      <c r="C77" t="s">
        <v>1649</v>
      </c>
      <c r="D77" t="s">
        <v>2263</v>
      </c>
      <c r="E77" s="1">
        <v>280588.3125</v>
      </c>
      <c r="F77" s="1">
        <v>247762.09375</v>
      </c>
      <c r="G77" s="11">
        <v>0.88300931547175532</v>
      </c>
      <c r="H77" s="1">
        <v>32826.21875</v>
      </c>
      <c r="I77" s="11">
        <v>0.1169906845282446</v>
      </c>
      <c r="J77" s="17"/>
      <c r="Q77" s="1">
        <v>110907.90625</v>
      </c>
      <c r="R77" s="11">
        <v>0.39526915879648411</v>
      </c>
      <c r="S77" s="1">
        <v>145030.1875</v>
      </c>
      <c r="T77" s="11">
        <v>0.51687893272461216</v>
      </c>
      <c r="W77" s="1">
        <v>0</v>
      </c>
      <c r="X77" s="11">
        <v>0</v>
      </c>
      <c r="Y77" s="1">
        <v>0</v>
      </c>
      <c r="Z77" s="11">
        <v>0</v>
      </c>
      <c r="AB77" s="1">
        <v>18117.822265625</v>
      </c>
      <c r="AC77" s="11">
        <v>6.4570837267589332E-2</v>
      </c>
      <c r="AD77" s="1">
        <v>262470.490234375</v>
      </c>
      <c r="AE77" s="1">
        <v>4412.1689453125</v>
      </c>
      <c r="AF77" s="11">
        <v>1.5724706799084873E-2</v>
      </c>
      <c r="AG77" s="1">
        <v>276176.1435546875</v>
      </c>
      <c r="AH77" s="1">
        <v>13586.443359375</v>
      </c>
      <c r="AI77" s="11">
        <v>4.8421273282275433E-2</v>
      </c>
      <c r="AJ77" s="1">
        <v>267001.869140625</v>
      </c>
      <c r="AK77" s="1">
        <v>29245.9140625</v>
      </c>
      <c r="AL77" s="11">
        <v>0.10423069229763451</v>
      </c>
      <c r="AM77" s="1">
        <v>251342.3984375</v>
      </c>
      <c r="AN77" s="1">
        <v>342.91537475585938</v>
      </c>
      <c r="AO77" s="11">
        <v>1.222129930147605E-3</v>
      </c>
      <c r="AP77" s="1">
        <v>280245.39712524414</v>
      </c>
      <c r="AQ77" s="1">
        <v>4519.73876953125</v>
      </c>
      <c r="AR77" s="11">
        <v>1.610807923274156E-2</v>
      </c>
      <c r="AS77" s="1">
        <v>276068.57373046875</v>
      </c>
    </row>
    <row r="78" spans="1:45" ht="14.5" x14ac:dyDescent="0.35">
      <c r="A78">
        <v>71</v>
      </c>
      <c r="B78" s="18" t="s">
        <v>297</v>
      </c>
      <c r="C78" t="s">
        <v>1703</v>
      </c>
      <c r="D78" t="s">
        <v>2264</v>
      </c>
      <c r="E78" s="1">
        <v>159481.9375</v>
      </c>
      <c r="F78" s="1">
        <v>9301.1728515625</v>
      </c>
      <c r="G78" s="11">
        <v>5.8321167884999518E-2</v>
      </c>
      <c r="H78" s="1">
        <v>150180.7646484375</v>
      </c>
      <c r="I78" s="11">
        <v>0.94167883211500059</v>
      </c>
      <c r="J78" s="17"/>
      <c r="Q78" s="1">
        <v>5360.46240234375</v>
      </c>
      <c r="R78" s="11">
        <v>3.3611721091259941E-2</v>
      </c>
      <c r="S78" s="1">
        <v>3501.7373046875</v>
      </c>
      <c r="T78" s="11">
        <v>2.1956952364511499E-2</v>
      </c>
      <c r="W78" s="1">
        <v>79249.890625</v>
      </c>
      <c r="X78" s="11">
        <v>0.49692079157867014</v>
      </c>
      <c r="Y78" s="1">
        <v>71445.7109375</v>
      </c>
      <c r="Z78" s="11">
        <v>0.44798622375339525</v>
      </c>
      <c r="AB78" s="1">
        <v>104787.8359375</v>
      </c>
      <c r="AC78" s="11">
        <v>0.65705143529184928</v>
      </c>
      <c r="AD78" s="1">
        <v>54694.1015625</v>
      </c>
      <c r="AE78" s="1">
        <v>54881.82421875</v>
      </c>
      <c r="AF78" s="11">
        <v>0.34412564255905154</v>
      </c>
      <c r="AG78" s="1">
        <v>104600.11328125</v>
      </c>
      <c r="AH78" s="1">
        <v>105223.3203125</v>
      </c>
      <c r="AI78" s="11">
        <v>0.65978205408057577</v>
      </c>
      <c r="AJ78" s="1">
        <v>54258.6171875</v>
      </c>
      <c r="AK78" s="1">
        <v>142278.015625</v>
      </c>
      <c r="AL78" s="11">
        <v>0.8921262047308649</v>
      </c>
      <c r="AM78" s="1">
        <v>17203.921875</v>
      </c>
      <c r="AN78" s="1">
        <v>83004.8515625</v>
      </c>
      <c r="AO78" s="11">
        <v>0.52046553273470231</v>
      </c>
      <c r="AP78" s="1">
        <v>76477.0859375</v>
      </c>
      <c r="AQ78" s="1">
        <v>1998.555419921875</v>
      </c>
      <c r="AR78" s="11">
        <v>1.253154715355697E-2</v>
      </c>
      <c r="AS78" s="1">
        <v>157483.38208007813</v>
      </c>
    </row>
    <row r="79" spans="1:45" ht="14.5" x14ac:dyDescent="0.35">
      <c r="A79">
        <v>72</v>
      </c>
      <c r="B79" t="s">
        <v>299</v>
      </c>
      <c r="C79" t="s">
        <v>1634</v>
      </c>
      <c r="D79" t="s">
        <v>2265</v>
      </c>
      <c r="E79" s="1">
        <v>234410.1875</v>
      </c>
      <c r="F79" s="1">
        <v>38240.98828125</v>
      </c>
      <c r="G79" s="11">
        <v>0.16313705768973891</v>
      </c>
      <c r="H79" s="1">
        <v>196169.19921875</v>
      </c>
      <c r="I79" s="11">
        <v>0.83686294231026115</v>
      </c>
      <c r="J79" s="17"/>
      <c r="Q79" s="1">
        <v>2291.79443359375</v>
      </c>
      <c r="R79" s="11">
        <v>9.7768550848232657E-3</v>
      </c>
      <c r="S79" s="1">
        <v>0</v>
      </c>
      <c r="T79" s="11">
        <v>0</v>
      </c>
      <c r="W79" s="1">
        <v>227376.78125</v>
      </c>
      <c r="X79" s="11">
        <v>0.96999530470492035</v>
      </c>
      <c r="Y79" s="1">
        <v>0</v>
      </c>
      <c r="Z79" s="11">
        <v>0</v>
      </c>
      <c r="AB79" s="1">
        <v>96662.359375</v>
      </c>
      <c r="AC79" s="11">
        <v>0.41236415706121987</v>
      </c>
      <c r="AD79" s="1">
        <v>137747.828125</v>
      </c>
      <c r="AE79" s="1">
        <v>33136.37109375</v>
      </c>
      <c r="AF79" s="11">
        <v>0.14136062705785771</v>
      </c>
      <c r="AG79" s="1">
        <v>201273.81640625</v>
      </c>
      <c r="AH79" s="1">
        <v>33017.41015625</v>
      </c>
      <c r="AI79" s="11">
        <v>0.14085313658242782</v>
      </c>
      <c r="AJ79" s="1">
        <v>201392.77734375</v>
      </c>
      <c r="AK79" s="1">
        <v>126102.4296875</v>
      </c>
      <c r="AL79" s="11">
        <v>0.53795626816560616</v>
      </c>
      <c r="AM79" s="1">
        <v>108307.7578125</v>
      </c>
      <c r="AN79" s="1">
        <v>148725.1875</v>
      </c>
      <c r="AO79" s="11">
        <v>0.63446554557275803</v>
      </c>
      <c r="AP79" s="1">
        <v>85685</v>
      </c>
      <c r="AQ79" s="1">
        <v>19131.099609375</v>
      </c>
      <c r="AR79" s="11">
        <v>8.1613772052355871E-2</v>
      </c>
      <c r="AS79" s="1">
        <v>215279.087890625</v>
      </c>
    </row>
    <row r="80" spans="1:45" ht="14.5" x14ac:dyDescent="0.35">
      <c r="A80">
        <v>73</v>
      </c>
      <c r="B80" t="s">
        <v>301</v>
      </c>
      <c r="C80" t="s">
        <v>1634</v>
      </c>
      <c r="D80" t="s">
        <v>2266</v>
      </c>
      <c r="E80" s="1">
        <v>515747.15625</v>
      </c>
      <c r="F80" s="1">
        <v>23184.134765625</v>
      </c>
      <c r="G80" s="11">
        <v>4.4952520793710135E-2</v>
      </c>
      <c r="H80" s="1">
        <v>492563.021484375</v>
      </c>
      <c r="I80" s="11">
        <v>0.95504747920628985</v>
      </c>
      <c r="J80" s="17"/>
      <c r="Q80" s="1">
        <v>15703.828125</v>
      </c>
      <c r="R80" s="11">
        <v>3.0448695518134519E-2</v>
      </c>
      <c r="S80" s="1">
        <v>8.0245485305786133</v>
      </c>
      <c r="T80" s="11">
        <v>1.5559074700334058E-5</v>
      </c>
      <c r="W80" s="1">
        <v>451418.875</v>
      </c>
      <c r="X80" s="11">
        <v>0.87527167048727672</v>
      </c>
      <c r="Y80" s="1">
        <v>0</v>
      </c>
      <c r="Z80" s="11">
        <v>0</v>
      </c>
      <c r="AB80" s="1">
        <v>199386.15625</v>
      </c>
      <c r="AC80" s="11">
        <v>0.38659671475406221</v>
      </c>
      <c r="AD80" s="1">
        <v>316361</v>
      </c>
      <c r="AE80" s="1">
        <v>42033.37890625</v>
      </c>
      <c r="AF80" s="11">
        <v>8.1499972218702851E-2</v>
      </c>
      <c r="AG80" s="1">
        <v>473713.77734375</v>
      </c>
      <c r="AH80" s="1">
        <v>60538.109375</v>
      </c>
      <c r="AI80" s="11">
        <v>0.11737943416920199</v>
      </c>
      <c r="AJ80" s="1">
        <v>455209.046875</v>
      </c>
      <c r="AK80" s="1">
        <v>245298.75</v>
      </c>
      <c r="AL80" s="11">
        <v>0.47561823080822846</v>
      </c>
      <c r="AM80" s="1">
        <v>270448.40625</v>
      </c>
      <c r="AN80" s="1">
        <v>437855.15625</v>
      </c>
      <c r="AO80" s="11">
        <v>0.84897250705878224</v>
      </c>
      <c r="AP80" s="1">
        <v>77892</v>
      </c>
      <c r="AQ80" s="1">
        <v>73460.796875</v>
      </c>
      <c r="AR80" s="11">
        <v>0.1424356799349778</v>
      </c>
      <c r="AS80" s="1">
        <v>442286.359375</v>
      </c>
    </row>
    <row r="81" spans="1:45" ht="14.5" x14ac:dyDescent="0.35">
      <c r="A81">
        <v>74</v>
      </c>
      <c r="B81" t="s">
        <v>302</v>
      </c>
      <c r="C81" t="s">
        <v>1705</v>
      </c>
      <c r="D81" t="s">
        <v>2267</v>
      </c>
      <c r="E81" s="1">
        <v>232182.09375</v>
      </c>
      <c r="F81" s="1">
        <v>92080.875</v>
      </c>
      <c r="G81" s="11">
        <v>0.3965890457476331</v>
      </c>
      <c r="H81" s="1">
        <v>140101.21875</v>
      </c>
      <c r="I81" s="11">
        <v>0.60341095425236679</v>
      </c>
      <c r="J81" s="17"/>
      <c r="Q81" s="1">
        <v>3699.549072265625</v>
      </c>
      <c r="R81" s="11">
        <v>1.59338259575223E-2</v>
      </c>
      <c r="S81" s="1">
        <v>5966.8994140625</v>
      </c>
      <c r="T81" s="11">
        <v>2.5699223043820531E-2</v>
      </c>
      <c r="W81" s="1">
        <v>56565.046875</v>
      </c>
      <c r="X81" s="11">
        <v>0.24362364022742392</v>
      </c>
      <c r="Y81" s="1">
        <v>69900.109375</v>
      </c>
      <c r="Z81" s="11">
        <v>0.30105727899182577</v>
      </c>
      <c r="AB81" s="1">
        <v>32089.43359375</v>
      </c>
      <c r="AC81" s="11">
        <v>0.13820804643230589</v>
      </c>
      <c r="AD81" s="1">
        <v>200092.66015625</v>
      </c>
      <c r="AE81" s="1">
        <v>73173.8359375</v>
      </c>
      <c r="AF81" s="11">
        <v>0.31515710258125801</v>
      </c>
      <c r="AG81" s="1">
        <v>159008.2578125</v>
      </c>
      <c r="AH81" s="1">
        <v>46560.34765625</v>
      </c>
      <c r="AI81" s="11">
        <v>0.20053375738089191</v>
      </c>
      <c r="AJ81" s="1">
        <v>185621.74609375</v>
      </c>
      <c r="AK81" s="1">
        <v>106946.9375</v>
      </c>
      <c r="AL81" s="11">
        <v>0.46061664692865661</v>
      </c>
      <c r="AM81" s="1">
        <v>125235.15625</v>
      </c>
      <c r="AN81" s="1">
        <v>49308.54296875</v>
      </c>
      <c r="AO81" s="11">
        <v>0.2123701366128713</v>
      </c>
      <c r="AP81" s="1">
        <v>182873.55078125</v>
      </c>
      <c r="AQ81" s="1">
        <v>6466.4599609375</v>
      </c>
      <c r="AR81" s="11">
        <v>2.7850812508824232E-2</v>
      </c>
      <c r="AS81" s="1">
        <v>225715.6337890625</v>
      </c>
    </row>
    <row r="82" spans="1:45" ht="14.5" x14ac:dyDescent="0.35">
      <c r="A82">
        <v>75</v>
      </c>
      <c r="B82" t="s">
        <v>303</v>
      </c>
      <c r="C82" t="s">
        <v>1671</v>
      </c>
      <c r="D82" t="s">
        <v>1388</v>
      </c>
      <c r="E82" s="1">
        <v>8965.388671875</v>
      </c>
      <c r="F82" s="1">
        <v>2375.649658203125</v>
      </c>
      <c r="G82" s="11">
        <v>0.26498010796293647</v>
      </c>
      <c r="H82" s="1">
        <v>6589.739013671875</v>
      </c>
      <c r="I82" s="11">
        <v>0.73501989203706364</v>
      </c>
      <c r="J82" s="17"/>
      <c r="Q82" s="1">
        <v>0</v>
      </c>
      <c r="R82" s="11">
        <v>0</v>
      </c>
      <c r="S82" s="1">
        <v>0</v>
      </c>
      <c r="T82" s="11">
        <v>0</v>
      </c>
      <c r="W82" s="1">
        <v>136.4638977050781</v>
      </c>
      <c r="X82" s="11">
        <v>1.522119148422133E-2</v>
      </c>
      <c r="Y82" s="1">
        <v>0</v>
      </c>
      <c r="Z82" s="11">
        <v>0</v>
      </c>
      <c r="AB82" s="1">
        <v>10.75291156768799</v>
      </c>
      <c r="AC82" s="11">
        <v>1.199380412967545E-3</v>
      </c>
      <c r="AD82" s="1">
        <v>8954.635760307312</v>
      </c>
      <c r="AE82" s="1">
        <v>1204.750366210938</v>
      </c>
      <c r="AF82" s="11">
        <v>0.13437792942433352</v>
      </c>
      <c r="AG82" s="1">
        <v>7760.6383056640625</v>
      </c>
      <c r="AH82" s="1">
        <v>6529.70068359375</v>
      </c>
      <c r="AI82" s="11">
        <v>0.72832321303345604</v>
      </c>
      <c r="AJ82" s="1">
        <v>2435.68798828125</v>
      </c>
      <c r="AK82" s="1">
        <v>6540.45361328125</v>
      </c>
      <c r="AL82" s="11">
        <v>0.72952259546750864</v>
      </c>
      <c r="AM82" s="1">
        <v>2424.93505859375</v>
      </c>
      <c r="AN82" s="1">
        <v>0</v>
      </c>
      <c r="AO82" s="11">
        <v>0</v>
      </c>
      <c r="AP82" s="1">
        <v>8965.388671875</v>
      </c>
      <c r="AQ82" s="1">
        <v>115.585563659668</v>
      </c>
      <c r="AR82" s="11">
        <v>1.2892420829703379E-2</v>
      </c>
      <c r="AS82" s="1">
        <v>8849.803108215332</v>
      </c>
    </row>
    <row r="83" spans="1:45" ht="14.5" x14ac:dyDescent="0.35">
      <c r="A83">
        <v>76</v>
      </c>
      <c r="B83" t="s">
        <v>305</v>
      </c>
      <c r="C83" t="s">
        <v>1705</v>
      </c>
      <c r="D83" t="s">
        <v>2268</v>
      </c>
      <c r="E83" s="1">
        <v>186584.828125</v>
      </c>
      <c r="F83" s="1">
        <v>29183.232421875</v>
      </c>
      <c r="G83" s="11">
        <v>0.15640731733195412</v>
      </c>
      <c r="H83" s="1">
        <v>157401.595703125</v>
      </c>
      <c r="I83" s="11">
        <v>0.84359268266804588</v>
      </c>
      <c r="J83" s="17"/>
      <c r="Q83" s="1">
        <v>1906.740600585938</v>
      </c>
      <c r="R83" s="11">
        <v>1.021916208164869E-2</v>
      </c>
      <c r="S83" s="1">
        <v>1750.162963867188</v>
      </c>
      <c r="T83" s="11">
        <v>9.3799854010353373E-3</v>
      </c>
      <c r="W83" s="1">
        <v>124136.9296875</v>
      </c>
      <c r="X83" s="11">
        <v>0.66531095231567339</v>
      </c>
      <c r="Y83" s="1">
        <v>19134.6171875</v>
      </c>
      <c r="Z83" s="11">
        <v>0.10255183864510689</v>
      </c>
      <c r="AB83" s="1">
        <v>96857.4765625</v>
      </c>
      <c r="AC83" s="11">
        <v>0.51910692598013175</v>
      </c>
      <c r="AD83" s="1">
        <v>89727.3515625</v>
      </c>
      <c r="AE83" s="1">
        <v>68005.6171875</v>
      </c>
      <c r="AF83" s="11">
        <v>0.36447560003078361</v>
      </c>
      <c r="AG83" s="1">
        <v>118579.2109375</v>
      </c>
      <c r="AH83" s="1">
        <v>51990.73828125</v>
      </c>
      <c r="AI83" s="11">
        <v>0.27864397552420228</v>
      </c>
      <c r="AJ83" s="1">
        <v>134594.08984375</v>
      </c>
      <c r="AK83" s="1">
        <v>141579.15625</v>
      </c>
      <c r="AL83" s="11">
        <v>0.75879243598065182</v>
      </c>
      <c r="AM83" s="1">
        <v>45005.671875</v>
      </c>
      <c r="AN83" s="1">
        <v>79341.90625</v>
      </c>
      <c r="AO83" s="11">
        <v>0.42523235703197665</v>
      </c>
      <c r="AP83" s="1">
        <v>107242.921875</v>
      </c>
      <c r="AQ83" s="1">
        <v>6095.22216796875</v>
      </c>
      <c r="AR83" s="11">
        <v>3.2667297921379429E-2</v>
      </c>
      <c r="AS83" s="1">
        <v>180489.60595703125</v>
      </c>
    </row>
    <row r="84" spans="1:45" ht="14.5" x14ac:dyDescent="0.35">
      <c r="A84">
        <v>77</v>
      </c>
      <c r="B84" t="s">
        <v>306</v>
      </c>
      <c r="C84" t="s">
        <v>1671</v>
      </c>
      <c r="D84" t="s">
        <v>2269</v>
      </c>
      <c r="E84" s="1">
        <v>7873.63720703125</v>
      </c>
      <c r="F84" s="1">
        <v>2249.509033203125</v>
      </c>
      <c r="G84" s="11">
        <v>0.28570138222704589</v>
      </c>
      <c r="H84" s="1">
        <v>5624.128173828125</v>
      </c>
      <c r="I84" s="11">
        <v>0.71429861777295411</v>
      </c>
      <c r="J84" s="17"/>
      <c r="Q84" s="1">
        <v>0</v>
      </c>
      <c r="R84" s="11">
        <v>0</v>
      </c>
      <c r="S84" s="1">
        <v>0</v>
      </c>
      <c r="T84" s="11">
        <v>0</v>
      </c>
      <c r="W84" s="1">
        <v>38.682769775390618</v>
      </c>
      <c r="X84" s="11">
        <v>4.9129479500079646E-3</v>
      </c>
      <c r="Y84" s="1">
        <v>0</v>
      </c>
      <c r="Z84" s="11">
        <v>0</v>
      </c>
      <c r="AB84" s="1">
        <v>2.2693500518798828</v>
      </c>
      <c r="AC84" s="11">
        <v>2.8822131274391542E-4</v>
      </c>
      <c r="AD84" s="1">
        <v>7871.3678569793701</v>
      </c>
      <c r="AE84" s="1">
        <v>726.0238037109375</v>
      </c>
      <c r="AF84" s="11">
        <v>9.220945601387244E-2</v>
      </c>
      <c r="AG84" s="1">
        <v>7147.6134033203125</v>
      </c>
      <c r="AH84" s="1">
        <v>5601.79345703125</v>
      </c>
      <c r="AI84" s="11">
        <v>0.71146197236885422</v>
      </c>
      <c r="AJ84" s="1">
        <v>2271.84375</v>
      </c>
      <c r="AK84" s="1">
        <v>5604.0625</v>
      </c>
      <c r="AL84" s="11">
        <v>0.71175015468016567</v>
      </c>
      <c r="AM84" s="1">
        <v>2269.57470703125</v>
      </c>
      <c r="AN84" s="1">
        <v>0</v>
      </c>
      <c r="AO84" s="11">
        <v>0</v>
      </c>
      <c r="AP84" s="1">
        <v>7873.63720703125</v>
      </c>
      <c r="AQ84" s="1">
        <v>33.143936157226563</v>
      </c>
      <c r="AR84" s="11">
        <v>4.2094822615942528E-3</v>
      </c>
      <c r="AS84" s="1">
        <v>7840.4932708740234</v>
      </c>
    </row>
    <row r="85" spans="1:45" ht="14.5" x14ac:dyDescent="0.35">
      <c r="A85">
        <v>78</v>
      </c>
      <c r="B85" t="s">
        <v>308</v>
      </c>
      <c r="C85" t="s">
        <v>1671</v>
      </c>
      <c r="D85" t="s">
        <v>2270</v>
      </c>
      <c r="E85" s="1">
        <v>10611.4150390625</v>
      </c>
      <c r="F85" s="1">
        <v>2414.2265625</v>
      </c>
      <c r="G85" s="11">
        <v>0.22751221713718711</v>
      </c>
      <c r="H85" s="1">
        <v>8197.1884765625</v>
      </c>
      <c r="I85" s="11">
        <v>0.77248778286281294</v>
      </c>
      <c r="J85" s="17"/>
      <c r="Q85" s="1">
        <v>0</v>
      </c>
      <c r="R85" s="11">
        <v>0</v>
      </c>
      <c r="S85" s="1">
        <v>0</v>
      </c>
      <c r="T85" s="11">
        <v>0</v>
      </c>
      <c r="W85" s="1">
        <v>136.4638977050781</v>
      </c>
      <c r="X85" s="11">
        <v>1.286010369048146E-2</v>
      </c>
      <c r="Y85" s="1">
        <v>0</v>
      </c>
      <c r="Z85" s="11">
        <v>0</v>
      </c>
      <c r="AB85" s="1">
        <v>10.75291156768799</v>
      </c>
      <c r="AC85" s="11">
        <v>1.013334369460116E-3</v>
      </c>
      <c r="AD85" s="1">
        <v>10600.662127494812</v>
      </c>
      <c r="AE85" s="1">
        <v>1492.17333984375</v>
      </c>
      <c r="AF85" s="11">
        <v>0.1406196378476193</v>
      </c>
      <c r="AG85" s="1">
        <v>9119.24169921875</v>
      </c>
      <c r="AH85" s="1">
        <v>8137.18798828125</v>
      </c>
      <c r="AI85" s="11">
        <v>0.76683344853884405</v>
      </c>
      <c r="AJ85" s="1">
        <v>2474.22705078125</v>
      </c>
      <c r="AK85" s="1">
        <v>8147.94091796875</v>
      </c>
      <c r="AL85" s="11">
        <v>0.76784678461588163</v>
      </c>
      <c r="AM85" s="1">
        <v>2463.47412109375</v>
      </c>
      <c r="AN85" s="1">
        <v>0</v>
      </c>
      <c r="AO85" s="11">
        <v>0</v>
      </c>
      <c r="AP85" s="1">
        <v>10611.4150390625</v>
      </c>
      <c r="AQ85" s="1">
        <v>369.44525146484381</v>
      </c>
      <c r="AR85" s="11">
        <v>3.4815832771110201E-2</v>
      </c>
      <c r="AS85" s="1">
        <v>10241.969787597656</v>
      </c>
    </row>
    <row r="86" spans="1:45" ht="14.5" x14ac:dyDescent="0.35">
      <c r="A86">
        <v>79</v>
      </c>
      <c r="B86" t="s">
        <v>310</v>
      </c>
      <c r="C86" t="s">
        <v>1671</v>
      </c>
      <c r="D86" t="s">
        <v>2271</v>
      </c>
      <c r="E86" s="1">
        <v>5847.43798828125</v>
      </c>
      <c r="F86" s="1">
        <v>2364.84375</v>
      </c>
      <c r="G86" s="11">
        <v>0.40442391261597677</v>
      </c>
      <c r="H86" s="1">
        <v>3482.59423828125</v>
      </c>
      <c r="I86" s="11">
        <v>0.59557608738402323</v>
      </c>
      <c r="J86" s="17"/>
      <c r="Q86" s="1">
        <v>0</v>
      </c>
      <c r="R86" s="11">
        <v>0</v>
      </c>
      <c r="S86" s="1">
        <v>0</v>
      </c>
      <c r="T86" s="11">
        <v>0</v>
      </c>
      <c r="W86" s="1">
        <v>192.34521484375</v>
      </c>
      <c r="X86" s="11">
        <v>3.2893929825203061E-2</v>
      </c>
      <c r="Y86" s="1">
        <v>42.748050689697273</v>
      </c>
      <c r="Z86" s="11">
        <v>7.3105607576117778E-3</v>
      </c>
      <c r="AB86" s="1">
        <v>58.575935363769531</v>
      </c>
      <c r="AC86" s="11">
        <v>1.0017367517391469E-2</v>
      </c>
      <c r="AD86" s="1">
        <v>5788.8620529174805</v>
      </c>
      <c r="AE86" s="1">
        <v>342.83718872070313</v>
      </c>
      <c r="AF86" s="11">
        <v>5.8630324837608751E-2</v>
      </c>
      <c r="AG86" s="1">
        <v>5504.6007995605469</v>
      </c>
      <c r="AH86" s="1">
        <v>3379.455322265625</v>
      </c>
      <c r="AI86" s="11">
        <v>0.57793777873973751</v>
      </c>
      <c r="AJ86" s="1">
        <v>2467.982666015625</v>
      </c>
      <c r="AK86" s="1">
        <v>3438.03125</v>
      </c>
      <c r="AL86" s="11">
        <v>0.58795514495238765</v>
      </c>
      <c r="AM86" s="1">
        <v>2409.40673828125</v>
      </c>
      <c r="AN86" s="1">
        <v>0</v>
      </c>
      <c r="AO86" s="11">
        <v>0</v>
      </c>
      <c r="AP86" s="1">
        <v>5847.43798828125</v>
      </c>
      <c r="AQ86" s="1">
        <v>12.560774803161619</v>
      </c>
      <c r="AR86" s="11">
        <v>2.1480817459431732E-3</v>
      </c>
      <c r="AS86" s="1">
        <v>5834.8772134780884</v>
      </c>
    </row>
    <row r="87" spans="1:45" ht="14.5" x14ac:dyDescent="0.35">
      <c r="A87">
        <v>80</v>
      </c>
      <c r="B87" t="s">
        <v>312</v>
      </c>
      <c r="C87" t="s">
        <v>1671</v>
      </c>
      <c r="D87" t="s">
        <v>2272</v>
      </c>
      <c r="E87" s="1">
        <v>9186.2099609375</v>
      </c>
      <c r="F87" s="1">
        <v>464.66748046875</v>
      </c>
      <c r="G87" s="11">
        <v>5.058315479884027E-2</v>
      </c>
      <c r="H87" s="1">
        <v>8721.54248046875</v>
      </c>
      <c r="I87" s="11">
        <v>0.94941684520115965</v>
      </c>
      <c r="J87" s="17"/>
      <c r="Q87" s="1">
        <v>7.3358340263366699</v>
      </c>
      <c r="R87" s="11">
        <v>7.9857025449350935E-4</v>
      </c>
      <c r="S87" s="1">
        <v>25.895999908447269</v>
      </c>
      <c r="T87" s="11">
        <v>2.819008058662361E-3</v>
      </c>
      <c r="W87" s="1">
        <v>0</v>
      </c>
      <c r="X87" s="11">
        <v>0</v>
      </c>
      <c r="Y87" s="1">
        <v>9186.2099609375</v>
      </c>
      <c r="Z87" s="11">
        <v>1</v>
      </c>
      <c r="AB87" s="1">
        <v>4178.99072265625</v>
      </c>
      <c r="AC87" s="11">
        <v>0.45492000949538086</v>
      </c>
      <c r="AD87" s="1">
        <v>5007.21923828125</v>
      </c>
      <c r="AE87" s="1">
        <v>2.762024879455566</v>
      </c>
      <c r="AF87" s="11">
        <v>3.0067077621788728E-4</v>
      </c>
      <c r="AG87" s="1">
        <v>9183.4479360580444</v>
      </c>
      <c r="AH87" s="1">
        <v>2834.88818359375</v>
      </c>
      <c r="AI87" s="11">
        <v>0.30860258971311771</v>
      </c>
      <c r="AJ87" s="1">
        <v>6351.32177734375</v>
      </c>
      <c r="AK87" s="1">
        <v>5068.275390625</v>
      </c>
      <c r="AL87" s="11">
        <v>0.55172649135789575</v>
      </c>
      <c r="AM87" s="1">
        <v>4117.9345703125</v>
      </c>
      <c r="AN87" s="1">
        <v>7498.724609375</v>
      </c>
      <c r="AO87" s="11">
        <v>0.81630233156675169</v>
      </c>
      <c r="AP87" s="1">
        <v>1687.4853515625</v>
      </c>
      <c r="AQ87" s="1">
        <v>1759.849487304688</v>
      </c>
      <c r="AR87" s="11">
        <v>0.1915751430446388</v>
      </c>
      <c r="AS87" s="1">
        <v>7426.3604736328125</v>
      </c>
    </row>
    <row r="88" spans="1:45" ht="14.5" x14ac:dyDescent="0.35">
      <c r="A88">
        <v>81</v>
      </c>
      <c r="B88" t="s">
        <v>314</v>
      </c>
      <c r="C88" t="s">
        <v>1671</v>
      </c>
      <c r="D88" t="s">
        <v>2273</v>
      </c>
      <c r="E88" s="1">
        <v>21129.888671875</v>
      </c>
      <c r="F88" s="1">
        <v>7230.74951171875</v>
      </c>
      <c r="G88" s="11">
        <v>0.34220480874294723</v>
      </c>
      <c r="H88" s="1">
        <v>13899.13916015625</v>
      </c>
      <c r="I88" s="11">
        <v>0.65779519125705288</v>
      </c>
      <c r="J88" s="17"/>
      <c r="Q88" s="1">
        <v>23.211057662963871</v>
      </c>
      <c r="R88" s="11">
        <v>1.098494082169918E-3</v>
      </c>
      <c r="S88" s="1">
        <v>50.495124816894531</v>
      </c>
      <c r="T88" s="11">
        <v>2.3897487393819642E-3</v>
      </c>
      <c r="W88" s="1">
        <v>0</v>
      </c>
      <c r="X88" s="11">
        <v>0</v>
      </c>
      <c r="Y88" s="1">
        <v>21129.888671875</v>
      </c>
      <c r="Z88" s="11">
        <v>1</v>
      </c>
      <c r="AB88" s="1">
        <v>6655.822265625</v>
      </c>
      <c r="AC88" s="11">
        <v>0.31499561445793378</v>
      </c>
      <c r="AD88" s="1">
        <v>14474.06640625</v>
      </c>
      <c r="AE88" s="1">
        <v>2.762024879455566</v>
      </c>
      <c r="AF88" s="11">
        <v>1.307164899137385E-4</v>
      </c>
      <c r="AG88" s="1">
        <v>21127.126646995544</v>
      </c>
      <c r="AH88" s="1">
        <v>2834.88818359375</v>
      </c>
      <c r="AI88" s="11">
        <v>0.1341648424000991</v>
      </c>
      <c r="AJ88" s="1">
        <v>18295.00048828125</v>
      </c>
      <c r="AK88" s="1">
        <v>7545.10693359375</v>
      </c>
      <c r="AL88" s="11">
        <v>0.35708219057664453</v>
      </c>
      <c r="AM88" s="1">
        <v>13584.78173828125</v>
      </c>
      <c r="AN88" s="1">
        <v>10319.3017578125</v>
      </c>
      <c r="AO88" s="11">
        <v>0.48837463926386121</v>
      </c>
      <c r="AP88" s="1">
        <v>10810.5869140625</v>
      </c>
      <c r="AQ88" s="1">
        <v>2146.36279296875</v>
      </c>
      <c r="AR88" s="11">
        <v>0.1015794652920094</v>
      </c>
      <c r="AS88" s="1">
        <v>18983.52587890625</v>
      </c>
    </row>
    <row r="89" spans="1:45" ht="14.5" x14ac:dyDescent="0.35">
      <c r="A89">
        <v>82</v>
      </c>
      <c r="B89" t="s">
        <v>316</v>
      </c>
      <c r="C89" t="s">
        <v>1671</v>
      </c>
      <c r="D89" t="s">
        <v>1395</v>
      </c>
      <c r="E89" s="1">
        <v>9995.939453125</v>
      </c>
      <c r="F89" s="1">
        <v>2388.71875</v>
      </c>
      <c r="G89" s="11">
        <v>0.23896890944584728</v>
      </c>
      <c r="H89" s="1">
        <v>7607.220703125</v>
      </c>
      <c r="I89" s="11">
        <v>0.76103109055415274</v>
      </c>
      <c r="J89" s="17"/>
      <c r="Q89" s="1">
        <v>0</v>
      </c>
      <c r="R89" s="11">
        <v>0</v>
      </c>
      <c r="S89" s="1">
        <v>0</v>
      </c>
      <c r="T89" s="11">
        <v>0</v>
      </c>
      <c r="W89" s="1">
        <v>136.4638977050781</v>
      </c>
      <c r="X89" s="11">
        <v>1.365193320197791E-2</v>
      </c>
      <c r="Y89" s="1">
        <v>0</v>
      </c>
      <c r="Z89" s="11">
        <v>0</v>
      </c>
      <c r="AB89" s="1">
        <v>10.75291156768799</v>
      </c>
      <c r="AC89" s="11">
        <v>1.0757279611498991E-3</v>
      </c>
      <c r="AD89" s="1">
        <v>9985.186541557312</v>
      </c>
      <c r="AE89" s="1">
        <v>1572.305908203125</v>
      </c>
      <c r="AF89" s="11">
        <v>0.1572944609735086</v>
      </c>
      <c r="AG89" s="1">
        <v>8423.633544921875</v>
      </c>
      <c r="AH89" s="1">
        <v>7547.1826171875</v>
      </c>
      <c r="AI89" s="11">
        <v>0.75502484309546791</v>
      </c>
      <c r="AJ89" s="1">
        <v>2448.7568359375</v>
      </c>
      <c r="AK89" s="1">
        <v>7557.935546875</v>
      </c>
      <c r="AL89" s="11">
        <v>0.75610057286933507</v>
      </c>
      <c r="AM89" s="1">
        <v>2438.00390625</v>
      </c>
      <c r="AN89" s="1">
        <v>0</v>
      </c>
      <c r="AO89" s="11">
        <v>0</v>
      </c>
      <c r="AP89" s="1">
        <v>9995.939453125</v>
      </c>
      <c r="AQ89" s="1">
        <v>350.8863525390625</v>
      </c>
      <c r="AR89" s="11">
        <v>3.5102888946507781E-2</v>
      </c>
      <c r="AS89" s="1">
        <v>9645.0531005859375</v>
      </c>
    </row>
    <row r="90" spans="1:45" ht="14.5" x14ac:dyDescent="0.35">
      <c r="A90">
        <v>83</v>
      </c>
      <c r="B90" t="s">
        <v>318</v>
      </c>
      <c r="C90" t="s">
        <v>1671</v>
      </c>
      <c r="D90" t="s">
        <v>1396</v>
      </c>
      <c r="E90" s="1">
        <v>9357.3955078125</v>
      </c>
      <c r="F90" s="1">
        <v>2384.247802734375</v>
      </c>
      <c r="G90" s="11">
        <v>0.2547982289242518</v>
      </c>
      <c r="H90" s="1">
        <v>6973.147705078125</v>
      </c>
      <c r="I90" s="11">
        <v>0.74520177107574814</v>
      </c>
      <c r="J90" s="17"/>
      <c r="Q90" s="1">
        <v>0</v>
      </c>
      <c r="R90" s="11">
        <v>0</v>
      </c>
      <c r="S90" s="1">
        <v>0</v>
      </c>
      <c r="T90" s="11">
        <v>0</v>
      </c>
      <c r="W90" s="1">
        <v>136.4638977050781</v>
      </c>
      <c r="X90" s="11">
        <v>1.4583534231415601E-2</v>
      </c>
      <c r="Y90" s="1">
        <v>0</v>
      </c>
      <c r="Z90" s="11">
        <v>0</v>
      </c>
      <c r="AB90" s="1">
        <v>10.75291156768799</v>
      </c>
      <c r="AC90" s="11">
        <v>1.1491350941306661E-3</v>
      </c>
      <c r="AD90" s="1">
        <v>9346.642596244812</v>
      </c>
      <c r="AE90" s="1">
        <v>1571.35107421875</v>
      </c>
      <c r="AF90" s="11">
        <v>0.16792611500783822</v>
      </c>
      <c r="AG90" s="1">
        <v>7786.04443359375</v>
      </c>
      <c r="AH90" s="1">
        <v>6913.10986328125</v>
      </c>
      <c r="AI90" s="11">
        <v>0.73878568641343489</v>
      </c>
      <c r="AJ90" s="1">
        <v>2444.28564453125</v>
      </c>
      <c r="AK90" s="1">
        <v>6923.86279296875</v>
      </c>
      <c r="AL90" s="11">
        <v>0.73993482344398176</v>
      </c>
      <c r="AM90" s="1">
        <v>2433.53271484375</v>
      </c>
      <c r="AN90" s="1">
        <v>0</v>
      </c>
      <c r="AO90" s="11">
        <v>0</v>
      </c>
      <c r="AP90" s="1">
        <v>9357.3955078125</v>
      </c>
      <c r="AQ90" s="1">
        <v>171.224365234375</v>
      </c>
      <c r="AR90" s="11">
        <v>1.829829305509419E-2</v>
      </c>
      <c r="AS90" s="1">
        <v>9186.171142578125</v>
      </c>
    </row>
    <row r="91" spans="1:45" ht="14.5" x14ac:dyDescent="0.35">
      <c r="A91">
        <v>84</v>
      </c>
      <c r="B91" t="s">
        <v>320</v>
      </c>
      <c r="C91" t="s">
        <v>1671</v>
      </c>
      <c r="D91" t="s">
        <v>2274</v>
      </c>
      <c r="E91" s="1">
        <v>3892.724609375</v>
      </c>
      <c r="F91" s="1">
        <v>1594.909545898438</v>
      </c>
      <c r="G91" s="11">
        <v>0.40971548361200649</v>
      </c>
      <c r="H91" s="1">
        <v>2297.815063476562</v>
      </c>
      <c r="I91" s="11">
        <v>0.5902845163879934</v>
      </c>
      <c r="J91" s="17"/>
      <c r="Q91" s="1">
        <v>0</v>
      </c>
      <c r="R91" s="11">
        <v>0</v>
      </c>
      <c r="S91" s="1">
        <v>0</v>
      </c>
      <c r="T91" s="11">
        <v>0</v>
      </c>
      <c r="W91" s="1">
        <v>195.00946044921881</v>
      </c>
      <c r="X91" s="11">
        <v>5.0095878855537297E-2</v>
      </c>
      <c r="Y91" s="1">
        <v>78.56439208984375</v>
      </c>
      <c r="Z91" s="11">
        <v>2.0182365816640121E-2</v>
      </c>
      <c r="AB91" s="1">
        <v>59.531543731689453</v>
      </c>
      <c r="AC91" s="11">
        <v>1.5293027302346879E-2</v>
      </c>
      <c r="AD91" s="1">
        <v>3833.1930656433105</v>
      </c>
      <c r="AE91" s="1">
        <v>124.8790817260742</v>
      </c>
      <c r="AF91" s="11">
        <v>3.208012234549628E-2</v>
      </c>
      <c r="AG91" s="1">
        <v>3767.8455276489258</v>
      </c>
      <c r="AH91" s="1">
        <v>2193.338134765625</v>
      </c>
      <c r="AI91" s="11">
        <v>0.56344549251784304</v>
      </c>
      <c r="AJ91" s="1">
        <v>1699.386474609375</v>
      </c>
      <c r="AK91" s="1">
        <v>2252.86962890625</v>
      </c>
      <c r="AL91" s="11">
        <v>0.57873850708076724</v>
      </c>
      <c r="AM91" s="1">
        <v>1639.85498046875</v>
      </c>
      <c r="AN91" s="1">
        <v>0</v>
      </c>
      <c r="AO91" s="11">
        <v>0</v>
      </c>
      <c r="AP91" s="1">
        <v>3892.724609375</v>
      </c>
      <c r="AQ91" s="1">
        <v>8.0840234756469727</v>
      </c>
      <c r="AR91" s="11">
        <v>2.0767005855430679E-3</v>
      </c>
      <c r="AS91" s="1">
        <v>3884.640585899353</v>
      </c>
    </row>
    <row r="92" spans="1:45" ht="14.5" x14ac:dyDescent="0.35">
      <c r="A92">
        <v>85</v>
      </c>
      <c r="B92" t="s">
        <v>322</v>
      </c>
      <c r="C92" t="s">
        <v>1671</v>
      </c>
      <c r="D92" t="s">
        <v>2275</v>
      </c>
      <c r="E92" s="1">
        <v>6294.86572265625</v>
      </c>
      <c r="F92" s="1">
        <v>2368.138671875</v>
      </c>
      <c r="G92" s="11">
        <v>0.37620161830484838</v>
      </c>
      <c r="H92" s="1">
        <v>3926.72705078125</v>
      </c>
      <c r="I92" s="11">
        <v>0.62379838169515167</v>
      </c>
      <c r="J92" s="17"/>
      <c r="Q92" s="1">
        <v>0</v>
      </c>
      <c r="R92" s="11">
        <v>0</v>
      </c>
      <c r="S92" s="1">
        <v>0</v>
      </c>
      <c r="T92" s="11">
        <v>0</v>
      </c>
      <c r="W92" s="1">
        <v>180.80891418457031</v>
      </c>
      <c r="X92" s="11">
        <v>2.8723236070597902E-2</v>
      </c>
      <c r="Y92" s="1">
        <v>12.40142726898193</v>
      </c>
      <c r="Z92" s="11">
        <v>1.970086069405289E-3</v>
      </c>
      <c r="AB92" s="1">
        <v>36.302581787109382</v>
      </c>
      <c r="AC92" s="11">
        <v>5.7670144823662329E-3</v>
      </c>
      <c r="AD92" s="1">
        <v>6258.5631408691406</v>
      </c>
      <c r="AE92" s="1">
        <v>799.87823486328125</v>
      </c>
      <c r="AF92" s="11">
        <v>0.12706835540341849</v>
      </c>
      <c r="AG92" s="1">
        <v>5494.9874877929688</v>
      </c>
      <c r="AH92" s="1">
        <v>3836.496337890625</v>
      </c>
      <c r="AI92" s="11">
        <v>0.60946436459835018</v>
      </c>
      <c r="AJ92" s="1">
        <v>2458.369384765625</v>
      </c>
      <c r="AK92" s="1">
        <v>3872.798828125</v>
      </c>
      <c r="AL92" s="11">
        <v>0.61523136453668348</v>
      </c>
      <c r="AM92" s="1">
        <v>2422.06689453125</v>
      </c>
      <c r="AN92" s="1">
        <v>0</v>
      </c>
      <c r="AO92" s="11">
        <v>0</v>
      </c>
      <c r="AP92" s="1">
        <v>6294.86572265625</v>
      </c>
      <c r="AQ92" s="1">
        <v>28.060758590698239</v>
      </c>
      <c r="AR92" s="11">
        <v>4.457721550708062E-3</v>
      </c>
      <c r="AS92" s="1">
        <v>6266.8049640655518</v>
      </c>
    </row>
    <row r="93" spans="1:45" ht="14.5" x14ac:dyDescent="0.35">
      <c r="A93">
        <v>86</v>
      </c>
      <c r="B93" t="s">
        <v>324</v>
      </c>
      <c r="C93" t="s">
        <v>1671</v>
      </c>
      <c r="D93" t="s">
        <v>2276</v>
      </c>
      <c r="E93" s="1">
        <v>6068.6474609375</v>
      </c>
      <c r="F93" s="1">
        <v>2244.4755859375</v>
      </c>
      <c r="G93" s="11">
        <v>0.36984774620451716</v>
      </c>
      <c r="H93" s="1">
        <v>3824.171875</v>
      </c>
      <c r="I93" s="11">
        <v>0.63015225379548279</v>
      </c>
      <c r="J93" s="17"/>
      <c r="Q93" s="1">
        <v>0</v>
      </c>
      <c r="R93" s="11">
        <v>0</v>
      </c>
      <c r="S93" s="1">
        <v>0</v>
      </c>
      <c r="T93" s="11">
        <v>0</v>
      </c>
      <c r="W93" s="1">
        <v>34.096897125244141</v>
      </c>
      <c r="X93" s="11">
        <v>5.6185331813584649E-3</v>
      </c>
      <c r="Y93" s="1">
        <v>0</v>
      </c>
      <c r="Z93" s="11">
        <v>0</v>
      </c>
      <c r="AB93" s="1">
        <v>2.2693500518798828</v>
      </c>
      <c r="AC93" s="11">
        <v>3.7394659460566316E-4</v>
      </c>
      <c r="AD93" s="1">
        <v>6066.3781108856201</v>
      </c>
      <c r="AE93" s="1">
        <v>791.5396728515625</v>
      </c>
      <c r="AF93" s="11">
        <v>0.1304309861376069</v>
      </c>
      <c r="AG93" s="1">
        <v>5277.1077880859375</v>
      </c>
      <c r="AH93" s="1">
        <v>3802.544921875</v>
      </c>
      <c r="AI93" s="11">
        <v>0.62658853498264888</v>
      </c>
      <c r="AJ93" s="1">
        <v>2266.1025390625</v>
      </c>
      <c r="AK93" s="1">
        <v>3804.814208984375</v>
      </c>
      <c r="AL93" s="11">
        <v>0.62696247120550286</v>
      </c>
      <c r="AM93" s="1">
        <v>2263.833251953125</v>
      </c>
      <c r="AN93" s="1">
        <v>0</v>
      </c>
      <c r="AO93" s="11">
        <v>0</v>
      </c>
      <c r="AP93" s="1">
        <v>6068.6474609375</v>
      </c>
      <c r="AQ93" s="1">
        <v>27.498189926147461</v>
      </c>
      <c r="AR93" s="11">
        <v>4.531189215248874E-3</v>
      </c>
      <c r="AS93" s="1">
        <v>6041.1492710113525</v>
      </c>
    </row>
    <row r="94" spans="1:45" ht="14.5" x14ac:dyDescent="0.35">
      <c r="A94">
        <v>87</v>
      </c>
      <c r="B94" t="s">
        <v>326</v>
      </c>
      <c r="C94" t="s">
        <v>1671</v>
      </c>
      <c r="D94" t="s">
        <v>2277</v>
      </c>
      <c r="E94" s="1">
        <v>8801.369140625</v>
      </c>
      <c r="F94" s="1">
        <v>2364.2353515625</v>
      </c>
      <c r="G94" s="11">
        <v>0.26862131490994501</v>
      </c>
      <c r="H94" s="1">
        <v>6437.1337890625</v>
      </c>
      <c r="I94" s="11">
        <v>0.73137868509005499</v>
      </c>
      <c r="J94" s="17"/>
      <c r="Q94" s="1">
        <v>0</v>
      </c>
      <c r="R94" s="11">
        <v>0</v>
      </c>
      <c r="S94" s="1">
        <v>0</v>
      </c>
      <c r="T94" s="11">
        <v>0</v>
      </c>
      <c r="W94" s="1">
        <v>136.4638977050781</v>
      </c>
      <c r="X94" s="11">
        <v>1.5504848793944299E-2</v>
      </c>
      <c r="Y94" s="1">
        <v>0</v>
      </c>
      <c r="Z94" s="11">
        <v>0</v>
      </c>
      <c r="AB94" s="1">
        <v>10.75291156768799</v>
      </c>
      <c r="AC94" s="11">
        <v>1.2217316869548329E-3</v>
      </c>
      <c r="AD94" s="1">
        <v>8790.616229057312</v>
      </c>
      <c r="AE94" s="1">
        <v>1052.144775390625</v>
      </c>
      <c r="AF94" s="11">
        <v>0.1195433072491163</v>
      </c>
      <c r="AG94" s="1">
        <v>7749.224365234375</v>
      </c>
      <c r="AH94" s="1">
        <v>6377.09521484375</v>
      </c>
      <c r="AI94" s="11">
        <v>0.72455718115589707</v>
      </c>
      <c r="AJ94" s="1">
        <v>2424.27392578125</v>
      </c>
      <c r="AK94" s="1">
        <v>6387.84814453125</v>
      </c>
      <c r="AL94" s="11">
        <v>0.72577891490160118</v>
      </c>
      <c r="AM94" s="1">
        <v>2413.52099609375</v>
      </c>
      <c r="AN94" s="1">
        <v>0</v>
      </c>
      <c r="AO94" s="11">
        <v>0</v>
      </c>
      <c r="AP94" s="1">
        <v>8801.369140625</v>
      </c>
      <c r="AQ94" s="1">
        <v>109.4347686767578</v>
      </c>
      <c r="AR94" s="11">
        <v>1.2433834660068199E-2</v>
      </c>
      <c r="AS94" s="1">
        <v>8691.9343719482422</v>
      </c>
    </row>
    <row r="95" spans="1:45" ht="14.5" x14ac:dyDescent="0.35">
      <c r="A95">
        <v>88</v>
      </c>
      <c r="B95" t="s">
        <v>328</v>
      </c>
      <c r="C95" t="s">
        <v>1671</v>
      </c>
      <c r="D95" t="s">
        <v>2278</v>
      </c>
      <c r="E95" s="1">
        <v>1014.151306152344</v>
      </c>
      <c r="F95" s="1">
        <v>606.0557861328125</v>
      </c>
      <c r="G95" s="11">
        <v>0.59759898001035761</v>
      </c>
      <c r="H95" s="1">
        <v>408.09552001953119</v>
      </c>
      <c r="I95" s="11">
        <v>0.40240101998964239</v>
      </c>
      <c r="J95" s="17"/>
      <c r="Q95" s="1">
        <v>0</v>
      </c>
      <c r="R95" s="11">
        <v>0</v>
      </c>
      <c r="S95" s="1">
        <v>0</v>
      </c>
      <c r="T95" s="11">
        <v>0</v>
      </c>
      <c r="W95" s="1">
        <v>0</v>
      </c>
      <c r="X95" s="11">
        <v>0</v>
      </c>
      <c r="Y95" s="1">
        <v>7.2031445503234863</v>
      </c>
      <c r="Z95" s="11">
        <v>7.102633016025958E-3</v>
      </c>
      <c r="AB95" s="1">
        <v>0</v>
      </c>
      <c r="AC95" s="11">
        <v>0</v>
      </c>
      <c r="AD95" s="1">
        <v>1014.151306152344</v>
      </c>
      <c r="AE95" s="1">
        <v>95.923027038574219</v>
      </c>
      <c r="AF95" s="11">
        <v>9.4584532363817572E-2</v>
      </c>
      <c r="AG95" s="1">
        <v>918.22827911376976</v>
      </c>
      <c r="AH95" s="1">
        <v>394.56243896484381</v>
      </c>
      <c r="AI95" s="11">
        <v>0.38905677739725097</v>
      </c>
      <c r="AJ95" s="1">
        <v>619.58886718750023</v>
      </c>
      <c r="AK95" s="1">
        <v>394.56243896484381</v>
      </c>
      <c r="AL95" s="11">
        <v>0.38905677739725097</v>
      </c>
      <c r="AM95" s="1">
        <v>619.58886718750023</v>
      </c>
      <c r="AN95" s="1">
        <v>7.2031445503234863</v>
      </c>
      <c r="AO95" s="11">
        <v>7.102633016025958E-3</v>
      </c>
      <c r="AP95" s="1">
        <v>1006.9481616020205</v>
      </c>
      <c r="AQ95" s="1">
        <v>11.82754421234131</v>
      </c>
      <c r="AR95" s="11">
        <v>1.166250454009138E-2</v>
      </c>
      <c r="AS95" s="1">
        <v>1002.3237619400027</v>
      </c>
    </row>
    <row r="96" spans="1:45" ht="14.5" x14ac:dyDescent="0.35">
      <c r="A96">
        <v>89</v>
      </c>
      <c r="B96" t="s">
        <v>330</v>
      </c>
      <c r="C96" t="s">
        <v>1671</v>
      </c>
      <c r="D96" t="s">
        <v>2279</v>
      </c>
      <c r="E96" s="1">
        <v>2975.964111328125</v>
      </c>
      <c r="F96" s="1">
        <v>104.38079833984381</v>
      </c>
      <c r="G96" s="11">
        <v>3.5074615968154359E-2</v>
      </c>
      <c r="H96" s="1">
        <v>2871.5833129882808</v>
      </c>
      <c r="I96" s="11">
        <v>0.96492538403184569</v>
      </c>
      <c r="J96" s="17"/>
      <c r="Q96" s="1">
        <v>0</v>
      </c>
      <c r="R96" s="11">
        <v>0</v>
      </c>
      <c r="S96" s="1">
        <v>0</v>
      </c>
      <c r="T96" s="11">
        <v>0</v>
      </c>
      <c r="W96" s="1">
        <v>0</v>
      </c>
      <c r="X96" s="11">
        <v>0</v>
      </c>
      <c r="Y96" s="1">
        <v>446.00119018554688</v>
      </c>
      <c r="Z96" s="11">
        <v>0.14986779863635641</v>
      </c>
      <c r="AB96" s="1">
        <v>301.982421875</v>
      </c>
      <c r="AC96" s="11">
        <v>0.10147381170542079</v>
      </c>
      <c r="AD96" s="1">
        <v>2673.981689453125</v>
      </c>
      <c r="AE96" s="1">
        <v>832.67626953125</v>
      </c>
      <c r="AF96" s="11">
        <v>0.27980050779565352</v>
      </c>
      <c r="AG96" s="1">
        <v>2143.287841796875</v>
      </c>
      <c r="AH96" s="1">
        <v>2559.307861328125</v>
      </c>
      <c r="AI96" s="11">
        <v>0.85999285125315139</v>
      </c>
      <c r="AJ96" s="1">
        <v>416.65625</v>
      </c>
      <c r="AK96" s="1">
        <v>2861.290283203125</v>
      </c>
      <c r="AL96" s="11">
        <v>0.96146666295857197</v>
      </c>
      <c r="AM96" s="1">
        <v>114.673828125</v>
      </c>
      <c r="AN96" s="1">
        <v>227.1328125</v>
      </c>
      <c r="AO96" s="11">
        <v>7.632242997669561E-2</v>
      </c>
      <c r="AP96" s="1">
        <v>2748.831298828125</v>
      </c>
      <c r="AQ96" s="1">
        <v>32.014598846435547</v>
      </c>
      <c r="AR96" s="11">
        <v>1.075772342971836E-2</v>
      </c>
      <c r="AS96" s="1">
        <v>2943.9495124816895</v>
      </c>
    </row>
    <row r="97" spans="1:45" ht="14.5" x14ac:dyDescent="0.35">
      <c r="A97">
        <v>90</v>
      </c>
      <c r="B97" t="s">
        <v>332</v>
      </c>
      <c r="C97" t="s">
        <v>1705</v>
      </c>
      <c r="D97" t="s">
        <v>2280</v>
      </c>
      <c r="E97" s="1">
        <v>118730.7265625</v>
      </c>
      <c r="F97" s="1">
        <v>13122.3037109375</v>
      </c>
      <c r="G97" s="11">
        <v>0.110521548135477</v>
      </c>
      <c r="H97" s="1">
        <v>105608.4228515625</v>
      </c>
      <c r="I97" s="11">
        <v>0.88947845186452301</v>
      </c>
      <c r="J97" s="17"/>
      <c r="Q97" s="1">
        <v>606.86114501953125</v>
      </c>
      <c r="R97" s="11">
        <v>5.1112392098441239E-3</v>
      </c>
      <c r="S97" s="1">
        <v>2476.52734375</v>
      </c>
      <c r="T97" s="11">
        <v>2.085835247075956E-2</v>
      </c>
      <c r="W97" s="1">
        <v>23189.080078125</v>
      </c>
      <c r="X97" s="11">
        <v>0.19530816284458802</v>
      </c>
      <c r="Y97" s="1">
        <v>95405.53125</v>
      </c>
      <c r="Z97" s="11">
        <v>0.8035454175358594</v>
      </c>
      <c r="AB97" s="1">
        <v>64328.296875</v>
      </c>
      <c r="AC97" s="11">
        <v>0.54179990923526877</v>
      </c>
      <c r="AD97" s="1">
        <v>54402.4296875</v>
      </c>
      <c r="AE97" s="1">
        <v>6840.9267578125</v>
      </c>
      <c r="AF97" s="11">
        <v>5.7617155692308748E-2</v>
      </c>
      <c r="AG97" s="1">
        <v>111889.7998046875</v>
      </c>
      <c r="AH97" s="1">
        <v>10910.2099609375</v>
      </c>
      <c r="AI97" s="11">
        <v>9.1890366350907082E-2</v>
      </c>
      <c r="AJ97" s="1">
        <v>107820.5166015625</v>
      </c>
      <c r="AK97" s="1">
        <v>74650.875</v>
      </c>
      <c r="AL97" s="11">
        <v>0.62874099368627789</v>
      </c>
      <c r="AM97" s="1">
        <v>44079.8515625</v>
      </c>
      <c r="AN97" s="1">
        <v>65561.9609375</v>
      </c>
      <c r="AO97" s="11">
        <v>0.55219034563043878</v>
      </c>
      <c r="AP97" s="1">
        <v>53168.765625</v>
      </c>
      <c r="AQ97" s="1">
        <v>11312.7314453125</v>
      </c>
      <c r="AR97" s="11">
        <v>9.5280571195338087E-2</v>
      </c>
      <c r="AS97" s="1">
        <v>107417.9951171875</v>
      </c>
    </row>
    <row r="98" spans="1:45" ht="14.5" x14ac:dyDescent="0.35">
      <c r="A98">
        <v>91</v>
      </c>
      <c r="B98" t="s">
        <v>334</v>
      </c>
      <c r="C98" t="s">
        <v>1671</v>
      </c>
      <c r="D98" t="s">
        <v>2281</v>
      </c>
      <c r="E98" s="1">
        <v>1391.147705078125</v>
      </c>
      <c r="F98" s="1">
        <v>36.848228454589837</v>
      </c>
      <c r="G98" s="11">
        <v>2.648764636571822E-2</v>
      </c>
      <c r="H98" s="1">
        <v>1354.2994766235349</v>
      </c>
      <c r="I98" s="11">
        <v>0.97351235363428179</v>
      </c>
      <c r="J98" s="17"/>
      <c r="Q98" s="1">
        <v>0</v>
      </c>
      <c r="R98" s="11">
        <v>0</v>
      </c>
      <c r="S98" s="1">
        <v>0</v>
      </c>
      <c r="T98" s="11">
        <v>0</v>
      </c>
      <c r="W98" s="1">
        <v>0</v>
      </c>
      <c r="X98" s="11">
        <v>0</v>
      </c>
      <c r="Y98" s="1">
        <v>1391.147705078125</v>
      </c>
      <c r="Z98" s="11">
        <v>1</v>
      </c>
      <c r="AB98" s="1">
        <v>0.26724088191986078</v>
      </c>
      <c r="AC98" s="11">
        <v>1.921010119517488E-4</v>
      </c>
      <c r="AD98" s="1">
        <v>1390.8804641962051</v>
      </c>
      <c r="AE98" s="1">
        <v>2.762024879455566</v>
      </c>
      <c r="AF98" s="11">
        <v>1.9854289155445608E-3</v>
      </c>
      <c r="AG98" s="1">
        <v>1388.3856801986694</v>
      </c>
      <c r="AH98" s="1">
        <v>222.14036560058591</v>
      </c>
      <c r="AI98" s="11">
        <v>0.15968136581737802</v>
      </c>
      <c r="AJ98" s="1">
        <v>1169.0073394775391</v>
      </c>
      <c r="AK98" s="1">
        <v>222.40760803222659</v>
      </c>
      <c r="AL98" s="11">
        <v>0.15987346794331692</v>
      </c>
      <c r="AM98" s="1">
        <v>1168.7400970458984</v>
      </c>
      <c r="AN98" s="1">
        <v>1327.043579101562</v>
      </c>
      <c r="AO98" s="11">
        <v>0.95391997144331808</v>
      </c>
      <c r="AP98" s="1">
        <v>64.104125976562955</v>
      </c>
      <c r="AQ98" s="1">
        <v>267.0924072265625</v>
      </c>
      <c r="AR98" s="11">
        <v>0.19199428374973521</v>
      </c>
      <c r="AS98" s="1">
        <v>1124.0552978515625</v>
      </c>
    </row>
    <row r="99" spans="1:45" ht="14.5" x14ac:dyDescent="0.35">
      <c r="A99">
        <v>92</v>
      </c>
      <c r="B99" t="s">
        <v>336</v>
      </c>
      <c r="C99" t="s">
        <v>1705</v>
      </c>
      <c r="D99" t="s">
        <v>2282</v>
      </c>
      <c r="E99" s="1">
        <v>107572.8671875</v>
      </c>
      <c r="F99" s="1">
        <v>11246.4912109375</v>
      </c>
      <c r="G99" s="11">
        <v>0.10454765690436429</v>
      </c>
      <c r="H99" s="1">
        <v>96326.3759765625</v>
      </c>
      <c r="I99" s="11">
        <v>0.89545234309563571</v>
      </c>
      <c r="J99" s="17"/>
      <c r="Q99" s="1">
        <v>583.6502685546875</v>
      </c>
      <c r="R99" s="11">
        <v>5.4256271475722814E-3</v>
      </c>
      <c r="S99" s="1">
        <v>2453.540283203125</v>
      </c>
      <c r="T99" s="11">
        <v>2.2808170381166781E-2</v>
      </c>
      <c r="W99" s="1">
        <v>17175.728515625</v>
      </c>
      <c r="X99" s="11">
        <v>0.15966599166393539</v>
      </c>
      <c r="Y99" s="1">
        <v>90265.921875</v>
      </c>
      <c r="Z99" s="11">
        <v>0.83911421378837181</v>
      </c>
      <c r="AB99" s="1">
        <v>61667.90625</v>
      </c>
      <c r="AC99" s="11">
        <v>0.57326636225575878</v>
      </c>
      <c r="AD99" s="1">
        <v>45904.9609375</v>
      </c>
      <c r="AE99" s="1">
        <v>4338.7587890625</v>
      </c>
      <c r="AF99" s="11">
        <v>4.0333207643336519E-2</v>
      </c>
      <c r="AG99" s="1">
        <v>103234.1083984375</v>
      </c>
      <c r="AH99" s="1">
        <v>8926.955078125</v>
      </c>
      <c r="AI99" s="11">
        <v>8.298519237723094E-2</v>
      </c>
      <c r="AJ99" s="1">
        <v>98645.912109375</v>
      </c>
      <c r="AK99" s="1">
        <v>69372.40625</v>
      </c>
      <c r="AL99" s="11">
        <v>0.64488758237784605</v>
      </c>
      <c r="AM99" s="1">
        <v>38200.4609375</v>
      </c>
      <c r="AN99" s="1">
        <v>58857.5625</v>
      </c>
      <c r="AO99" s="11">
        <v>0.54714133813511723</v>
      </c>
      <c r="AP99" s="1">
        <v>48715.3046875</v>
      </c>
      <c r="AQ99" s="1">
        <v>10998.7509765625</v>
      </c>
      <c r="AR99" s="11">
        <v>0.1022446576364989</v>
      </c>
      <c r="AS99" s="1">
        <v>96574.1162109375</v>
      </c>
    </row>
    <row r="100" spans="1:45" ht="14.5" x14ac:dyDescent="0.35">
      <c r="A100">
        <v>93</v>
      </c>
      <c r="B100" t="s">
        <v>338</v>
      </c>
      <c r="C100" t="s">
        <v>1705</v>
      </c>
      <c r="D100" t="s">
        <v>2283</v>
      </c>
      <c r="E100" s="1">
        <v>148593.5625</v>
      </c>
      <c r="F100" s="1">
        <v>47426.6796875</v>
      </c>
      <c r="G100" s="11">
        <v>0.31917048686076149</v>
      </c>
      <c r="H100" s="1">
        <v>101166.8828125</v>
      </c>
      <c r="I100" s="11">
        <v>0.68082951313923845</v>
      </c>
      <c r="J100" s="17"/>
      <c r="Q100" s="1">
        <v>815.67822265625</v>
      </c>
      <c r="R100" s="11">
        <v>5.4893240927328191E-3</v>
      </c>
      <c r="S100" s="1">
        <v>5187.5830078125</v>
      </c>
      <c r="T100" s="11">
        <v>3.4911223074098524E-2</v>
      </c>
      <c r="W100" s="1">
        <v>10250.955078125</v>
      </c>
      <c r="X100" s="11">
        <v>6.8986535524545353E-2</v>
      </c>
      <c r="Y100" s="1">
        <v>68491.2890625</v>
      </c>
      <c r="Z100" s="11">
        <v>0.4609303923411891</v>
      </c>
      <c r="AB100" s="1">
        <v>13610.29296875</v>
      </c>
      <c r="AC100" s="11">
        <v>9.1594095597176364E-2</v>
      </c>
      <c r="AD100" s="1">
        <v>134983.26953125</v>
      </c>
      <c r="AE100" s="1">
        <v>62080.2734375</v>
      </c>
      <c r="AF100" s="11">
        <v>0.41778575325226475</v>
      </c>
      <c r="AG100" s="1">
        <v>86513.2890625</v>
      </c>
      <c r="AH100" s="1">
        <v>42322.53125</v>
      </c>
      <c r="AI100" s="11">
        <v>0.28482075897466957</v>
      </c>
      <c r="AJ100" s="1">
        <v>106271.03125</v>
      </c>
      <c r="AK100" s="1">
        <v>78133.453125</v>
      </c>
      <c r="AL100" s="11">
        <v>0.52581990639735821</v>
      </c>
      <c r="AM100" s="1">
        <v>70460.109375</v>
      </c>
      <c r="AN100" s="1">
        <v>45507.2109375</v>
      </c>
      <c r="AO100" s="11">
        <v>0.30625291009830929</v>
      </c>
      <c r="AP100" s="1">
        <v>103086.3515625</v>
      </c>
      <c r="AQ100" s="1">
        <v>5403.58056640625</v>
      </c>
      <c r="AR100" s="11">
        <v>3.6364836238489469E-2</v>
      </c>
      <c r="AS100" s="1">
        <v>143189.98193359375</v>
      </c>
    </row>
    <row r="101" spans="1:45" ht="14.5" x14ac:dyDescent="0.35">
      <c r="A101">
        <v>94</v>
      </c>
      <c r="B101" t="s">
        <v>339</v>
      </c>
      <c r="C101" t="s">
        <v>1649</v>
      </c>
      <c r="D101" t="s">
        <v>2284</v>
      </c>
      <c r="E101" s="1">
        <v>377266.03125</v>
      </c>
      <c r="F101" s="1">
        <v>189908.390625</v>
      </c>
      <c r="G101" s="11">
        <v>0.50338057204825537</v>
      </c>
      <c r="H101" s="1">
        <v>187357.640625</v>
      </c>
      <c r="I101" s="11">
        <v>0.49661942795174446</v>
      </c>
      <c r="J101" s="17"/>
      <c r="Q101" s="1">
        <v>169190.15625</v>
      </c>
      <c r="R101" s="11">
        <v>0.44846379540034464</v>
      </c>
      <c r="S101" s="1">
        <v>144490.484375</v>
      </c>
      <c r="T101" s="11">
        <v>0.38299362361423839</v>
      </c>
      <c r="W101" s="1">
        <v>0</v>
      </c>
      <c r="X101" s="11">
        <v>0</v>
      </c>
      <c r="Y101" s="1">
        <v>0</v>
      </c>
      <c r="Z101" s="11">
        <v>0</v>
      </c>
      <c r="AB101" s="1">
        <v>112529.78125</v>
      </c>
      <c r="AC101" s="11">
        <v>0.29827700330494566</v>
      </c>
      <c r="AD101" s="1">
        <v>264736.25</v>
      </c>
      <c r="AE101" s="1">
        <v>100155.640625</v>
      </c>
      <c r="AF101" s="11">
        <v>0.26547749420522471</v>
      </c>
      <c r="AG101" s="1">
        <v>277110.390625</v>
      </c>
      <c r="AH101" s="1">
        <v>124104.4375</v>
      </c>
      <c r="AI101" s="11">
        <v>0.32895735958205224</v>
      </c>
      <c r="AJ101" s="1">
        <v>253161.59375</v>
      </c>
      <c r="AK101" s="1">
        <v>182040.859375</v>
      </c>
      <c r="AL101" s="11">
        <v>0.48252650463080893</v>
      </c>
      <c r="AM101" s="1">
        <v>195225.171875</v>
      </c>
      <c r="AN101" s="1">
        <v>21088.87890625</v>
      </c>
      <c r="AO101" s="11">
        <v>5.5899225372546706E-2</v>
      </c>
      <c r="AP101" s="1">
        <v>356177.15234375</v>
      </c>
      <c r="AQ101" s="1">
        <v>50248.82421875</v>
      </c>
      <c r="AR101" s="11">
        <v>0.1331920185134611</v>
      </c>
      <c r="AS101" s="1">
        <v>327017.20703125</v>
      </c>
    </row>
    <row r="102" spans="1:45" ht="14.5" x14ac:dyDescent="0.35">
      <c r="A102">
        <v>95</v>
      </c>
      <c r="B102" t="s">
        <v>341</v>
      </c>
      <c r="C102" t="s">
        <v>1649</v>
      </c>
      <c r="D102" t="s">
        <v>2285</v>
      </c>
      <c r="E102" s="1">
        <v>503626.625</v>
      </c>
      <c r="F102" s="1">
        <v>201777.28125</v>
      </c>
      <c r="G102" s="11">
        <v>0.40064855834419</v>
      </c>
      <c r="H102" s="1">
        <v>301849.34375</v>
      </c>
      <c r="I102" s="11">
        <v>0.59935144165581</v>
      </c>
      <c r="J102" s="17"/>
      <c r="Q102" s="1">
        <v>250298.4375</v>
      </c>
      <c r="R102" s="11">
        <v>0.49699206728794371</v>
      </c>
      <c r="S102" s="1">
        <v>150617.078125</v>
      </c>
      <c r="T102" s="11">
        <v>0.29906496330490873</v>
      </c>
      <c r="W102" s="1">
        <v>0</v>
      </c>
      <c r="X102" s="11">
        <v>0</v>
      </c>
      <c r="Y102" s="1">
        <v>0</v>
      </c>
      <c r="Z102" s="11">
        <v>0</v>
      </c>
      <c r="AB102" s="1">
        <v>248359.6875</v>
      </c>
      <c r="AC102" s="11">
        <v>0.49314248923992049</v>
      </c>
      <c r="AD102" s="1">
        <v>255266.9375</v>
      </c>
      <c r="AE102" s="1">
        <v>123299.328125</v>
      </c>
      <c r="AF102" s="11">
        <v>0.2448228945898164</v>
      </c>
      <c r="AG102" s="1">
        <v>380327.296875</v>
      </c>
      <c r="AH102" s="1">
        <v>152411.359375</v>
      </c>
      <c r="AI102" s="11">
        <v>0.30262768449741911</v>
      </c>
      <c r="AJ102" s="1">
        <v>351215.265625</v>
      </c>
      <c r="AK102" s="1">
        <v>296008.34375</v>
      </c>
      <c r="AL102" s="11">
        <v>0.58775356396219114</v>
      </c>
      <c r="AM102" s="1">
        <v>207618.28125</v>
      </c>
      <c r="AN102" s="1">
        <v>42950.4765625</v>
      </c>
      <c r="AO102" s="11">
        <v>8.5282378711610013E-2</v>
      </c>
      <c r="AP102" s="1">
        <v>460676.1484375</v>
      </c>
      <c r="AQ102" s="1">
        <v>67916.40625</v>
      </c>
      <c r="AR102" s="11">
        <v>0.1348546778081878</v>
      </c>
      <c r="AS102" s="1">
        <v>435710.21875</v>
      </c>
    </row>
    <row r="103" spans="1:45" ht="14.5" x14ac:dyDescent="0.35">
      <c r="A103">
        <v>96</v>
      </c>
      <c r="B103" t="s">
        <v>343</v>
      </c>
      <c r="C103" t="s">
        <v>1649</v>
      </c>
      <c r="D103" t="s">
        <v>2286</v>
      </c>
      <c r="E103" s="1">
        <v>345699.96875</v>
      </c>
      <c r="F103" s="1">
        <v>213155.90625</v>
      </c>
      <c r="G103" s="11">
        <v>0.61659220572318885</v>
      </c>
      <c r="H103" s="1">
        <v>132544.0625</v>
      </c>
      <c r="I103" s="11">
        <v>0.38340779427681115</v>
      </c>
      <c r="J103" s="17"/>
      <c r="Q103" s="1">
        <v>139994.84375</v>
      </c>
      <c r="R103" s="11">
        <v>0.40496053342498306</v>
      </c>
      <c r="S103" s="1">
        <v>161434.296875</v>
      </c>
      <c r="T103" s="11">
        <v>0.46697804879393701</v>
      </c>
      <c r="W103" s="1">
        <v>0</v>
      </c>
      <c r="X103" s="11">
        <v>0</v>
      </c>
      <c r="Y103" s="1">
        <v>0</v>
      </c>
      <c r="Z103" s="11">
        <v>0</v>
      </c>
      <c r="AB103" s="1">
        <v>60511.7109375</v>
      </c>
      <c r="AC103" s="11">
        <v>0.17504112353929741</v>
      </c>
      <c r="AD103" s="1">
        <v>285188.2578125</v>
      </c>
      <c r="AE103" s="1">
        <v>78467.734375</v>
      </c>
      <c r="AF103" s="11">
        <v>0.22698218532887851</v>
      </c>
      <c r="AG103" s="1">
        <v>267232.234375</v>
      </c>
      <c r="AH103" s="1">
        <v>96448.0390625</v>
      </c>
      <c r="AI103" s="11">
        <v>0.27899348504786348</v>
      </c>
      <c r="AJ103" s="1">
        <v>249251.9296875</v>
      </c>
      <c r="AK103" s="1">
        <v>127773.75</v>
      </c>
      <c r="AL103" s="11">
        <v>0.36960879823625958</v>
      </c>
      <c r="AM103" s="1">
        <v>217926.21875</v>
      </c>
      <c r="AN103" s="1">
        <v>13446.3564453125</v>
      </c>
      <c r="AO103" s="11">
        <v>3.8896030259801685E-2</v>
      </c>
      <c r="AP103" s="1">
        <v>332253.6123046875</v>
      </c>
      <c r="AQ103" s="1">
        <v>31837.724609375</v>
      </c>
      <c r="AR103" s="11">
        <v>9.2096405806733242E-2</v>
      </c>
      <c r="AS103" s="1">
        <v>313862.244140625</v>
      </c>
    </row>
    <row r="104" spans="1:45" ht="14.5" x14ac:dyDescent="0.35">
      <c r="A104">
        <v>97</v>
      </c>
      <c r="B104" t="s">
        <v>345</v>
      </c>
      <c r="C104" t="s">
        <v>1649</v>
      </c>
      <c r="D104" t="s">
        <v>2287</v>
      </c>
      <c r="E104" s="1">
        <v>491229.28125</v>
      </c>
      <c r="F104" s="1">
        <v>272751.09375</v>
      </c>
      <c r="G104" s="11">
        <v>0.55524192909662784</v>
      </c>
      <c r="H104" s="1">
        <v>218478.1875</v>
      </c>
      <c r="I104" s="11">
        <v>0.4447580709033721</v>
      </c>
      <c r="J104" s="17"/>
      <c r="Q104" s="1">
        <v>281287.53125</v>
      </c>
      <c r="R104" s="11">
        <v>0.57261963402146032</v>
      </c>
      <c r="S104" s="1">
        <v>161423.796875</v>
      </c>
      <c r="T104" s="11">
        <v>0.32861191919226618</v>
      </c>
      <c r="W104" s="1">
        <v>0</v>
      </c>
      <c r="X104" s="11">
        <v>0</v>
      </c>
      <c r="Y104" s="1">
        <v>0</v>
      </c>
      <c r="Z104" s="11">
        <v>0</v>
      </c>
      <c r="AB104" s="1">
        <v>166005.390625</v>
      </c>
      <c r="AC104" s="11">
        <v>0.33793871204618869</v>
      </c>
      <c r="AD104" s="1">
        <v>325223.890625</v>
      </c>
      <c r="AE104" s="1">
        <v>50630.92578125</v>
      </c>
      <c r="AF104" s="11">
        <v>0.1030698448032509</v>
      </c>
      <c r="AG104" s="1">
        <v>440598.35546875</v>
      </c>
      <c r="AH104" s="1">
        <v>77246.1328125</v>
      </c>
      <c r="AI104" s="11">
        <v>0.15725066839651058</v>
      </c>
      <c r="AJ104" s="1">
        <v>413983.1484375</v>
      </c>
      <c r="AK104" s="1">
        <v>212469.109375</v>
      </c>
      <c r="AL104" s="11">
        <v>0.43252533487894562</v>
      </c>
      <c r="AM104" s="1">
        <v>278760.171875</v>
      </c>
      <c r="AN104" s="1">
        <v>7865.56298828125</v>
      </c>
      <c r="AO104" s="11">
        <v>1.6011999464417611E-2</v>
      </c>
      <c r="AP104" s="1">
        <v>483363.71826171875</v>
      </c>
      <c r="AQ104" s="1">
        <v>35091.78515625</v>
      </c>
      <c r="AR104" s="11">
        <v>7.1436672233695347E-2</v>
      </c>
      <c r="AS104" s="1">
        <v>456137.49609375</v>
      </c>
    </row>
    <row r="105" spans="1:45" ht="14.5" x14ac:dyDescent="0.35">
      <c r="A105">
        <v>98</v>
      </c>
      <c r="B105" t="s">
        <v>346</v>
      </c>
      <c r="C105" t="s">
        <v>1703</v>
      </c>
      <c r="D105" t="s">
        <v>2288</v>
      </c>
      <c r="E105" s="1">
        <v>101042.8359375</v>
      </c>
      <c r="F105" s="1">
        <v>9565.5341796875</v>
      </c>
      <c r="G105" s="11">
        <v>9.4668108737607656E-2</v>
      </c>
      <c r="H105" s="1">
        <v>91477.3017578125</v>
      </c>
      <c r="I105" s="11">
        <v>0.90533189126239233</v>
      </c>
      <c r="J105" s="17"/>
      <c r="Q105" s="1">
        <v>4343.2255859375</v>
      </c>
      <c r="R105" s="11">
        <v>4.2984003226354407E-2</v>
      </c>
      <c r="S105" s="1">
        <v>685.23748779296875</v>
      </c>
      <c r="T105" s="11">
        <v>6.7816533595397308E-3</v>
      </c>
      <c r="W105" s="1">
        <v>57598.38671875</v>
      </c>
      <c r="X105" s="11">
        <v>0.57003929258653674</v>
      </c>
      <c r="Y105" s="1">
        <v>15742.564453125</v>
      </c>
      <c r="Z105" s="11">
        <v>0.1558008967885913</v>
      </c>
      <c r="AB105" s="1">
        <v>53504.48828125</v>
      </c>
      <c r="AC105" s="11">
        <v>0.52952282846005194</v>
      </c>
      <c r="AD105" s="1">
        <v>47538.34765625</v>
      </c>
      <c r="AE105" s="1">
        <v>34567.515625</v>
      </c>
      <c r="AF105" s="11">
        <v>0.34210753592052512</v>
      </c>
      <c r="AG105" s="1">
        <v>66475.3203125</v>
      </c>
      <c r="AH105" s="1">
        <v>64939.796875</v>
      </c>
      <c r="AI105" s="11">
        <v>0.64269570694916434</v>
      </c>
      <c r="AJ105" s="1">
        <v>36103.0390625</v>
      </c>
      <c r="AK105" s="1">
        <v>85346.2109375</v>
      </c>
      <c r="AL105" s="11">
        <v>0.8446537564552411</v>
      </c>
      <c r="AM105" s="1">
        <v>15696.625</v>
      </c>
      <c r="AN105" s="1">
        <v>55657.43359375</v>
      </c>
      <c r="AO105" s="11">
        <v>0.55083008188900084</v>
      </c>
      <c r="AP105" s="1">
        <v>45385.40234375</v>
      </c>
      <c r="AQ105" s="1">
        <v>8199.7841796875</v>
      </c>
      <c r="AR105" s="11">
        <v>8.1151564122363642E-2</v>
      </c>
      <c r="AS105" s="1">
        <v>92843.0517578125</v>
      </c>
    </row>
    <row r="106" spans="1:45" ht="14.5" x14ac:dyDescent="0.35">
      <c r="A106">
        <v>99</v>
      </c>
      <c r="B106" t="s">
        <v>347</v>
      </c>
      <c r="C106" t="s">
        <v>1703</v>
      </c>
      <c r="D106" t="s">
        <v>2289</v>
      </c>
      <c r="E106" s="1">
        <v>93862.0390625</v>
      </c>
      <c r="F106" s="1">
        <v>4499.01904296875</v>
      </c>
      <c r="G106" s="11">
        <v>4.7932253421140623E-2</v>
      </c>
      <c r="H106" s="1">
        <v>89363.02001953125</v>
      </c>
      <c r="I106" s="11">
        <v>0.9520677465788594</v>
      </c>
      <c r="J106" s="17"/>
      <c r="Q106" s="1">
        <v>413.21841430664063</v>
      </c>
      <c r="R106" s="11">
        <v>4.4024018488612897E-3</v>
      </c>
      <c r="S106" s="1">
        <v>184.2245788574219</v>
      </c>
      <c r="T106" s="11">
        <v>1.9627165646247269E-3</v>
      </c>
      <c r="W106" s="1">
        <v>82990.46875</v>
      </c>
      <c r="X106" s="11">
        <v>0.88417500385580861</v>
      </c>
      <c r="Y106" s="1">
        <v>10719.974609375</v>
      </c>
      <c r="Z106" s="11">
        <v>0.114209905478794</v>
      </c>
      <c r="AB106" s="1">
        <v>29793.896484375</v>
      </c>
      <c r="AC106" s="11">
        <v>0.31742221649943181</v>
      </c>
      <c r="AD106" s="1">
        <v>64068.142578125</v>
      </c>
      <c r="AE106" s="1">
        <v>31640.654296875</v>
      </c>
      <c r="AF106" s="11">
        <v>0.33709745295226762</v>
      </c>
      <c r="AG106" s="1">
        <v>62221.384765625</v>
      </c>
      <c r="AH106" s="1">
        <v>47993.6640625</v>
      </c>
      <c r="AI106" s="11">
        <v>0.51132134504922078</v>
      </c>
      <c r="AJ106" s="1">
        <v>45868.375</v>
      </c>
      <c r="AK106" s="1">
        <v>64882.04296875</v>
      </c>
      <c r="AL106" s="11">
        <v>0.69124902481126516</v>
      </c>
      <c r="AM106" s="1">
        <v>28979.99609375</v>
      </c>
      <c r="AN106" s="1">
        <v>74186.6875</v>
      </c>
      <c r="AO106" s="11">
        <v>0.79038009658623809</v>
      </c>
      <c r="AP106" s="1">
        <v>19675.3515625</v>
      </c>
      <c r="AQ106" s="1">
        <v>875.21826171875</v>
      </c>
      <c r="AR106" s="11">
        <v>9.3245178824206843E-3</v>
      </c>
      <c r="AS106" s="1">
        <v>92986.82080078125</v>
      </c>
    </row>
    <row r="107" spans="1:45" ht="14.5" x14ac:dyDescent="0.35">
      <c r="A107">
        <v>100</v>
      </c>
      <c r="B107" t="s">
        <v>349</v>
      </c>
      <c r="C107" t="s">
        <v>1703</v>
      </c>
      <c r="D107" t="s">
        <v>2290</v>
      </c>
      <c r="E107" s="1">
        <v>140477.640625</v>
      </c>
      <c r="F107" s="1">
        <v>3369.470703125</v>
      </c>
      <c r="G107" s="11">
        <v>2.398581502461079E-2</v>
      </c>
      <c r="H107" s="1">
        <v>137108.169921875</v>
      </c>
      <c r="I107" s="11">
        <v>0.97601418497538917</v>
      </c>
      <c r="J107" s="17"/>
      <c r="Q107" s="1">
        <v>2532.509765625</v>
      </c>
      <c r="R107" s="11">
        <v>1.802784951653227E-2</v>
      </c>
      <c r="S107" s="1">
        <v>1953.640502929688</v>
      </c>
      <c r="T107" s="11">
        <v>1.3907127812210771E-2</v>
      </c>
      <c r="W107" s="1">
        <v>101554.921875</v>
      </c>
      <c r="X107" s="11">
        <v>0.72292587932977326</v>
      </c>
      <c r="Y107" s="1">
        <v>35158.6015625</v>
      </c>
      <c r="Z107" s="11">
        <v>0.25027898679160354</v>
      </c>
      <c r="AB107" s="1">
        <v>72272.0859375</v>
      </c>
      <c r="AC107" s="11">
        <v>0.51447394486377906</v>
      </c>
      <c r="AD107" s="1">
        <v>68205.5546875</v>
      </c>
      <c r="AE107" s="1">
        <v>48603.66796875</v>
      </c>
      <c r="AF107" s="11">
        <v>0.34598864098590421</v>
      </c>
      <c r="AG107" s="1">
        <v>91873.97265625</v>
      </c>
      <c r="AH107" s="1">
        <v>70122.9609375</v>
      </c>
      <c r="AI107" s="11">
        <v>0.49917524686146125</v>
      </c>
      <c r="AJ107" s="1">
        <v>70354.6796875</v>
      </c>
      <c r="AK107" s="1">
        <v>110729.0390625</v>
      </c>
      <c r="AL107" s="11">
        <v>0.78823248005771385</v>
      </c>
      <c r="AM107" s="1">
        <v>29748.6015625</v>
      </c>
      <c r="AN107" s="1">
        <v>103358.9609375</v>
      </c>
      <c r="AO107" s="11">
        <v>0.73576805872909712</v>
      </c>
      <c r="AP107" s="1">
        <v>37118.6796875</v>
      </c>
      <c r="AQ107" s="1">
        <v>1183.181030273438</v>
      </c>
      <c r="AR107" s="11">
        <v>8.4225576754374497E-3</v>
      </c>
      <c r="AS107" s="1">
        <v>139294.45959472656</v>
      </c>
    </row>
    <row r="108" spans="1:45" ht="14.5" x14ac:dyDescent="0.35">
      <c r="A108">
        <v>101</v>
      </c>
      <c r="B108" t="s">
        <v>350</v>
      </c>
      <c r="C108" t="s">
        <v>1703</v>
      </c>
      <c r="D108" t="s">
        <v>2291</v>
      </c>
      <c r="E108" s="1">
        <v>83304.15625</v>
      </c>
      <c r="F108" s="1">
        <v>3373.77685546875</v>
      </c>
      <c r="G108" s="11">
        <v>4.0499502153816612E-2</v>
      </c>
      <c r="H108" s="1">
        <v>79930.37939453125</v>
      </c>
      <c r="I108" s="11">
        <v>0.95950049784618341</v>
      </c>
      <c r="J108" s="17"/>
      <c r="Q108" s="1">
        <v>233.4743347167969</v>
      </c>
      <c r="R108" s="11">
        <v>2.8026733025916322E-3</v>
      </c>
      <c r="S108" s="1">
        <v>167.14662170410159</v>
      </c>
      <c r="T108" s="11">
        <v>2.0064619729474971E-3</v>
      </c>
      <c r="W108" s="1">
        <v>72061.78125</v>
      </c>
      <c r="X108" s="11">
        <v>0.86504424861754725</v>
      </c>
      <c r="Y108" s="1">
        <v>11090.779296875</v>
      </c>
      <c r="Z108" s="11">
        <v>0.1331359657925231</v>
      </c>
      <c r="AB108" s="1">
        <v>28670.6796875</v>
      </c>
      <c r="AC108" s="11">
        <v>0.3441686583014878</v>
      </c>
      <c r="AD108" s="1">
        <v>54633.4765625</v>
      </c>
      <c r="AE108" s="1">
        <v>26032.46875</v>
      </c>
      <c r="AF108" s="11">
        <v>0.31249903872593388</v>
      </c>
      <c r="AG108" s="1">
        <v>57271.6875</v>
      </c>
      <c r="AH108" s="1">
        <v>41479.078125</v>
      </c>
      <c r="AI108" s="11">
        <v>0.4979232728859192</v>
      </c>
      <c r="AJ108" s="1">
        <v>41825.078125</v>
      </c>
      <c r="AK108" s="1">
        <v>58921.6953125</v>
      </c>
      <c r="AL108" s="11">
        <v>0.70730798995998478</v>
      </c>
      <c r="AM108" s="1">
        <v>24382.4609375</v>
      </c>
      <c r="AN108" s="1">
        <v>66048.6015625</v>
      </c>
      <c r="AO108" s="11">
        <v>0.79286081914430295</v>
      </c>
      <c r="AP108" s="1">
        <v>17255.5546875</v>
      </c>
      <c r="AQ108" s="1">
        <v>892.81451416015625</v>
      </c>
      <c r="AR108" s="11">
        <v>1.071752664393808E-2</v>
      </c>
      <c r="AS108" s="1">
        <v>82411.341735839844</v>
      </c>
    </row>
    <row r="109" spans="1:45" ht="14.5" x14ac:dyDescent="0.35">
      <c r="A109">
        <v>102</v>
      </c>
      <c r="B109" t="s">
        <v>352</v>
      </c>
      <c r="C109" t="s">
        <v>1703</v>
      </c>
      <c r="D109" t="s">
        <v>2292</v>
      </c>
      <c r="E109" s="1">
        <v>115522.140625</v>
      </c>
      <c r="F109" s="1">
        <v>6183.19921875</v>
      </c>
      <c r="G109" s="11">
        <v>5.3523932168305956E-2</v>
      </c>
      <c r="H109" s="1">
        <v>109338.94140625</v>
      </c>
      <c r="I109" s="11">
        <v>0.94647606783169413</v>
      </c>
      <c r="J109" s="17"/>
      <c r="Q109" s="1">
        <v>652.83648681640625</v>
      </c>
      <c r="R109" s="11">
        <v>5.6511806592607992E-3</v>
      </c>
      <c r="S109" s="1">
        <v>295.65115356445313</v>
      </c>
      <c r="T109" s="11">
        <v>2.5592596533003608E-3</v>
      </c>
      <c r="W109" s="1">
        <v>101366.3046875</v>
      </c>
      <c r="X109" s="11">
        <v>0.87746213963043074</v>
      </c>
      <c r="Y109" s="1">
        <v>14004.2421875</v>
      </c>
      <c r="Z109" s="11">
        <v>0.1212256119193601</v>
      </c>
      <c r="AB109" s="1">
        <v>40805.5703125</v>
      </c>
      <c r="AC109" s="11">
        <v>0.35322726961024925</v>
      </c>
      <c r="AD109" s="1">
        <v>74716.5703125</v>
      </c>
      <c r="AE109" s="1">
        <v>36191.35546875</v>
      </c>
      <c r="AF109" s="11">
        <v>0.31328501422278771</v>
      </c>
      <c r="AG109" s="1">
        <v>79330.78515625</v>
      </c>
      <c r="AH109" s="1">
        <v>57477.51953125</v>
      </c>
      <c r="AI109" s="11">
        <v>0.49754548539599486</v>
      </c>
      <c r="AJ109" s="1">
        <v>58044.62109375</v>
      </c>
      <c r="AK109" s="1">
        <v>79454.1328125</v>
      </c>
      <c r="AL109" s="11">
        <v>0.68778272617383818</v>
      </c>
      <c r="AM109" s="1">
        <v>36068.0078125</v>
      </c>
      <c r="AN109" s="1">
        <v>92727.7578125</v>
      </c>
      <c r="AO109" s="11">
        <v>0.80268386052078489</v>
      </c>
      <c r="AP109" s="1">
        <v>22794.3828125</v>
      </c>
      <c r="AQ109" s="1">
        <v>989.03192138671875</v>
      </c>
      <c r="AR109" s="11">
        <v>8.5614057706673383E-3</v>
      </c>
      <c r="AS109" s="1">
        <v>114533.10870361328</v>
      </c>
    </row>
    <row r="110" spans="1:45" ht="14.5" x14ac:dyDescent="0.35">
      <c r="A110">
        <v>103</v>
      </c>
      <c r="B110" t="s">
        <v>354</v>
      </c>
      <c r="C110" t="s">
        <v>1649</v>
      </c>
      <c r="D110" t="s">
        <v>2293</v>
      </c>
      <c r="E110" s="1">
        <v>391932.3125</v>
      </c>
      <c r="F110" s="1">
        <v>105217.21875</v>
      </c>
      <c r="G110" s="11">
        <v>0.26845762748893032</v>
      </c>
      <c r="H110" s="1">
        <v>286715.09375</v>
      </c>
      <c r="I110" s="11">
        <v>0.73154237251106979</v>
      </c>
      <c r="J110" s="17"/>
      <c r="Q110" s="1">
        <v>165435.984375</v>
      </c>
      <c r="R110" s="11">
        <v>0.42210345791532561</v>
      </c>
      <c r="S110" s="1">
        <v>94059.2578125</v>
      </c>
      <c r="T110" s="11">
        <v>0.23998852560159861</v>
      </c>
      <c r="W110" s="1">
        <v>0</v>
      </c>
      <c r="X110" s="11">
        <v>0</v>
      </c>
      <c r="Y110" s="1">
        <v>0</v>
      </c>
      <c r="Z110" s="11">
        <v>0</v>
      </c>
      <c r="AB110" s="1">
        <v>237337.5</v>
      </c>
      <c r="AC110" s="11">
        <v>0.60555736904188018</v>
      </c>
      <c r="AD110" s="1">
        <v>154594.8125</v>
      </c>
      <c r="AE110" s="1">
        <v>132270.6875</v>
      </c>
      <c r="AF110" s="11">
        <v>0.33748349723014992</v>
      </c>
      <c r="AG110" s="1">
        <v>259661.625</v>
      </c>
      <c r="AH110" s="1">
        <v>162522.671875</v>
      </c>
      <c r="AI110" s="11">
        <v>0.41467025476497299</v>
      </c>
      <c r="AJ110" s="1">
        <v>229409.640625</v>
      </c>
      <c r="AK110" s="1">
        <v>279420.59375</v>
      </c>
      <c r="AL110" s="11">
        <v>0.71293074043238003</v>
      </c>
      <c r="AM110" s="1">
        <v>112511.71875</v>
      </c>
      <c r="AN110" s="1">
        <v>80626.0859375</v>
      </c>
      <c r="AO110" s="11">
        <v>0.20571431179841798</v>
      </c>
      <c r="AP110" s="1">
        <v>311306.2265625</v>
      </c>
      <c r="AQ110" s="1">
        <v>68663.5234375</v>
      </c>
      <c r="AR110" s="11">
        <v>0.1751923004243239</v>
      </c>
      <c r="AS110" s="1">
        <v>323268.7890625</v>
      </c>
    </row>
    <row r="111" spans="1:45" ht="14.5" x14ac:dyDescent="0.35">
      <c r="A111">
        <v>104</v>
      </c>
      <c r="B111" t="s">
        <v>356</v>
      </c>
      <c r="C111" t="s">
        <v>1649</v>
      </c>
      <c r="D111" t="s">
        <v>2294</v>
      </c>
      <c r="E111" s="1">
        <v>381178.03125</v>
      </c>
      <c r="F111" s="1">
        <v>140380.140625</v>
      </c>
      <c r="G111" s="11">
        <v>0.36827972526289182</v>
      </c>
      <c r="H111" s="1">
        <v>240797.890625</v>
      </c>
      <c r="I111" s="11">
        <v>0.63172027473710812</v>
      </c>
      <c r="J111" s="17"/>
      <c r="Q111" s="1">
        <v>120703.5625</v>
      </c>
      <c r="R111" s="11">
        <v>0.31665928412551969</v>
      </c>
      <c r="S111" s="1">
        <v>153816.34375</v>
      </c>
      <c r="T111" s="11">
        <v>0.40352887926302811</v>
      </c>
      <c r="W111" s="1">
        <v>0</v>
      </c>
      <c r="X111" s="11">
        <v>0</v>
      </c>
      <c r="Y111" s="1">
        <v>0</v>
      </c>
      <c r="Z111" s="11">
        <v>0</v>
      </c>
      <c r="AB111" s="1">
        <v>185143.15625</v>
      </c>
      <c r="AC111" s="11">
        <v>0.48571308173993827</v>
      </c>
      <c r="AD111" s="1">
        <v>196034.875</v>
      </c>
      <c r="AE111" s="1">
        <v>112438.0625</v>
      </c>
      <c r="AF111" s="11">
        <v>0.29497519080855999</v>
      </c>
      <c r="AG111" s="1">
        <v>268739.96875</v>
      </c>
      <c r="AH111" s="1">
        <v>140003.46875</v>
      </c>
      <c r="AI111" s="11">
        <v>0.36729154692070154</v>
      </c>
      <c r="AJ111" s="1">
        <v>241174.5625</v>
      </c>
      <c r="AK111" s="1">
        <v>230681.640625</v>
      </c>
      <c r="AL111" s="11">
        <v>0.60518083864519667</v>
      </c>
      <c r="AM111" s="1">
        <v>150496.390625</v>
      </c>
      <c r="AN111" s="1">
        <v>60628.98828125</v>
      </c>
      <c r="AO111" s="11">
        <v>0.15905687975361249</v>
      </c>
      <c r="AP111" s="1">
        <v>320549.04296875</v>
      </c>
      <c r="AQ111" s="1">
        <v>52465.03515625</v>
      </c>
      <c r="AR111" s="11">
        <v>0.1376391891846469</v>
      </c>
      <c r="AS111" s="1">
        <v>328712.99609375</v>
      </c>
    </row>
    <row r="112" spans="1:45" ht="14.5" x14ac:dyDescent="0.35">
      <c r="A112">
        <v>105</v>
      </c>
      <c r="B112" t="s">
        <v>358</v>
      </c>
      <c r="C112" t="s">
        <v>1649</v>
      </c>
      <c r="D112" t="s">
        <v>2295</v>
      </c>
      <c r="E112" s="1">
        <v>366817.40625</v>
      </c>
      <c r="F112" s="1">
        <v>108122.3828125</v>
      </c>
      <c r="G112" s="11">
        <v>0.29475804847387882</v>
      </c>
      <c r="H112" s="1">
        <v>258695.0234375</v>
      </c>
      <c r="I112" s="11">
        <v>0.70524195152612112</v>
      </c>
      <c r="J112" s="17"/>
      <c r="Q112" s="1">
        <v>117047.484375</v>
      </c>
      <c r="R112" s="11">
        <v>0.3190892318104111</v>
      </c>
      <c r="S112" s="1">
        <v>123446.328125</v>
      </c>
      <c r="T112" s="11">
        <v>0.33653345239802124</v>
      </c>
      <c r="W112" s="1">
        <v>0</v>
      </c>
      <c r="X112" s="11">
        <v>0</v>
      </c>
      <c r="Y112" s="1">
        <v>0</v>
      </c>
      <c r="Z112" s="11">
        <v>0</v>
      </c>
      <c r="AB112" s="1">
        <v>204596.84375</v>
      </c>
      <c r="AC112" s="11">
        <v>0.55776209161284862</v>
      </c>
      <c r="AD112" s="1">
        <v>162220.5625</v>
      </c>
      <c r="AE112" s="1">
        <v>125940.90625</v>
      </c>
      <c r="AF112" s="11">
        <v>0.34333405150399676</v>
      </c>
      <c r="AG112" s="1">
        <v>240876.5</v>
      </c>
      <c r="AH112" s="1">
        <v>152787.828125</v>
      </c>
      <c r="AI112" s="11">
        <v>0.41652284085142166</v>
      </c>
      <c r="AJ112" s="1">
        <v>214029.578125</v>
      </c>
      <c r="AK112" s="1">
        <v>248441.625</v>
      </c>
      <c r="AL112" s="11">
        <v>0.67728962902779377</v>
      </c>
      <c r="AM112" s="1">
        <v>118375.78125</v>
      </c>
      <c r="AN112" s="1">
        <v>78599.0078125</v>
      </c>
      <c r="AO112" s="11">
        <v>0.21427284112829639</v>
      </c>
      <c r="AP112" s="1">
        <v>288218.3984375</v>
      </c>
      <c r="AQ112" s="1">
        <v>59342.98828125</v>
      </c>
      <c r="AR112" s="11">
        <v>0.16177800526948138</v>
      </c>
      <c r="AS112" s="1">
        <v>307474.41796875</v>
      </c>
    </row>
    <row r="113" spans="1:45" ht="14.5" x14ac:dyDescent="0.35">
      <c r="A113">
        <v>106</v>
      </c>
      <c r="B113" t="s">
        <v>360</v>
      </c>
      <c r="C113" t="s">
        <v>1649</v>
      </c>
      <c r="D113" t="s">
        <v>2296</v>
      </c>
      <c r="E113" s="1">
        <v>120549.8046875</v>
      </c>
      <c r="F113" s="1">
        <v>36723</v>
      </c>
      <c r="G113" s="11">
        <v>0.30462927829038511</v>
      </c>
      <c r="H113" s="1">
        <v>83826.8046875</v>
      </c>
      <c r="I113" s="11">
        <v>0.69537072170961489</v>
      </c>
      <c r="J113" s="17"/>
      <c r="Q113" s="1">
        <v>26045.548828125</v>
      </c>
      <c r="R113" s="11">
        <v>0.21605633369247351</v>
      </c>
      <c r="S113" s="1">
        <v>28874.005859375</v>
      </c>
      <c r="T113" s="11">
        <v>0.2395193085067602</v>
      </c>
      <c r="W113" s="1">
        <v>5937.95361328125</v>
      </c>
      <c r="X113" s="11">
        <v>4.9257264486443138E-2</v>
      </c>
      <c r="Y113" s="1">
        <v>0</v>
      </c>
      <c r="Z113" s="11">
        <v>0</v>
      </c>
      <c r="AB113" s="1">
        <v>73939.8515625</v>
      </c>
      <c r="AC113" s="11">
        <v>0.61335521657769176</v>
      </c>
      <c r="AD113" s="1">
        <v>46609.953125</v>
      </c>
      <c r="AE113" s="1">
        <v>11302.669921875</v>
      </c>
      <c r="AF113" s="11">
        <v>9.3759338318090149E-2</v>
      </c>
      <c r="AG113" s="1">
        <v>109247.134765625</v>
      </c>
      <c r="AH113" s="1">
        <v>17095.400390625</v>
      </c>
      <c r="AI113" s="11">
        <v>0.14181192939251311</v>
      </c>
      <c r="AJ113" s="1">
        <v>103454.404296875</v>
      </c>
      <c r="AK113" s="1">
        <v>79040.4765625</v>
      </c>
      <c r="AL113" s="11">
        <v>0.65566656675550661</v>
      </c>
      <c r="AM113" s="1">
        <v>41509.328125</v>
      </c>
      <c r="AN113" s="1">
        <v>36777.12109375</v>
      </c>
      <c r="AO113" s="11">
        <v>0.30507823043834004</v>
      </c>
      <c r="AP113" s="1">
        <v>83772.68359375</v>
      </c>
      <c r="AQ113" s="1">
        <v>9449.572265625</v>
      </c>
      <c r="AR113" s="11">
        <v>7.8387288060076304E-2</v>
      </c>
      <c r="AS113" s="1">
        <v>111100.232421875</v>
      </c>
    </row>
    <row r="114" spans="1:45" ht="14.5" x14ac:dyDescent="0.35">
      <c r="A114">
        <v>107</v>
      </c>
      <c r="B114" t="s">
        <v>362</v>
      </c>
      <c r="C114" t="s">
        <v>1735</v>
      </c>
      <c r="D114" t="s">
        <v>171</v>
      </c>
      <c r="E114" s="1">
        <v>167626.28125</v>
      </c>
      <c r="F114" s="1">
        <v>45437.859375</v>
      </c>
      <c r="G114" s="11">
        <v>0.27106644039447131</v>
      </c>
      <c r="H114" s="1">
        <v>122188.421875</v>
      </c>
      <c r="I114" s="11">
        <v>0.72893355960552886</v>
      </c>
      <c r="J114" s="17"/>
      <c r="Q114" s="1">
        <v>5081.7451171875</v>
      </c>
      <c r="R114" s="11">
        <v>3.0315921103138469E-2</v>
      </c>
      <c r="S114" s="1">
        <v>37051.65625</v>
      </c>
      <c r="T114" s="11">
        <v>0.22103727395073972</v>
      </c>
      <c r="W114" s="1">
        <v>63391.3828125</v>
      </c>
      <c r="X114" s="11">
        <v>0.37817090697106914</v>
      </c>
      <c r="Y114" s="1">
        <v>0</v>
      </c>
      <c r="Z114" s="11">
        <v>0</v>
      </c>
      <c r="AB114" s="1">
        <v>79024.859375</v>
      </c>
      <c r="AC114" s="11">
        <v>0.47143478209804884</v>
      </c>
      <c r="AD114" s="1">
        <v>88601.421875</v>
      </c>
      <c r="AE114" s="1">
        <v>19497.90625</v>
      </c>
      <c r="AF114" s="11">
        <v>0.11631771643803621</v>
      </c>
      <c r="AG114" s="1">
        <v>148128.375</v>
      </c>
      <c r="AH114" s="1">
        <v>46846.875</v>
      </c>
      <c r="AI114" s="11">
        <v>0.27947213677151239</v>
      </c>
      <c r="AJ114" s="1">
        <v>120779.40625</v>
      </c>
      <c r="AK114" s="1">
        <v>100055.671875</v>
      </c>
      <c r="AL114" s="11">
        <v>0.59689728322359947</v>
      </c>
      <c r="AM114" s="1">
        <v>67570.609375</v>
      </c>
      <c r="AN114" s="1">
        <v>62267.21875</v>
      </c>
      <c r="AO114" s="11">
        <v>0.37146453578561389</v>
      </c>
      <c r="AP114" s="1">
        <v>105359.0625</v>
      </c>
      <c r="AQ114" s="1">
        <v>6523.8486328125</v>
      </c>
      <c r="AR114" s="11">
        <v>3.8919008309220612E-2</v>
      </c>
      <c r="AS114" s="1">
        <v>161102.4326171875</v>
      </c>
    </row>
    <row r="115" spans="1:45" ht="14.5" x14ac:dyDescent="0.35">
      <c r="A115">
        <v>108</v>
      </c>
      <c r="B115" t="s">
        <v>363</v>
      </c>
      <c r="C115" t="s">
        <v>1634</v>
      </c>
      <c r="D115" t="s">
        <v>2297</v>
      </c>
      <c r="E115" s="1">
        <v>137146.625</v>
      </c>
      <c r="F115" s="1">
        <v>16549.3984375</v>
      </c>
      <c r="G115" s="11">
        <v>0.1206693816745399</v>
      </c>
      <c r="H115" s="1">
        <v>120597.2265625</v>
      </c>
      <c r="I115" s="11">
        <v>0.87933061832546011</v>
      </c>
      <c r="J115" s="17"/>
      <c r="Q115" s="1">
        <v>6036.427734375</v>
      </c>
      <c r="R115" s="11">
        <v>4.4014409646427687E-2</v>
      </c>
      <c r="S115" s="1">
        <v>6864.9326171875</v>
      </c>
      <c r="T115" s="11">
        <v>5.0055425112994933E-2</v>
      </c>
      <c r="W115" s="1">
        <v>77397.96875</v>
      </c>
      <c r="X115" s="11">
        <v>0.56434468401974891</v>
      </c>
      <c r="Y115" s="1">
        <v>16064.2734375</v>
      </c>
      <c r="Z115" s="11">
        <v>0.1171321090657535</v>
      </c>
      <c r="AB115" s="1">
        <v>87109.4296875</v>
      </c>
      <c r="AC115" s="11">
        <v>0.63515547456964394</v>
      </c>
      <c r="AD115" s="1">
        <v>50037.1953125</v>
      </c>
      <c r="AE115" s="1">
        <v>29809.31640625</v>
      </c>
      <c r="AF115" s="11">
        <v>0.21735362723107482</v>
      </c>
      <c r="AG115" s="1">
        <v>107337.30859375</v>
      </c>
      <c r="AH115" s="1">
        <v>49096.171875</v>
      </c>
      <c r="AI115" s="11">
        <v>0.35798308470952156</v>
      </c>
      <c r="AJ115" s="1">
        <v>88050.453125</v>
      </c>
      <c r="AK115" s="1">
        <v>112604.4765625</v>
      </c>
      <c r="AL115" s="11">
        <v>0.82105175072664016</v>
      </c>
      <c r="AM115" s="1">
        <v>24542.1484375</v>
      </c>
      <c r="AN115" s="1">
        <v>65465.6171875</v>
      </c>
      <c r="AO115" s="11">
        <v>0.477340344230126</v>
      </c>
      <c r="AP115" s="1">
        <v>71681.0078125</v>
      </c>
      <c r="AQ115" s="1">
        <v>18164.775390625</v>
      </c>
      <c r="AR115" s="11">
        <v>0.1324478483566402</v>
      </c>
      <c r="AS115" s="1">
        <v>118981.849609375</v>
      </c>
    </row>
    <row r="116" spans="1:45" ht="14.5" x14ac:dyDescent="0.35">
      <c r="A116">
        <v>109</v>
      </c>
      <c r="B116" t="s">
        <v>364</v>
      </c>
      <c r="C116" t="s">
        <v>1634</v>
      </c>
      <c r="D116" t="s">
        <v>2298</v>
      </c>
      <c r="E116" s="1">
        <v>14506.1435546875</v>
      </c>
      <c r="F116" s="1">
        <v>6570.7958984375</v>
      </c>
      <c r="G116" s="11">
        <v>0.45296641892904888</v>
      </c>
      <c r="H116" s="1">
        <v>7935.34765625</v>
      </c>
      <c r="I116" s="11">
        <v>0.54703358107095112</v>
      </c>
      <c r="J116" s="17"/>
      <c r="Q116" s="1">
        <v>0</v>
      </c>
      <c r="R116" s="11">
        <v>0</v>
      </c>
      <c r="S116" s="1">
        <v>0</v>
      </c>
      <c r="T116" s="11">
        <v>0</v>
      </c>
      <c r="W116" s="1">
        <v>2601.967529296875</v>
      </c>
      <c r="X116" s="11">
        <v>0.17937003859692802</v>
      </c>
      <c r="Y116" s="1">
        <v>11078.423828125</v>
      </c>
      <c r="Z116" s="11">
        <v>0.76370565246096234</v>
      </c>
      <c r="AB116" s="1">
        <v>1356.45947265625</v>
      </c>
      <c r="AC116" s="11">
        <v>9.3509309868777979E-2</v>
      </c>
      <c r="AD116" s="1">
        <v>13149.68408203125</v>
      </c>
      <c r="AE116" s="1">
        <v>1350.93408203125</v>
      </c>
      <c r="AF116" s="11">
        <v>9.3128409831206349E-2</v>
      </c>
      <c r="AG116" s="1">
        <v>13155.20947265625</v>
      </c>
      <c r="AH116" s="1">
        <v>17.890974044799801</v>
      </c>
      <c r="AI116" s="11">
        <v>1.233337721866025E-3</v>
      </c>
      <c r="AJ116" s="1">
        <v>14488.2525806427</v>
      </c>
      <c r="AK116" s="1">
        <v>2725.28466796875</v>
      </c>
      <c r="AL116" s="11">
        <v>0.18787106702029738</v>
      </c>
      <c r="AM116" s="1">
        <v>11780.85888671875</v>
      </c>
      <c r="AN116" s="1">
        <v>5745.33544921875</v>
      </c>
      <c r="AO116" s="11">
        <v>0.39606222202055963</v>
      </c>
      <c r="AP116" s="1">
        <v>8760.80810546875</v>
      </c>
      <c r="AQ116" s="1">
        <v>66.6617431640625</v>
      </c>
      <c r="AR116" s="11">
        <v>4.5954145505833982E-3</v>
      </c>
      <c r="AS116" s="1">
        <v>14439.481811523438</v>
      </c>
    </row>
    <row r="117" spans="1:45" ht="14.5" x14ac:dyDescent="0.35">
      <c r="A117">
        <v>110</v>
      </c>
      <c r="B117" t="s">
        <v>365</v>
      </c>
      <c r="C117" t="s">
        <v>1634</v>
      </c>
      <c r="D117" t="s">
        <v>2299</v>
      </c>
      <c r="E117" s="1">
        <v>27550.740234375</v>
      </c>
      <c r="F117" s="1">
        <v>5446.8720703125</v>
      </c>
      <c r="G117" s="11">
        <v>0.19770329305041501</v>
      </c>
      <c r="H117" s="1">
        <v>22103.8681640625</v>
      </c>
      <c r="I117" s="11">
        <v>0.80229670694958499</v>
      </c>
      <c r="J117" s="17"/>
      <c r="Q117" s="1">
        <v>6451.580078125</v>
      </c>
      <c r="R117" s="11">
        <v>0.23417084344163558</v>
      </c>
      <c r="S117" s="1">
        <v>7102.01318359375</v>
      </c>
      <c r="T117" s="11">
        <v>0.2577793962404169</v>
      </c>
      <c r="W117" s="1">
        <v>1283.385864257812</v>
      </c>
      <c r="X117" s="11">
        <v>4.6582627302933034E-2</v>
      </c>
      <c r="Y117" s="1">
        <v>0</v>
      </c>
      <c r="Z117" s="11">
        <v>0</v>
      </c>
      <c r="AB117" s="1">
        <v>20997.138671875</v>
      </c>
      <c r="AC117" s="11">
        <v>0.76212611687568799</v>
      </c>
      <c r="AD117" s="1">
        <v>6553.6015625</v>
      </c>
      <c r="AE117" s="1">
        <v>0</v>
      </c>
      <c r="AF117" s="11">
        <v>0</v>
      </c>
      <c r="AG117" s="1">
        <v>27550.740234375</v>
      </c>
      <c r="AH117" s="1">
        <v>17.890974044799801</v>
      </c>
      <c r="AI117" s="11">
        <v>6.4938269870793786E-4</v>
      </c>
      <c r="AJ117" s="1">
        <v>27532.8492603302</v>
      </c>
      <c r="AK117" s="1">
        <v>21015.03125</v>
      </c>
      <c r="AL117" s="11">
        <v>0.76277555779715822</v>
      </c>
      <c r="AM117" s="1">
        <v>6535.708984375</v>
      </c>
      <c r="AN117" s="1">
        <v>1279.858032226562</v>
      </c>
      <c r="AO117" s="11">
        <v>4.6454578764082946E-2</v>
      </c>
      <c r="AP117" s="1">
        <v>26270.882202148438</v>
      </c>
      <c r="AQ117" s="1">
        <v>7941.3134765625</v>
      </c>
      <c r="AR117" s="11">
        <v>0.28824319815023119</v>
      </c>
      <c r="AS117" s="1">
        <v>19609.4267578125</v>
      </c>
    </row>
    <row r="118" spans="1:45" ht="14.5" x14ac:dyDescent="0.35">
      <c r="A118">
        <v>111</v>
      </c>
      <c r="B118" t="s">
        <v>366</v>
      </c>
      <c r="C118" t="s">
        <v>1671</v>
      </c>
      <c r="D118" t="s">
        <v>2300</v>
      </c>
      <c r="E118" s="1">
        <v>10992.2568359375</v>
      </c>
      <c r="F118" s="1">
        <v>2294.24365234375</v>
      </c>
      <c r="G118" s="11">
        <v>0.20871452392224601</v>
      </c>
      <c r="H118" s="1">
        <v>8698.01318359375</v>
      </c>
      <c r="I118" s="11">
        <v>0.7912854760777539</v>
      </c>
      <c r="J118" s="17"/>
      <c r="Q118" s="1">
        <v>0</v>
      </c>
      <c r="R118" s="11">
        <v>0</v>
      </c>
      <c r="S118" s="1">
        <v>0</v>
      </c>
      <c r="T118" s="11">
        <v>0</v>
      </c>
      <c r="W118" s="1">
        <v>3.548061847686768</v>
      </c>
      <c r="X118" s="11">
        <v>3.2277828844818501E-4</v>
      </c>
      <c r="Y118" s="1">
        <v>446.00119018554688</v>
      </c>
      <c r="Z118" s="11">
        <v>4.0574123843923865E-2</v>
      </c>
      <c r="AB118" s="1">
        <v>305.13131713867188</v>
      </c>
      <c r="AC118" s="11">
        <v>2.775875069995561E-2</v>
      </c>
      <c r="AD118" s="1">
        <v>10687.125518798828</v>
      </c>
      <c r="AE118" s="1">
        <v>1625.033447265625</v>
      </c>
      <c r="AF118" s="11">
        <v>0.14783437755501011</v>
      </c>
      <c r="AG118" s="1">
        <v>9367.223388671875</v>
      </c>
      <c r="AH118" s="1">
        <v>8372.5009765625</v>
      </c>
      <c r="AI118" s="11">
        <v>0.76167261205086556</v>
      </c>
      <c r="AJ118" s="1">
        <v>2619.755859375</v>
      </c>
      <c r="AK118" s="1">
        <v>8677.6318359375</v>
      </c>
      <c r="AL118" s="11">
        <v>0.78943132110662773</v>
      </c>
      <c r="AM118" s="1">
        <v>2314.625</v>
      </c>
      <c r="AN118" s="1">
        <v>227.1328125</v>
      </c>
      <c r="AO118" s="11">
        <v>2.066298266953007E-2</v>
      </c>
      <c r="AP118" s="1">
        <v>10765.1240234375</v>
      </c>
      <c r="AQ118" s="1">
        <v>377.17813110351563</v>
      </c>
      <c r="AR118" s="11">
        <v>3.4313074806475552E-2</v>
      </c>
      <c r="AS118" s="1">
        <v>10615.078704833984</v>
      </c>
    </row>
    <row r="119" spans="1:45" ht="14.5" x14ac:dyDescent="0.35">
      <c r="A119">
        <v>112</v>
      </c>
      <c r="B119" t="s">
        <v>368</v>
      </c>
      <c r="C119" t="s">
        <v>1671</v>
      </c>
      <c r="D119" t="s">
        <v>2301</v>
      </c>
      <c r="E119" s="1">
        <v>10937.59375</v>
      </c>
      <c r="F119" s="1">
        <v>2324.4951171875</v>
      </c>
      <c r="G119" s="11">
        <v>0.2125234462276038</v>
      </c>
      <c r="H119" s="1">
        <v>8613.0986328125</v>
      </c>
      <c r="I119" s="11">
        <v>0.78747655377239623</v>
      </c>
      <c r="J119" s="17"/>
      <c r="Q119" s="1">
        <v>0</v>
      </c>
      <c r="R119" s="11">
        <v>0</v>
      </c>
      <c r="S119" s="1">
        <v>0</v>
      </c>
      <c r="T119" s="11">
        <v>0</v>
      </c>
      <c r="W119" s="1">
        <v>14.88372898101807</v>
      </c>
      <c r="X119" s="11">
        <v>1.360786414380957E-3</v>
      </c>
      <c r="Y119" s="1">
        <v>0</v>
      </c>
      <c r="Z119" s="11">
        <v>0</v>
      </c>
      <c r="AB119" s="1">
        <v>3.148898839950562</v>
      </c>
      <c r="AC119" s="11">
        <v>2.8789685482243858E-4</v>
      </c>
      <c r="AD119" s="1">
        <v>10934.444851160049</v>
      </c>
      <c r="AE119" s="1">
        <v>1650.4794921875</v>
      </c>
      <c r="AF119" s="11">
        <v>0.15089968871695392</v>
      </c>
      <c r="AG119" s="1">
        <v>9287.1142578125</v>
      </c>
      <c r="AH119" s="1">
        <v>8588.595703125</v>
      </c>
      <c r="AI119" s="11">
        <v>0.78523630511738474</v>
      </c>
      <c r="AJ119" s="1">
        <v>2348.998046875</v>
      </c>
      <c r="AK119" s="1">
        <v>8591.744140625</v>
      </c>
      <c r="AL119" s="11">
        <v>0.7855241597929159</v>
      </c>
      <c r="AM119" s="1">
        <v>2345.849609375</v>
      </c>
      <c r="AN119" s="1">
        <v>0</v>
      </c>
      <c r="AO119" s="11">
        <v>0</v>
      </c>
      <c r="AP119" s="1">
        <v>10937.59375</v>
      </c>
      <c r="AQ119" s="1">
        <v>371.25009155273438</v>
      </c>
      <c r="AR119" s="11">
        <v>3.3942574577039336E-2</v>
      </c>
      <c r="AS119" s="1">
        <v>10566.343658447266</v>
      </c>
    </row>
    <row r="120" spans="1:45" ht="14.5" x14ac:dyDescent="0.35">
      <c r="A120">
        <v>113</v>
      </c>
      <c r="B120" t="s">
        <v>370</v>
      </c>
      <c r="C120" t="s">
        <v>1671</v>
      </c>
      <c r="D120" t="s">
        <v>2302</v>
      </c>
      <c r="E120" s="1">
        <v>7646.6611328125</v>
      </c>
      <c r="F120" s="1">
        <v>799.24261474609375</v>
      </c>
      <c r="G120" s="11">
        <v>0.10452177765750241</v>
      </c>
      <c r="H120" s="1">
        <v>6847.4185180664063</v>
      </c>
      <c r="I120" s="11">
        <v>0.89547822234249752</v>
      </c>
      <c r="J120" s="17"/>
      <c r="Q120" s="1">
        <v>0</v>
      </c>
      <c r="R120" s="11">
        <v>0</v>
      </c>
      <c r="S120" s="1">
        <v>0</v>
      </c>
      <c r="T120" s="11">
        <v>0</v>
      </c>
      <c r="W120" s="1">
        <v>14.88372898101807</v>
      </c>
      <c r="X120" s="11">
        <v>1.9464350155587078E-3</v>
      </c>
      <c r="Y120" s="1">
        <v>446.00119018554688</v>
      </c>
      <c r="Z120" s="11">
        <v>5.8326265861542666E-2</v>
      </c>
      <c r="AB120" s="1">
        <v>305.13131713867188</v>
      </c>
      <c r="AC120" s="11">
        <v>3.9903862854511279E-2</v>
      </c>
      <c r="AD120" s="1">
        <v>7341.5298156738281</v>
      </c>
      <c r="AE120" s="1">
        <v>1824.378295898438</v>
      </c>
      <c r="AF120" s="11">
        <v>0.23858495416644898</v>
      </c>
      <c r="AG120" s="1">
        <v>5822.2828369140625</v>
      </c>
      <c r="AH120" s="1">
        <v>6527.34326171875</v>
      </c>
      <c r="AI120" s="11">
        <v>0.85362005041773614</v>
      </c>
      <c r="AJ120" s="1">
        <v>1119.31787109375</v>
      </c>
      <c r="AK120" s="1">
        <v>6832.474609375</v>
      </c>
      <c r="AL120" s="11">
        <v>0.89352391726321523</v>
      </c>
      <c r="AM120" s="1">
        <v>814.1865234375</v>
      </c>
      <c r="AN120" s="1">
        <v>227.1328125</v>
      </c>
      <c r="AO120" s="11">
        <v>2.9703527926110519E-2</v>
      </c>
      <c r="AP120" s="1">
        <v>7419.5283203125</v>
      </c>
      <c r="AQ120" s="1">
        <v>370.76324462890619</v>
      </c>
      <c r="AR120" s="11">
        <v>4.8486945895631274E-2</v>
      </c>
      <c r="AS120" s="1">
        <v>7275.8978881835938</v>
      </c>
    </row>
    <row r="121" spans="1:45" ht="14.5" x14ac:dyDescent="0.35">
      <c r="A121">
        <v>114</v>
      </c>
      <c r="B121" t="s">
        <v>372</v>
      </c>
      <c r="C121" t="s">
        <v>1671</v>
      </c>
      <c r="D121" t="s">
        <v>2303</v>
      </c>
      <c r="E121" s="1">
        <v>8774.7158203125</v>
      </c>
      <c r="F121" s="1">
        <v>2164.424560546875</v>
      </c>
      <c r="G121" s="11">
        <v>0.24666605789517088</v>
      </c>
      <c r="H121" s="1">
        <v>6610.291259765625</v>
      </c>
      <c r="I121" s="11">
        <v>0.75333394210482907</v>
      </c>
      <c r="J121" s="17"/>
      <c r="Q121" s="1">
        <v>0</v>
      </c>
      <c r="R121" s="11">
        <v>0</v>
      </c>
      <c r="S121" s="1">
        <v>0</v>
      </c>
      <c r="T121" s="11">
        <v>0</v>
      </c>
      <c r="W121" s="1">
        <v>6.0505762100219727</v>
      </c>
      <c r="X121" s="11">
        <v>6.895466854910054E-4</v>
      </c>
      <c r="Y121" s="1">
        <v>446.00119018554688</v>
      </c>
      <c r="Z121" s="11">
        <v>5.0827992532032011E-2</v>
      </c>
      <c r="AB121" s="1">
        <v>305.13131713867188</v>
      </c>
      <c r="AC121" s="11">
        <v>3.4773925832712035E-2</v>
      </c>
      <c r="AD121" s="1">
        <v>8469.5845031738281</v>
      </c>
      <c r="AE121" s="1">
        <v>1629.528686523438</v>
      </c>
      <c r="AF121" s="11">
        <v>0.18570728897581598</v>
      </c>
      <c r="AG121" s="1">
        <v>7145.1871337890625</v>
      </c>
      <c r="AH121" s="1">
        <v>6284.85986328125</v>
      </c>
      <c r="AI121" s="11">
        <v>0.71624654199427085</v>
      </c>
      <c r="AJ121" s="1">
        <v>2489.85595703125</v>
      </c>
      <c r="AK121" s="1">
        <v>6589.9912109375</v>
      </c>
      <c r="AL121" s="11">
        <v>0.75102047130488225</v>
      </c>
      <c r="AM121" s="1">
        <v>2184.724609375</v>
      </c>
      <c r="AN121" s="1">
        <v>227.1328125</v>
      </c>
      <c r="AO121" s="11">
        <v>2.588491948357035E-2</v>
      </c>
      <c r="AP121" s="1">
        <v>8547.5830078125</v>
      </c>
      <c r="AQ121" s="1">
        <v>377.09317016601563</v>
      </c>
      <c r="AR121" s="11">
        <v>4.2974972396608732E-2</v>
      </c>
      <c r="AS121" s="1">
        <v>8397.6226501464844</v>
      </c>
    </row>
    <row r="122" spans="1:45" ht="14.5" x14ac:dyDescent="0.35">
      <c r="A122">
        <v>115</v>
      </c>
      <c r="B122" t="s">
        <v>374</v>
      </c>
      <c r="C122" t="s">
        <v>1671</v>
      </c>
      <c r="D122" t="s">
        <v>2304</v>
      </c>
      <c r="E122" s="1">
        <v>6708.732421875</v>
      </c>
      <c r="F122" s="1">
        <v>295.74298095703119</v>
      </c>
      <c r="G122" s="11">
        <v>4.4083287625648823E-2</v>
      </c>
      <c r="H122" s="1">
        <v>6412.9894409179688</v>
      </c>
      <c r="I122" s="11">
        <v>0.95591671237435127</v>
      </c>
      <c r="J122" s="17"/>
      <c r="Q122" s="1">
        <v>0</v>
      </c>
      <c r="R122" s="11">
        <v>0</v>
      </c>
      <c r="S122" s="1">
        <v>0</v>
      </c>
      <c r="T122" s="11">
        <v>0</v>
      </c>
      <c r="W122" s="1">
        <v>14.88372898101807</v>
      </c>
      <c r="X122" s="11">
        <v>2.218560533505116E-3</v>
      </c>
      <c r="Y122" s="1">
        <v>446.00119018554688</v>
      </c>
      <c r="Z122" s="11">
        <v>6.6480694435103974E-2</v>
      </c>
      <c r="AB122" s="1">
        <v>305.13131713867188</v>
      </c>
      <c r="AC122" s="11">
        <v>4.5482707902276397E-2</v>
      </c>
      <c r="AD122" s="1">
        <v>6403.6011047363281</v>
      </c>
      <c r="AE122" s="1">
        <v>1777.433471679688</v>
      </c>
      <c r="AF122" s="11">
        <v>0.2649432649726875</v>
      </c>
      <c r="AG122" s="1">
        <v>4931.2989501953125</v>
      </c>
      <c r="AH122" s="1">
        <v>6092.9140625</v>
      </c>
      <c r="AI122" s="11">
        <v>0.90820645083905627</v>
      </c>
      <c r="AJ122" s="1">
        <v>615.818359375</v>
      </c>
      <c r="AK122" s="1">
        <v>6398.04541015625</v>
      </c>
      <c r="AL122" s="11">
        <v>0.95368916329026621</v>
      </c>
      <c r="AM122" s="1">
        <v>310.68701171875</v>
      </c>
      <c r="AN122" s="1">
        <v>227.1328125</v>
      </c>
      <c r="AO122" s="11">
        <v>3.3856293293110566E-2</v>
      </c>
      <c r="AP122" s="1">
        <v>6481.599609375</v>
      </c>
      <c r="AQ122" s="1">
        <v>365.90811157226563</v>
      </c>
      <c r="AR122" s="11">
        <v>5.4542063770371581E-2</v>
      </c>
      <c r="AS122" s="1">
        <v>6342.8243103027344</v>
      </c>
    </row>
    <row r="123" spans="1:45" ht="14.5" x14ac:dyDescent="0.35">
      <c r="A123">
        <v>116</v>
      </c>
      <c r="B123" t="s">
        <v>376</v>
      </c>
      <c r="C123" t="s">
        <v>1671</v>
      </c>
      <c r="D123" t="s">
        <v>2305</v>
      </c>
      <c r="E123" s="1">
        <v>6291.095703125</v>
      </c>
      <c r="F123" s="1">
        <v>212.40318298339841</v>
      </c>
      <c r="G123" s="11">
        <v>3.3762510221850638E-2</v>
      </c>
      <c r="H123" s="1">
        <v>6078.6925201416016</v>
      </c>
      <c r="I123" s="11">
        <v>0.96623748977814938</v>
      </c>
      <c r="J123" s="17"/>
      <c r="Q123" s="1">
        <v>0</v>
      </c>
      <c r="R123" s="11">
        <v>0</v>
      </c>
      <c r="S123" s="1">
        <v>0</v>
      </c>
      <c r="T123" s="11">
        <v>0</v>
      </c>
      <c r="W123" s="1">
        <v>6.0505762100219727</v>
      </c>
      <c r="X123" s="11">
        <v>9.6176826669739691E-4</v>
      </c>
      <c r="Y123" s="1">
        <v>446.00119018554688</v>
      </c>
      <c r="Z123" s="11">
        <v>7.0894039962546271E-2</v>
      </c>
      <c r="AB123" s="1">
        <v>305.13131713867188</v>
      </c>
      <c r="AC123" s="11">
        <v>4.8502094315160844E-2</v>
      </c>
      <c r="AD123" s="1">
        <v>5985.9643859863281</v>
      </c>
      <c r="AE123" s="1">
        <v>1625.11328125</v>
      </c>
      <c r="AF123" s="11">
        <v>0.25831959295147128</v>
      </c>
      <c r="AG123" s="1">
        <v>4665.982421875</v>
      </c>
      <c r="AH123" s="1">
        <v>5759.59130859375</v>
      </c>
      <c r="AI123" s="11">
        <v>0.91551481337865614</v>
      </c>
      <c r="AJ123" s="1">
        <v>531.50439453125</v>
      </c>
      <c r="AK123" s="1">
        <v>6064.72265625</v>
      </c>
      <c r="AL123" s="11">
        <v>0.96401691254473321</v>
      </c>
      <c r="AM123" s="1">
        <v>226.373046875</v>
      </c>
      <c r="AN123" s="1">
        <v>227.1328125</v>
      </c>
      <c r="AO123" s="11">
        <v>3.6103855865231148E-2</v>
      </c>
      <c r="AP123" s="1">
        <v>6063.962890625</v>
      </c>
      <c r="AQ123" s="1">
        <v>370.76324462890619</v>
      </c>
      <c r="AR123" s="11">
        <v>5.8934605691141465E-2</v>
      </c>
      <c r="AS123" s="1">
        <v>5920.3324584960938</v>
      </c>
    </row>
    <row r="124" spans="1:45" ht="14.5" x14ac:dyDescent="0.35">
      <c r="A124">
        <v>117</v>
      </c>
      <c r="B124" t="s">
        <v>378</v>
      </c>
      <c r="C124" t="s">
        <v>1671</v>
      </c>
      <c r="D124" t="s">
        <v>2306</v>
      </c>
      <c r="E124" s="1">
        <v>6403.4599609375</v>
      </c>
      <c r="F124" s="1">
        <v>235.38267517089841</v>
      </c>
      <c r="G124" s="11">
        <v>3.6758670563536579E-2</v>
      </c>
      <c r="H124" s="1">
        <v>6168.0772857666016</v>
      </c>
      <c r="I124" s="11">
        <v>0.96324132943646346</v>
      </c>
      <c r="J124" s="17"/>
      <c r="Q124" s="1">
        <v>0</v>
      </c>
      <c r="R124" s="11">
        <v>0</v>
      </c>
      <c r="S124" s="1">
        <v>0</v>
      </c>
      <c r="T124" s="11">
        <v>0</v>
      </c>
      <c r="W124" s="1">
        <v>6.0505762100219727</v>
      </c>
      <c r="X124" s="11">
        <v>9.4489170650426568E-4</v>
      </c>
      <c r="Y124" s="1">
        <v>446.00119018554688</v>
      </c>
      <c r="Z124" s="11">
        <v>6.9650031843136562E-2</v>
      </c>
      <c r="AB124" s="1">
        <v>305.13131713867188</v>
      </c>
      <c r="AC124" s="11">
        <v>4.7651007267951906E-2</v>
      </c>
      <c r="AD124" s="1">
        <v>6098.3286437988281</v>
      </c>
      <c r="AE124" s="1">
        <v>1632.988037109375</v>
      </c>
      <c r="AF124" s="11">
        <v>0.25501651405192782</v>
      </c>
      <c r="AG124" s="1">
        <v>4770.471923828125</v>
      </c>
      <c r="AH124" s="1">
        <v>5848.97607421875</v>
      </c>
      <c r="AI124" s="11">
        <v>0.91340870559022425</v>
      </c>
      <c r="AJ124" s="1">
        <v>554.48388671875</v>
      </c>
      <c r="AK124" s="1">
        <v>6154.107421875</v>
      </c>
      <c r="AL124" s="11">
        <v>0.96105971762397113</v>
      </c>
      <c r="AM124" s="1">
        <v>249.3525390625</v>
      </c>
      <c r="AN124" s="1">
        <v>227.1328125</v>
      </c>
      <c r="AO124" s="11">
        <v>3.5470326024611629E-2</v>
      </c>
      <c r="AP124" s="1">
        <v>6176.3271484375</v>
      </c>
      <c r="AQ124" s="1">
        <v>370.76324462890619</v>
      </c>
      <c r="AR124" s="11">
        <v>5.7900454893236274E-2</v>
      </c>
      <c r="AS124" s="1">
        <v>6032.6967163085938</v>
      </c>
    </row>
    <row r="125" spans="1:45" ht="14.5" x14ac:dyDescent="0.35">
      <c r="A125">
        <v>118</v>
      </c>
      <c r="B125" t="s">
        <v>380</v>
      </c>
      <c r="C125" t="s">
        <v>1671</v>
      </c>
      <c r="D125" t="s">
        <v>2307</v>
      </c>
      <c r="E125" s="1">
        <v>3216.004150390625</v>
      </c>
      <c r="F125" s="1">
        <v>240.3478088378906</v>
      </c>
      <c r="G125" s="11">
        <v>7.4734918737184242E-2</v>
      </c>
      <c r="H125" s="1">
        <v>2975.6563415527339</v>
      </c>
      <c r="I125" s="11">
        <v>0.9252650812628157</v>
      </c>
      <c r="J125" s="17"/>
      <c r="Q125" s="1">
        <v>0</v>
      </c>
      <c r="R125" s="11">
        <v>0</v>
      </c>
      <c r="S125" s="1">
        <v>0</v>
      </c>
      <c r="T125" s="11">
        <v>0</v>
      </c>
      <c r="W125" s="1">
        <v>54.068782806396477</v>
      </c>
      <c r="X125" s="11">
        <v>1.681241076751382E-2</v>
      </c>
      <c r="Y125" s="1">
        <v>0</v>
      </c>
      <c r="Z125" s="11">
        <v>0</v>
      </c>
      <c r="AB125" s="1">
        <v>3.148898839950562</v>
      </c>
      <c r="AC125" s="11">
        <v>9.7913394781163048E-4</v>
      </c>
      <c r="AD125" s="1">
        <v>3212.8552515506744</v>
      </c>
      <c r="AE125" s="1">
        <v>936.0052490234375</v>
      </c>
      <c r="AF125" s="11">
        <v>0.2910460326706194</v>
      </c>
      <c r="AG125" s="1">
        <v>2279.9989013671875</v>
      </c>
      <c r="AH125" s="1">
        <v>2966.450927734375</v>
      </c>
      <c r="AI125" s="11">
        <v>0.92240270503819521</v>
      </c>
      <c r="AJ125" s="1">
        <v>249.55322265625</v>
      </c>
      <c r="AK125" s="1">
        <v>2969.599853515625</v>
      </c>
      <c r="AL125" s="11">
        <v>0.92338184736326567</v>
      </c>
      <c r="AM125" s="1">
        <v>246.404296875</v>
      </c>
      <c r="AN125" s="1">
        <v>11.12885093688965</v>
      </c>
      <c r="AO125" s="11">
        <v>3.4604591339031398E-3</v>
      </c>
      <c r="AP125" s="1">
        <v>3204.8752994537354</v>
      </c>
      <c r="AQ125" s="1">
        <v>277.11611938476563</v>
      </c>
      <c r="AR125" s="11">
        <v>8.6167836366475556E-2</v>
      </c>
      <c r="AS125" s="1">
        <v>2938.8880310058594</v>
      </c>
    </row>
    <row r="126" spans="1:45" ht="14.5" x14ac:dyDescent="0.35">
      <c r="A126">
        <v>119</v>
      </c>
      <c r="B126" t="s">
        <v>382</v>
      </c>
      <c r="C126" t="s">
        <v>1671</v>
      </c>
      <c r="D126" t="s">
        <v>2308</v>
      </c>
      <c r="E126" s="1">
        <v>4387.419921875</v>
      </c>
      <c r="F126" s="1">
        <v>264.12606811523438</v>
      </c>
      <c r="G126" s="11">
        <v>6.0200772394350149E-2</v>
      </c>
      <c r="H126" s="1">
        <v>4123.2938537597656</v>
      </c>
      <c r="I126" s="11">
        <v>0.93979922760564993</v>
      </c>
      <c r="J126" s="17"/>
      <c r="Q126" s="1">
        <v>0</v>
      </c>
      <c r="R126" s="11">
        <v>0</v>
      </c>
      <c r="S126" s="1">
        <v>0</v>
      </c>
      <c r="T126" s="11">
        <v>0</v>
      </c>
      <c r="W126" s="1">
        <v>54.068782806396477</v>
      </c>
      <c r="X126" s="11">
        <v>1.2323594223752749E-2</v>
      </c>
      <c r="Y126" s="1">
        <v>0</v>
      </c>
      <c r="Z126" s="11">
        <v>0</v>
      </c>
      <c r="AB126" s="1">
        <v>3.148898839950562</v>
      </c>
      <c r="AC126" s="11">
        <v>7.1771084054449337E-4</v>
      </c>
      <c r="AD126" s="1">
        <v>4384.2710230350494</v>
      </c>
      <c r="AE126" s="1">
        <v>1094.576904296875</v>
      </c>
      <c r="AF126" s="11">
        <v>0.2494807708830156</v>
      </c>
      <c r="AG126" s="1">
        <v>3292.843017578125</v>
      </c>
      <c r="AH126" s="1">
        <v>4115.08935546875</v>
      </c>
      <c r="AI126" s="11">
        <v>0.93792922235493081</v>
      </c>
      <c r="AJ126" s="1">
        <v>272.33056640625</v>
      </c>
      <c r="AK126" s="1">
        <v>4118.23828125</v>
      </c>
      <c r="AL126" s="11">
        <v>0.93864693933605448</v>
      </c>
      <c r="AM126" s="1">
        <v>269.181640625</v>
      </c>
      <c r="AN126" s="1">
        <v>0.73626041412353516</v>
      </c>
      <c r="AO126" s="11">
        <v>1.678117041983272E-4</v>
      </c>
      <c r="AP126" s="1">
        <v>4386.6836614608765</v>
      </c>
      <c r="AQ126" s="1">
        <v>347.71270751953119</v>
      </c>
      <c r="AR126" s="11">
        <v>7.9252206014265747E-2</v>
      </c>
      <c r="AS126" s="1">
        <v>4039.7072143554688</v>
      </c>
    </row>
    <row r="127" spans="1:45" ht="14.5" x14ac:dyDescent="0.35">
      <c r="A127">
        <v>120</v>
      </c>
      <c r="B127" t="s">
        <v>384</v>
      </c>
      <c r="C127" t="s">
        <v>1634</v>
      </c>
      <c r="D127" t="s">
        <v>2309</v>
      </c>
      <c r="E127" s="1">
        <v>105350.1171875</v>
      </c>
      <c r="F127" s="1">
        <v>28250.197265625</v>
      </c>
      <c r="G127" s="11">
        <v>0.26815534732957041</v>
      </c>
      <c r="H127" s="1">
        <v>77099.919921875</v>
      </c>
      <c r="I127" s="11">
        <v>0.73184465267042964</v>
      </c>
      <c r="J127" s="17"/>
      <c r="Q127" s="1">
        <v>36685.3515625</v>
      </c>
      <c r="R127" s="11">
        <v>0.34822316805977693</v>
      </c>
      <c r="S127" s="1">
        <v>40029.04296875</v>
      </c>
      <c r="T127" s="11">
        <v>0.37996201653489498</v>
      </c>
      <c r="W127" s="1">
        <v>600.80572509765625</v>
      </c>
      <c r="X127" s="11">
        <v>5.7029431113812092E-3</v>
      </c>
      <c r="Y127" s="1">
        <v>0</v>
      </c>
      <c r="Z127" s="11">
        <v>0</v>
      </c>
      <c r="AB127" s="1">
        <v>62907.2109375</v>
      </c>
      <c r="AC127" s="11">
        <v>0.59712521083900671</v>
      </c>
      <c r="AD127" s="1">
        <v>42442.90625</v>
      </c>
      <c r="AE127" s="1">
        <v>6939.16064453125</v>
      </c>
      <c r="AF127" s="11">
        <v>6.5867612013957924E-2</v>
      </c>
      <c r="AG127" s="1">
        <v>98410.95654296875</v>
      </c>
      <c r="AH127" s="1">
        <v>29147.26171875</v>
      </c>
      <c r="AI127" s="11">
        <v>0.27667042521532553</v>
      </c>
      <c r="AJ127" s="1">
        <v>76202.85546875</v>
      </c>
      <c r="AK127" s="1">
        <v>73734.9140625</v>
      </c>
      <c r="AL127" s="11">
        <v>0.69990348402999969</v>
      </c>
      <c r="AM127" s="1">
        <v>31615.203125</v>
      </c>
      <c r="AN127" s="1">
        <v>580.350830078125</v>
      </c>
      <c r="AO127" s="11">
        <v>5.5087820077620638E-3</v>
      </c>
      <c r="AP127" s="1">
        <v>104769.76635742188</v>
      </c>
      <c r="AQ127" s="1">
        <v>18424.54296875</v>
      </c>
      <c r="AR127" s="11">
        <v>0.17488868034155458</v>
      </c>
      <c r="AS127" s="1">
        <v>86925.57421875</v>
      </c>
    </row>
    <row r="128" spans="1:45" ht="14.5" x14ac:dyDescent="0.35">
      <c r="A128">
        <v>121</v>
      </c>
      <c r="B128" t="s">
        <v>385</v>
      </c>
      <c r="C128" t="s">
        <v>1634</v>
      </c>
      <c r="D128" t="s">
        <v>2310</v>
      </c>
      <c r="E128" s="1">
        <v>236599.015625</v>
      </c>
      <c r="F128" s="1">
        <v>25429.236328125</v>
      </c>
      <c r="G128" s="11">
        <v>0.1074782000294935</v>
      </c>
      <c r="H128" s="1">
        <v>211169.779296875</v>
      </c>
      <c r="I128" s="11">
        <v>0.89252179997050651</v>
      </c>
      <c r="J128" s="17"/>
      <c r="Q128" s="1">
        <v>8.1455850601196289</v>
      </c>
      <c r="R128" s="11">
        <v>3.4427806212981277E-5</v>
      </c>
      <c r="S128" s="1">
        <v>94.767631530761719</v>
      </c>
      <c r="T128" s="11">
        <v>4.0054110656556846E-4</v>
      </c>
      <c r="W128" s="1">
        <v>139473.0625</v>
      </c>
      <c r="X128" s="11">
        <v>0.58949130507397907</v>
      </c>
      <c r="Y128" s="1">
        <v>6999.45947265625</v>
      </c>
      <c r="Z128" s="11">
        <v>2.9583637337486278E-2</v>
      </c>
      <c r="AB128" s="1">
        <v>80356.6875</v>
      </c>
      <c r="AC128" s="11">
        <v>0.33963238303308141</v>
      </c>
      <c r="AD128" s="1">
        <v>156242.328125</v>
      </c>
      <c r="AE128" s="1">
        <v>29304.28515625</v>
      </c>
      <c r="AF128" s="11">
        <v>0.12385632746121029</v>
      </c>
      <c r="AG128" s="1">
        <v>207294.73046875</v>
      </c>
      <c r="AH128" s="1">
        <v>57943</v>
      </c>
      <c r="AI128" s="11">
        <v>0.24489958188092101</v>
      </c>
      <c r="AJ128" s="1">
        <v>178656.015625</v>
      </c>
      <c r="AK128" s="1">
        <v>124806.6328125</v>
      </c>
      <c r="AL128" s="11">
        <v>0.52750275601447782</v>
      </c>
      <c r="AM128" s="1">
        <v>111792.3828125</v>
      </c>
      <c r="AN128" s="1">
        <v>163561.8125</v>
      </c>
      <c r="AO128" s="11">
        <v>0.69130385884292489</v>
      </c>
      <c r="AP128" s="1">
        <v>73037.203125</v>
      </c>
      <c r="AQ128" s="1">
        <v>21336.86328125</v>
      </c>
      <c r="AR128" s="11">
        <v>9.0181538688512877E-2</v>
      </c>
      <c r="AS128" s="1">
        <v>215262.15234375</v>
      </c>
    </row>
    <row r="129" spans="1:45" ht="14.5" x14ac:dyDescent="0.35">
      <c r="A129">
        <v>122</v>
      </c>
      <c r="B129" t="s">
        <v>386</v>
      </c>
      <c r="C129" t="s">
        <v>1749</v>
      </c>
      <c r="D129" t="s">
        <v>2311</v>
      </c>
      <c r="E129" s="1">
        <v>68852.6640625</v>
      </c>
      <c r="F129" s="1">
        <v>17072.7578125</v>
      </c>
      <c r="G129" s="11">
        <v>0.24796074407523949</v>
      </c>
      <c r="H129" s="1">
        <v>51779.90625</v>
      </c>
      <c r="I129" s="11">
        <v>0.75203925592476051</v>
      </c>
      <c r="J129" s="17"/>
      <c r="Q129" s="1">
        <v>101.057243347168</v>
      </c>
      <c r="R129" s="11">
        <v>1.4677317823960259E-3</v>
      </c>
      <c r="S129" s="1">
        <v>10.23016262054443</v>
      </c>
      <c r="T129" s="11">
        <v>1.4858049081816431E-4</v>
      </c>
      <c r="W129" s="1">
        <v>22755.16015625</v>
      </c>
      <c r="X129" s="11">
        <v>0.33049062757534459</v>
      </c>
      <c r="Y129" s="1">
        <v>26926.15625</v>
      </c>
      <c r="Z129" s="11">
        <v>0.39106919995946959</v>
      </c>
      <c r="AB129" s="1">
        <v>25255.736328125</v>
      </c>
      <c r="AC129" s="11">
        <v>0.36680841143923604</v>
      </c>
      <c r="AD129" s="1">
        <v>43596.927734375</v>
      </c>
      <c r="AE129" s="1">
        <v>15557.2421875</v>
      </c>
      <c r="AF129" s="11">
        <v>0.2259497493572383</v>
      </c>
      <c r="AG129" s="1">
        <v>53295.421875</v>
      </c>
      <c r="AH129" s="1">
        <v>27632.986328125</v>
      </c>
      <c r="AI129" s="11">
        <v>0.40133503480768096</v>
      </c>
      <c r="AJ129" s="1">
        <v>41219.677734375</v>
      </c>
      <c r="AK129" s="1">
        <v>38856.6875</v>
      </c>
      <c r="AL129" s="11">
        <v>0.56434544732689518</v>
      </c>
      <c r="AM129" s="1">
        <v>29995.9765625</v>
      </c>
      <c r="AN129" s="1">
        <v>35203.87109375</v>
      </c>
      <c r="AO129" s="11">
        <v>0.51129279561055485</v>
      </c>
      <c r="AP129" s="1">
        <v>33648.79296875</v>
      </c>
      <c r="AQ129" s="1">
        <v>1376.156860351562</v>
      </c>
      <c r="AR129" s="11">
        <v>1.9986980592390381E-2</v>
      </c>
      <c r="AS129" s="1">
        <v>67476.507202148438</v>
      </c>
    </row>
    <row r="130" spans="1:45" ht="14.5" x14ac:dyDescent="0.35">
      <c r="A130">
        <v>123</v>
      </c>
      <c r="B130" t="s">
        <v>387</v>
      </c>
      <c r="C130" t="s">
        <v>1751</v>
      </c>
      <c r="D130" t="s">
        <v>2312</v>
      </c>
      <c r="E130" s="1">
        <v>51916.8359375</v>
      </c>
      <c r="F130" s="1">
        <v>21088.556640625</v>
      </c>
      <c r="G130" s="11">
        <v>0.40619880352516907</v>
      </c>
      <c r="H130" s="1">
        <v>30828.279296875</v>
      </c>
      <c r="I130" s="11">
        <v>0.59380119647483076</v>
      </c>
      <c r="J130" s="17"/>
      <c r="Q130" s="1">
        <v>488.6097412109375</v>
      </c>
      <c r="R130" s="11">
        <v>9.4113929015078954E-3</v>
      </c>
      <c r="S130" s="1">
        <v>0</v>
      </c>
      <c r="T130" s="11">
        <v>0</v>
      </c>
      <c r="W130" s="1">
        <v>0</v>
      </c>
      <c r="X130" s="11">
        <v>0</v>
      </c>
      <c r="Y130" s="1">
        <v>0</v>
      </c>
      <c r="Z130" s="11">
        <v>0</v>
      </c>
      <c r="AB130" s="1">
        <v>14535.2392578125</v>
      </c>
      <c r="AC130" s="11">
        <v>0.27997159293973012</v>
      </c>
      <c r="AD130" s="1">
        <v>37381.5966796875</v>
      </c>
      <c r="AE130" s="1">
        <v>7628.9736328125</v>
      </c>
      <c r="AF130" s="11">
        <v>0.1469460435146053</v>
      </c>
      <c r="AG130" s="1">
        <v>44287.8623046875</v>
      </c>
      <c r="AH130" s="1">
        <v>714.65936279296875</v>
      </c>
      <c r="AI130" s="11">
        <v>1.376546451431113E-2</v>
      </c>
      <c r="AJ130" s="1">
        <v>51202.176574707031</v>
      </c>
      <c r="AK130" s="1">
        <v>21193.67578125</v>
      </c>
      <c r="AL130" s="11">
        <v>0.40822356367718515</v>
      </c>
      <c r="AM130" s="1">
        <v>30723.16015625</v>
      </c>
      <c r="AN130" s="1">
        <v>16336.630859375</v>
      </c>
      <c r="AO130" s="11">
        <v>0.31466923136536723</v>
      </c>
      <c r="AP130" s="1">
        <v>35580.205078125</v>
      </c>
      <c r="AQ130" s="1">
        <v>519.03704833984375</v>
      </c>
      <c r="AR130" s="11">
        <v>9.9974707427217951E-3</v>
      </c>
      <c r="AS130" s="1">
        <v>51397.798889160156</v>
      </c>
    </row>
    <row r="131" spans="1:45" ht="14.5" x14ac:dyDescent="0.35">
      <c r="A131">
        <v>124</v>
      </c>
      <c r="B131" t="s">
        <v>388</v>
      </c>
      <c r="C131" t="s">
        <v>1749</v>
      </c>
      <c r="D131" t="s">
        <v>2313</v>
      </c>
      <c r="E131" s="1">
        <v>69717.046875</v>
      </c>
      <c r="F131" s="1">
        <v>16444.0390625</v>
      </c>
      <c r="G131" s="11">
        <v>0.23586826751258599</v>
      </c>
      <c r="H131" s="1">
        <v>53273.0078125</v>
      </c>
      <c r="I131" s="11">
        <v>0.76413173248741406</v>
      </c>
      <c r="J131" s="17"/>
      <c r="Q131" s="1">
        <v>789.7257080078125</v>
      </c>
      <c r="R131" s="11">
        <v>1.132758404732433E-2</v>
      </c>
      <c r="S131" s="1">
        <v>1155.902587890625</v>
      </c>
      <c r="T131" s="11">
        <v>1.6579913230735578E-2</v>
      </c>
      <c r="W131" s="1">
        <v>13306.3671875</v>
      </c>
      <c r="X131" s="11">
        <v>0.19086246167824361</v>
      </c>
      <c r="Y131" s="1">
        <v>6675.568359375</v>
      </c>
      <c r="Z131" s="11">
        <v>9.5752311071695836E-2</v>
      </c>
      <c r="AB131" s="1">
        <v>14157.470703125</v>
      </c>
      <c r="AC131" s="11">
        <v>0.20307043022790111</v>
      </c>
      <c r="AD131" s="1">
        <v>55559.576171875</v>
      </c>
      <c r="AE131" s="1">
        <v>25931.484375</v>
      </c>
      <c r="AF131" s="11">
        <v>0.37195328169155184</v>
      </c>
      <c r="AG131" s="1">
        <v>43785.5625</v>
      </c>
      <c r="AH131" s="1">
        <v>23525.78515625</v>
      </c>
      <c r="AI131" s="11">
        <v>0.3374466677917502</v>
      </c>
      <c r="AJ131" s="1">
        <v>46191.26171875</v>
      </c>
      <c r="AK131" s="1">
        <v>37800.484375</v>
      </c>
      <c r="AL131" s="11">
        <v>0.54219858799777954</v>
      </c>
      <c r="AM131" s="1">
        <v>31916.5625</v>
      </c>
      <c r="AN131" s="1">
        <v>30026.43359375</v>
      </c>
      <c r="AO131" s="11">
        <v>0.43068998099684641</v>
      </c>
      <c r="AP131" s="1">
        <v>39690.61328125</v>
      </c>
      <c r="AQ131" s="1">
        <v>518.21221923828125</v>
      </c>
      <c r="AR131" s="11">
        <v>7.4330775967521405E-3</v>
      </c>
      <c r="AS131" s="1">
        <v>69198.834655761719</v>
      </c>
    </row>
    <row r="132" spans="1:45" ht="14.5" x14ac:dyDescent="0.35">
      <c r="A132">
        <v>125</v>
      </c>
      <c r="B132" s="18" t="s">
        <v>389</v>
      </c>
      <c r="C132" t="s">
        <v>1751</v>
      </c>
      <c r="D132" t="s">
        <v>2314</v>
      </c>
      <c r="E132" s="1">
        <v>5191.29296875</v>
      </c>
      <c r="F132" s="1">
        <v>2665.897216796875</v>
      </c>
      <c r="G132" s="11">
        <v>0.51353241530477323</v>
      </c>
      <c r="H132" s="1">
        <v>2525.395751953125</v>
      </c>
      <c r="I132" s="11">
        <v>0.48646758469522661</v>
      </c>
      <c r="J132" s="17"/>
      <c r="Q132" s="1">
        <v>0</v>
      </c>
      <c r="R132" s="11">
        <v>0</v>
      </c>
      <c r="S132" s="1">
        <v>0</v>
      </c>
      <c r="T132" s="11">
        <v>0</v>
      </c>
      <c r="W132" s="1">
        <v>0</v>
      </c>
      <c r="X132" s="11">
        <v>0</v>
      </c>
      <c r="Y132" s="1">
        <v>5191.29296875</v>
      </c>
      <c r="Z132" s="11">
        <v>1</v>
      </c>
      <c r="AB132" s="1">
        <v>120.6758346557617</v>
      </c>
      <c r="AC132" s="11">
        <v>2.3245814748309029E-2</v>
      </c>
      <c r="AD132" s="1">
        <v>5070.6171340942383</v>
      </c>
      <c r="AE132" s="1">
        <v>1029.267578125</v>
      </c>
      <c r="AF132" s="11">
        <v>0.19826805852046431</v>
      </c>
      <c r="AG132" s="1">
        <v>4162.025390625</v>
      </c>
      <c r="AH132" s="1">
        <v>1194.453857421875</v>
      </c>
      <c r="AI132" s="11">
        <v>0.23008793081263618</v>
      </c>
      <c r="AJ132" s="1">
        <v>3996.839111328125</v>
      </c>
      <c r="AK132" s="1">
        <v>1194.453857421875</v>
      </c>
      <c r="AL132" s="11">
        <v>0.23008793081263618</v>
      </c>
      <c r="AM132" s="1">
        <v>3996.839111328125</v>
      </c>
      <c r="AN132" s="1">
        <v>2086.117431640625</v>
      </c>
      <c r="AO132" s="11">
        <v>0.4018492973134854</v>
      </c>
      <c r="AP132" s="1">
        <v>3105.175537109375</v>
      </c>
      <c r="AQ132" s="1">
        <v>94.095451354980469</v>
      </c>
      <c r="AR132" s="11">
        <v>1.8125629187450289E-2</v>
      </c>
      <c r="AS132" s="1">
        <v>5097.1975173950195</v>
      </c>
    </row>
    <row r="133" spans="1:45" ht="14.5" x14ac:dyDescent="0.35">
      <c r="A133">
        <v>126</v>
      </c>
      <c r="B133" t="s">
        <v>390</v>
      </c>
      <c r="C133" t="s">
        <v>1628</v>
      </c>
      <c r="D133" t="s">
        <v>2315</v>
      </c>
      <c r="E133" s="1">
        <v>7472.98388671875</v>
      </c>
      <c r="F133" s="1">
        <v>3396.45458984375</v>
      </c>
      <c r="G133" s="11">
        <v>0.4544977804488578</v>
      </c>
      <c r="H133" s="1">
        <v>4076.529296875</v>
      </c>
      <c r="I133" s="11">
        <v>0.54550221955114231</v>
      </c>
      <c r="J133" s="17"/>
      <c r="Q133" s="1">
        <v>3792.527587890625</v>
      </c>
      <c r="R133" s="11">
        <v>0.50749842972776082</v>
      </c>
      <c r="S133" s="1">
        <v>85.893264770507813</v>
      </c>
      <c r="T133" s="11">
        <v>1.1493837812652098E-2</v>
      </c>
      <c r="W133" s="1">
        <v>0</v>
      </c>
      <c r="X133" s="11">
        <v>0</v>
      </c>
      <c r="Y133" s="1">
        <v>0</v>
      </c>
      <c r="Z133" s="11">
        <v>0</v>
      </c>
      <c r="AB133" s="1">
        <v>1757.709106445312</v>
      </c>
      <c r="AC133" s="11">
        <v>0.2352084700154613</v>
      </c>
      <c r="AD133" s="1">
        <v>5715.2747802734375</v>
      </c>
      <c r="AE133" s="1">
        <v>0</v>
      </c>
      <c r="AF133" s="11">
        <v>0</v>
      </c>
      <c r="AG133" s="1">
        <v>7472.98388671875</v>
      </c>
      <c r="AH133" s="1">
        <v>797.2825927734375</v>
      </c>
      <c r="AI133" s="11">
        <v>0.1066886540716883</v>
      </c>
      <c r="AJ133" s="1">
        <v>6675.7012939453125</v>
      </c>
      <c r="AK133" s="1">
        <v>2554.99169921875</v>
      </c>
      <c r="AL133" s="11">
        <v>0.34189712408714962</v>
      </c>
      <c r="AM133" s="1">
        <v>4917.9921875</v>
      </c>
      <c r="AN133" s="1">
        <v>0</v>
      </c>
      <c r="AO133" s="11">
        <v>0</v>
      </c>
      <c r="AP133" s="1">
        <v>7472.98388671875</v>
      </c>
      <c r="AQ133" s="1">
        <v>2207.89501953125</v>
      </c>
      <c r="AR133" s="11">
        <v>0.29545025829042648</v>
      </c>
      <c r="AS133" s="1">
        <v>5265.0888671875</v>
      </c>
    </row>
    <row r="134" spans="1:45" ht="14.5" x14ac:dyDescent="0.35">
      <c r="A134">
        <v>127</v>
      </c>
      <c r="B134" t="s">
        <v>391</v>
      </c>
      <c r="C134" t="s">
        <v>1628</v>
      </c>
      <c r="D134" t="s">
        <v>2316</v>
      </c>
      <c r="E134" s="1">
        <v>284818.0625</v>
      </c>
      <c r="F134" s="1">
        <v>40516.60546875</v>
      </c>
      <c r="G134" s="11">
        <v>0.14225433988671279</v>
      </c>
      <c r="H134" s="1">
        <v>244301.45703125</v>
      </c>
      <c r="I134" s="11">
        <v>0.85774566011328734</v>
      </c>
      <c r="J134" s="17"/>
      <c r="Q134" s="1">
        <v>66120.921875</v>
      </c>
      <c r="R134" s="11">
        <v>0.23215143483043668</v>
      </c>
      <c r="S134" s="1">
        <v>146121.1875</v>
      </c>
      <c r="T134" s="11">
        <v>0.51303342989351319</v>
      </c>
      <c r="W134" s="1">
        <v>0</v>
      </c>
      <c r="X134" s="11">
        <v>0</v>
      </c>
      <c r="Y134" s="1">
        <v>0</v>
      </c>
      <c r="Z134" s="11">
        <v>0</v>
      </c>
      <c r="AB134" s="1">
        <v>35031.875</v>
      </c>
      <c r="AC134" s="11">
        <v>0.122997378370271</v>
      </c>
      <c r="AD134" s="1">
        <v>249786.1875</v>
      </c>
      <c r="AE134" s="1">
        <v>74717.9453125</v>
      </c>
      <c r="AF134" s="11">
        <v>0.26233569829336228</v>
      </c>
      <c r="AG134" s="1">
        <v>210100.1171875</v>
      </c>
      <c r="AH134" s="1">
        <v>80866.0546875</v>
      </c>
      <c r="AI134" s="11">
        <v>0.28392179195973566</v>
      </c>
      <c r="AJ134" s="1">
        <v>203952.0078125</v>
      </c>
      <c r="AK134" s="1">
        <v>105380.6328125</v>
      </c>
      <c r="AL134" s="11">
        <v>0.36999280132558299</v>
      </c>
      <c r="AM134" s="1">
        <v>179437.4296875</v>
      </c>
      <c r="AN134" s="1">
        <v>1541.9306640625</v>
      </c>
      <c r="AO134" s="11">
        <v>5.4137390393297121E-3</v>
      </c>
      <c r="AP134" s="1">
        <v>283276.1318359375</v>
      </c>
      <c r="AQ134" s="1">
        <v>42109.13671875</v>
      </c>
      <c r="AR134" s="11">
        <v>0.14784573825527661</v>
      </c>
      <c r="AS134" s="1">
        <v>242708.92578125</v>
      </c>
    </row>
    <row r="135" spans="1:45" ht="14.5" x14ac:dyDescent="0.35">
      <c r="A135">
        <v>128</v>
      </c>
      <c r="B135" t="s">
        <v>392</v>
      </c>
      <c r="C135" t="s">
        <v>1640</v>
      </c>
      <c r="D135" t="s">
        <v>2317</v>
      </c>
      <c r="E135" s="1">
        <v>1758.572875976562</v>
      </c>
      <c r="F135" s="1">
        <v>0</v>
      </c>
      <c r="G135" s="11">
        <v>0</v>
      </c>
      <c r="H135" s="1">
        <v>1758.572875976562</v>
      </c>
      <c r="I135" s="11">
        <v>1</v>
      </c>
      <c r="J135" s="17"/>
      <c r="Q135" s="1">
        <v>0</v>
      </c>
      <c r="R135" s="11">
        <v>0</v>
      </c>
      <c r="S135" s="1">
        <v>0</v>
      </c>
      <c r="T135" s="11">
        <v>0</v>
      </c>
      <c r="W135" s="1">
        <v>64.881233215332031</v>
      </c>
      <c r="X135" s="11">
        <v>3.6894253346937626E-2</v>
      </c>
      <c r="Y135" s="1">
        <v>1693.6884765625</v>
      </c>
      <c r="Z135" s="11">
        <v>0.96310394621659834</v>
      </c>
      <c r="AB135" s="1">
        <v>1614.554077148438</v>
      </c>
      <c r="AC135" s="11">
        <v>0.91810473094659262</v>
      </c>
      <c r="AD135" s="1">
        <v>144.01879882812409</v>
      </c>
      <c r="AE135" s="1">
        <v>939.9659423828125</v>
      </c>
      <c r="AF135" s="11">
        <v>0.53450497003761366</v>
      </c>
      <c r="AG135" s="1">
        <v>818.60693359374955</v>
      </c>
      <c r="AH135" s="1">
        <v>740.62054443359375</v>
      </c>
      <c r="AI135" s="11">
        <v>0.4211486225854108</v>
      </c>
      <c r="AJ135" s="1">
        <v>1017.9523315429683</v>
      </c>
      <c r="AK135" s="1">
        <v>1758.572875976562</v>
      </c>
      <c r="AL135" s="11">
        <v>1</v>
      </c>
      <c r="AM135" s="1">
        <v>0</v>
      </c>
      <c r="AN135" s="1">
        <v>1041.415161132812</v>
      </c>
      <c r="AO135" s="11">
        <v>0.59219334914084731</v>
      </c>
      <c r="AP135" s="1">
        <v>717.15771484375</v>
      </c>
      <c r="AQ135" s="1">
        <v>66.810714721679688</v>
      </c>
      <c r="AR135" s="11">
        <v>3.7991439328085089E-2</v>
      </c>
      <c r="AS135" s="1">
        <v>1691.7621612548824</v>
      </c>
    </row>
    <row r="136" spans="1:45" ht="14.5" x14ac:dyDescent="0.35">
      <c r="A136">
        <v>129</v>
      </c>
      <c r="B136" t="s">
        <v>394</v>
      </c>
      <c r="C136" t="s">
        <v>1697</v>
      </c>
      <c r="D136" t="s">
        <v>2318</v>
      </c>
      <c r="E136" s="1">
        <v>122191.453125</v>
      </c>
      <c r="F136" s="1">
        <v>35395.05859375</v>
      </c>
      <c r="G136" s="11">
        <v>0.28966885726075609</v>
      </c>
      <c r="H136" s="1">
        <v>86796.39453125</v>
      </c>
      <c r="I136" s="11">
        <v>0.7103311427392438</v>
      </c>
      <c r="J136" s="17"/>
      <c r="Q136" s="1">
        <v>53.596233367919922</v>
      </c>
      <c r="R136" s="11">
        <v>4.3862505925919211E-4</v>
      </c>
      <c r="S136" s="1">
        <v>13.12129592895508</v>
      </c>
      <c r="T136" s="11">
        <v>1.073830909886323E-4</v>
      </c>
      <c r="W136" s="1">
        <v>0</v>
      </c>
      <c r="X136" s="11">
        <v>0</v>
      </c>
      <c r="Y136" s="1">
        <v>0</v>
      </c>
      <c r="Z136" s="11">
        <v>0</v>
      </c>
      <c r="AB136" s="1">
        <v>48512.75390625</v>
      </c>
      <c r="AC136" s="11">
        <v>0.39702248124197514</v>
      </c>
      <c r="AD136" s="1">
        <v>73678.69921875</v>
      </c>
      <c r="AE136" s="1">
        <v>22344.40234375</v>
      </c>
      <c r="AF136" s="11">
        <v>0.18286387281843691</v>
      </c>
      <c r="AG136" s="1">
        <v>99847.05078125</v>
      </c>
      <c r="AH136" s="1">
        <v>4205.05615234375</v>
      </c>
      <c r="AI136" s="11">
        <v>3.4413668426072658E-2</v>
      </c>
      <c r="AJ136" s="1">
        <v>117986.39697265625</v>
      </c>
      <c r="AK136" s="1">
        <v>68067.9375</v>
      </c>
      <c r="AL136" s="11">
        <v>0.55705972684003957</v>
      </c>
      <c r="AM136" s="1">
        <v>54123.515625</v>
      </c>
      <c r="AN136" s="1">
        <v>60406.62109375</v>
      </c>
      <c r="AO136" s="11">
        <v>0.49436044460454165</v>
      </c>
      <c r="AP136" s="1">
        <v>61784.83203125</v>
      </c>
      <c r="AQ136" s="1">
        <v>361.35400390625</v>
      </c>
      <c r="AR136" s="11">
        <v>2.9572772453781231E-3</v>
      </c>
      <c r="AS136" s="1">
        <v>121830.09912109375</v>
      </c>
    </row>
    <row r="137" spans="1:45" ht="14.5" x14ac:dyDescent="0.35">
      <c r="A137">
        <v>130</v>
      </c>
      <c r="B137" t="s">
        <v>395</v>
      </c>
      <c r="C137" t="s">
        <v>1640</v>
      </c>
      <c r="D137" t="s">
        <v>2319</v>
      </c>
      <c r="E137" s="1">
        <v>118020.8828125</v>
      </c>
      <c r="F137" s="1">
        <v>18657.087890625</v>
      </c>
      <c r="G137" s="11">
        <v>0.15808293791756792</v>
      </c>
      <c r="H137" s="1">
        <v>99363.794921875</v>
      </c>
      <c r="I137" s="11">
        <v>0.841917062082432</v>
      </c>
      <c r="J137" s="17"/>
      <c r="Q137" s="1">
        <v>91.862022399902344</v>
      </c>
      <c r="R137" s="11">
        <v>7.7835396762659112E-4</v>
      </c>
      <c r="S137" s="1">
        <v>81.2198486328125</v>
      </c>
      <c r="T137" s="11">
        <v>6.8818201234646442E-4</v>
      </c>
      <c r="W137" s="1">
        <v>24606.611328125</v>
      </c>
      <c r="X137" s="11">
        <v>0.20849370672152631</v>
      </c>
      <c r="Y137" s="1">
        <v>30858.935546875</v>
      </c>
      <c r="Z137" s="11">
        <v>0.26147012978966322</v>
      </c>
      <c r="AB137" s="1">
        <v>65113.49609375</v>
      </c>
      <c r="AC137" s="11">
        <v>0.55171165087110841</v>
      </c>
      <c r="AD137" s="1">
        <v>52907.38671875</v>
      </c>
      <c r="AE137" s="1">
        <v>59163.8046875</v>
      </c>
      <c r="AF137" s="11">
        <v>0.50129945885503724</v>
      </c>
      <c r="AG137" s="1">
        <v>58857.078125</v>
      </c>
      <c r="AH137" s="1">
        <v>48612.296875</v>
      </c>
      <c r="AI137" s="11">
        <v>0.41189572316816536</v>
      </c>
      <c r="AJ137" s="1">
        <v>69408.5859375</v>
      </c>
      <c r="AK137" s="1">
        <v>94771.640625</v>
      </c>
      <c r="AL137" s="11">
        <v>0.80300738620608259</v>
      </c>
      <c r="AM137" s="1">
        <v>23249.2421875</v>
      </c>
      <c r="AN137" s="1">
        <v>39797.6328125</v>
      </c>
      <c r="AO137" s="11">
        <v>0.33720839790468754</v>
      </c>
      <c r="AP137" s="1">
        <v>78223.25</v>
      </c>
      <c r="AQ137" s="1">
        <v>2668.023193359375</v>
      </c>
      <c r="AR137" s="11">
        <v>2.260636532941436E-2</v>
      </c>
      <c r="AS137" s="1">
        <v>115352.85961914063</v>
      </c>
    </row>
    <row r="138" spans="1:45" ht="14.5" x14ac:dyDescent="0.35">
      <c r="A138">
        <v>131</v>
      </c>
      <c r="B138" t="s">
        <v>397</v>
      </c>
      <c r="C138" t="s">
        <v>1640</v>
      </c>
      <c r="D138" t="s">
        <v>2320</v>
      </c>
      <c r="E138" s="1">
        <v>5883.07666015625</v>
      </c>
      <c r="F138" s="1">
        <v>0</v>
      </c>
      <c r="G138" s="11">
        <v>0</v>
      </c>
      <c r="H138" s="1">
        <v>5883.07666015625</v>
      </c>
      <c r="I138" s="11">
        <v>1</v>
      </c>
      <c r="J138" s="17"/>
      <c r="Q138" s="1">
        <v>9.5614433288574219</v>
      </c>
      <c r="R138" s="11">
        <v>1.625245408344463E-3</v>
      </c>
      <c r="S138" s="1">
        <v>0</v>
      </c>
      <c r="T138" s="11">
        <v>0</v>
      </c>
      <c r="W138" s="1">
        <v>250.9410095214844</v>
      </c>
      <c r="X138" s="11">
        <v>4.2654723713020523E-2</v>
      </c>
      <c r="Y138" s="1">
        <v>5632.126953125</v>
      </c>
      <c r="Z138" s="11">
        <v>0.95734379789220947</v>
      </c>
      <c r="AB138" s="1">
        <v>5739.05810546875</v>
      </c>
      <c r="AC138" s="11">
        <v>0.97551985754955728</v>
      </c>
      <c r="AD138" s="1">
        <v>144.0185546875</v>
      </c>
      <c r="AE138" s="1">
        <v>3826.898681640625</v>
      </c>
      <c r="AF138" s="11">
        <v>0.65049274430821125</v>
      </c>
      <c r="AG138" s="1">
        <v>2056.177978515625</v>
      </c>
      <c r="AH138" s="1">
        <v>2052.86181640625</v>
      </c>
      <c r="AI138" s="11">
        <v>0.34894357748377997</v>
      </c>
      <c r="AJ138" s="1">
        <v>3830.21484375</v>
      </c>
      <c r="AK138" s="1">
        <v>5883.07666015625</v>
      </c>
      <c r="AL138" s="11">
        <v>1</v>
      </c>
      <c r="AM138" s="1">
        <v>0</v>
      </c>
      <c r="AN138" s="1">
        <v>3058.91357421875</v>
      </c>
      <c r="AO138" s="11">
        <v>0.51995133684651118</v>
      </c>
      <c r="AP138" s="1">
        <v>2824.1630859375</v>
      </c>
      <c r="AQ138" s="1">
        <v>475.3388671875</v>
      </c>
      <c r="AR138" s="11">
        <v>8.0797666705039226E-2</v>
      </c>
      <c r="AS138" s="1">
        <v>5407.73779296875</v>
      </c>
    </row>
    <row r="139" spans="1:45" ht="14.5" x14ac:dyDescent="0.35">
      <c r="A139">
        <v>132</v>
      </c>
      <c r="B139" t="s">
        <v>399</v>
      </c>
      <c r="C139" t="s">
        <v>1640</v>
      </c>
      <c r="D139" t="s">
        <v>2321</v>
      </c>
      <c r="E139" s="1">
        <v>25133.828125</v>
      </c>
      <c r="F139" s="1">
        <v>7.6830863952636719</v>
      </c>
      <c r="G139" s="11">
        <v>3.056870746888531E-4</v>
      </c>
      <c r="H139" s="1">
        <v>25126.14503860474</v>
      </c>
      <c r="I139" s="11">
        <v>0.99969431292531108</v>
      </c>
      <c r="J139" s="17"/>
      <c r="Q139" s="1">
        <v>32.155490875244141</v>
      </c>
      <c r="R139" s="11">
        <v>1.279371002114074E-3</v>
      </c>
      <c r="S139" s="1">
        <v>0</v>
      </c>
      <c r="T139" s="11">
        <v>0</v>
      </c>
      <c r="W139" s="1">
        <v>6620.97314453125</v>
      </c>
      <c r="X139" s="11">
        <v>0.26342875870729499</v>
      </c>
      <c r="Y139" s="1">
        <v>18513.08203125</v>
      </c>
      <c r="Z139" s="11">
        <v>0.73658027496557499</v>
      </c>
      <c r="AB139" s="1">
        <v>15086.271484375</v>
      </c>
      <c r="AC139" s="11">
        <v>0.60023771187362651</v>
      </c>
      <c r="AD139" s="1">
        <v>10047.556640625</v>
      </c>
      <c r="AE139" s="1">
        <v>18963.3828125</v>
      </c>
      <c r="AF139" s="11">
        <v>0.75449639896429421</v>
      </c>
      <c r="AG139" s="1">
        <v>6170.4453125</v>
      </c>
      <c r="AH139" s="1">
        <v>18427.068359375</v>
      </c>
      <c r="AI139" s="11">
        <v>0.73315804770090109</v>
      </c>
      <c r="AJ139" s="1">
        <v>6706.759765625</v>
      </c>
      <c r="AK139" s="1">
        <v>24520.845703125</v>
      </c>
      <c r="AL139" s="11">
        <v>0.97561125910361102</v>
      </c>
      <c r="AM139" s="1">
        <v>612.982421875</v>
      </c>
      <c r="AN139" s="1">
        <v>13567.64453125</v>
      </c>
      <c r="AO139" s="11">
        <v>0.53981607830581912</v>
      </c>
      <c r="AP139" s="1">
        <v>11566.18359375</v>
      </c>
      <c r="AQ139" s="1">
        <v>1050.994750976562</v>
      </c>
      <c r="AR139" s="11">
        <v>4.181594406349759E-2</v>
      </c>
      <c r="AS139" s="1">
        <v>24082.833374023438</v>
      </c>
    </row>
    <row r="140" spans="1:45" ht="14.5" x14ac:dyDescent="0.35">
      <c r="A140">
        <v>133</v>
      </c>
      <c r="B140" t="s">
        <v>401</v>
      </c>
      <c r="C140" t="s">
        <v>1640</v>
      </c>
      <c r="D140" t="s">
        <v>2322</v>
      </c>
      <c r="E140" s="1">
        <v>73135.40625</v>
      </c>
      <c r="F140" s="1">
        <v>30917.78515625</v>
      </c>
      <c r="G140" s="11">
        <v>0.4227471582035548</v>
      </c>
      <c r="H140" s="1">
        <v>42217.62109375</v>
      </c>
      <c r="I140" s="11">
        <v>0.5772528417964452</v>
      </c>
      <c r="J140" s="17"/>
      <c r="Q140" s="1">
        <v>1014.873107910156</v>
      </c>
      <c r="R140" s="11">
        <v>1.3876631852443651E-2</v>
      </c>
      <c r="S140" s="1">
        <v>1617.106201171875</v>
      </c>
      <c r="T140" s="11">
        <v>2.2111126253187049E-2</v>
      </c>
      <c r="W140" s="1">
        <v>0</v>
      </c>
      <c r="X140" s="11">
        <v>0</v>
      </c>
      <c r="Y140" s="1">
        <v>0</v>
      </c>
      <c r="Z140" s="11">
        <v>0</v>
      </c>
      <c r="AB140" s="1">
        <v>19030.486328125</v>
      </c>
      <c r="AC140" s="11">
        <v>0.26020893714697868</v>
      </c>
      <c r="AD140" s="1">
        <v>54104.919921875</v>
      </c>
      <c r="AE140" s="1">
        <v>13324.7548828125</v>
      </c>
      <c r="AF140" s="11">
        <v>0.18219294273507231</v>
      </c>
      <c r="AG140" s="1">
        <v>59810.6513671875</v>
      </c>
      <c r="AH140" s="1">
        <v>15392.8349609375</v>
      </c>
      <c r="AI140" s="11">
        <v>0.21047035560751401</v>
      </c>
      <c r="AJ140" s="1">
        <v>57742.5712890625</v>
      </c>
      <c r="AK140" s="1">
        <v>24102.08203125</v>
      </c>
      <c r="AL140" s="11">
        <v>0.3295542236938076</v>
      </c>
      <c r="AM140" s="1">
        <v>49033.32421875</v>
      </c>
      <c r="AN140" s="1">
        <v>26410.576171875</v>
      </c>
      <c r="AO140" s="11">
        <v>0.36111888244108847</v>
      </c>
      <c r="AP140" s="1">
        <v>46724.830078125</v>
      </c>
      <c r="AQ140" s="1">
        <v>1358.080688476562</v>
      </c>
      <c r="AR140" s="11">
        <v>1.8569401034489542E-2</v>
      </c>
      <c r="AS140" s="1">
        <v>71777.325561523438</v>
      </c>
    </row>
    <row r="141" spans="1:45" ht="14.5" x14ac:dyDescent="0.35">
      <c r="A141">
        <v>134</v>
      </c>
      <c r="B141" t="s">
        <v>402</v>
      </c>
      <c r="C141" t="s">
        <v>1640</v>
      </c>
      <c r="D141" t="s">
        <v>2323</v>
      </c>
      <c r="E141" s="1">
        <v>162129.609375</v>
      </c>
      <c r="F141" s="1">
        <v>30459.734375</v>
      </c>
      <c r="G141" s="11">
        <v>0.18787274263116072</v>
      </c>
      <c r="H141" s="1">
        <v>131669.875</v>
      </c>
      <c r="I141" s="11">
        <v>0.81212725736883928</v>
      </c>
      <c r="J141" s="17"/>
      <c r="Q141" s="1">
        <v>171.32890319824219</v>
      </c>
      <c r="R141" s="11">
        <v>1.056740368762405E-3</v>
      </c>
      <c r="S141" s="1">
        <v>72.161872863769531</v>
      </c>
      <c r="T141" s="11">
        <v>4.4508756384444064E-4</v>
      </c>
      <c r="W141" s="1">
        <v>15512.73046875</v>
      </c>
      <c r="X141" s="11">
        <v>9.568104511292326E-2</v>
      </c>
      <c r="Y141" s="1">
        <v>14634.267578125</v>
      </c>
      <c r="Z141" s="11">
        <v>9.0262769610925678E-2</v>
      </c>
      <c r="AB141" s="1">
        <v>79639.6015625</v>
      </c>
      <c r="AC141" s="11">
        <v>0.49120948276817489</v>
      </c>
      <c r="AD141" s="1">
        <v>82490.0078125</v>
      </c>
      <c r="AE141" s="1">
        <v>74929.625</v>
      </c>
      <c r="AF141" s="11">
        <v>0.46215879560093465</v>
      </c>
      <c r="AG141" s="1">
        <v>87199.984375</v>
      </c>
      <c r="AH141" s="1">
        <v>36240.76953125</v>
      </c>
      <c r="AI141" s="11">
        <v>0.22352961726704951</v>
      </c>
      <c r="AJ141" s="1">
        <v>125888.83984375</v>
      </c>
      <c r="AK141" s="1">
        <v>111538.2578125</v>
      </c>
      <c r="AL141" s="11">
        <v>0.68795735857548379</v>
      </c>
      <c r="AM141" s="1">
        <v>50591.3515625</v>
      </c>
      <c r="AN141" s="1">
        <v>58061.15625</v>
      </c>
      <c r="AO141" s="11">
        <v>0.35811568580114567</v>
      </c>
      <c r="AP141" s="1">
        <v>104068.453125</v>
      </c>
      <c r="AQ141" s="1">
        <v>3283.535888671875</v>
      </c>
      <c r="AR141" s="11">
        <v>2.0252536852026659E-2</v>
      </c>
      <c r="AS141" s="1">
        <v>158846.07348632813</v>
      </c>
    </row>
    <row r="142" spans="1:45" ht="14.5" x14ac:dyDescent="0.35">
      <c r="A142">
        <v>135</v>
      </c>
      <c r="B142" t="s">
        <v>404</v>
      </c>
      <c r="C142" t="s">
        <v>1640</v>
      </c>
      <c r="D142" t="s">
        <v>2324</v>
      </c>
      <c r="E142" s="1">
        <v>105198.671875</v>
      </c>
      <c r="F142" s="1">
        <v>16070.6376953125</v>
      </c>
      <c r="G142" s="11">
        <v>0.1527646443522413</v>
      </c>
      <c r="H142" s="1">
        <v>89128.0341796875</v>
      </c>
      <c r="I142" s="11">
        <v>0.84723535564775876</v>
      </c>
      <c r="J142" s="17"/>
      <c r="Q142" s="1">
        <v>495.3897705078125</v>
      </c>
      <c r="R142" s="11">
        <v>4.7090876878792595E-3</v>
      </c>
      <c r="S142" s="1">
        <v>1285.967651367188</v>
      </c>
      <c r="T142" s="11">
        <v>1.222418143163642E-2</v>
      </c>
      <c r="W142" s="1">
        <v>0</v>
      </c>
      <c r="X142" s="11">
        <v>0</v>
      </c>
      <c r="Y142" s="1">
        <v>0</v>
      </c>
      <c r="Z142" s="11">
        <v>0</v>
      </c>
      <c r="AB142" s="1">
        <v>56674.48046875</v>
      </c>
      <c r="AC142" s="11">
        <v>0.53873760436911411</v>
      </c>
      <c r="AD142" s="1">
        <v>48524.19140625</v>
      </c>
      <c r="AE142" s="1">
        <v>34848.88671875</v>
      </c>
      <c r="AF142" s="11">
        <v>0.33126736390891354</v>
      </c>
      <c r="AG142" s="1">
        <v>70349.78515625</v>
      </c>
      <c r="AH142" s="1">
        <v>11199.845703125</v>
      </c>
      <c r="AI142" s="11">
        <v>0.106463755706279</v>
      </c>
      <c r="AJ142" s="1">
        <v>93998.826171875</v>
      </c>
      <c r="AK142" s="1">
        <v>73150.6484375</v>
      </c>
      <c r="AL142" s="11">
        <v>0.69535714789650238</v>
      </c>
      <c r="AM142" s="1">
        <v>32048.0234375</v>
      </c>
      <c r="AN142" s="1">
        <v>52871.91796875</v>
      </c>
      <c r="AO142" s="11">
        <v>0.50259111665947542</v>
      </c>
      <c r="AP142" s="1">
        <v>52326.75390625</v>
      </c>
      <c r="AQ142" s="1">
        <v>3041.347900390625</v>
      </c>
      <c r="AR142" s="11">
        <v>2.8910516132793381E-2</v>
      </c>
      <c r="AS142" s="1">
        <v>102157.32397460938</v>
      </c>
    </row>
    <row r="143" spans="1:45" ht="14.5" x14ac:dyDescent="0.35">
      <c r="A143">
        <v>136</v>
      </c>
      <c r="B143" t="s">
        <v>405</v>
      </c>
      <c r="C143" t="s">
        <v>1640</v>
      </c>
      <c r="D143" t="s">
        <v>2325</v>
      </c>
      <c r="E143" s="1">
        <v>145803.796875</v>
      </c>
      <c r="F143" s="1">
        <v>24851.9296875</v>
      </c>
      <c r="G143" s="11">
        <v>0.17044775390044178</v>
      </c>
      <c r="H143" s="1">
        <v>120951.8671875</v>
      </c>
      <c r="I143" s="11">
        <v>0.82955224609955824</v>
      </c>
      <c r="J143" s="17"/>
      <c r="Q143" s="1">
        <v>78.564659118652344</v>
      </c>
      <c r="R143" s="11">
        <v>5.3883822508413236E-4</v>
      </c>
      <c r="S143" s="1">
        <v>96.180511474609375</v>
      </c>
      <c r="T143" s="11">
        <v>6.5965711137870098E-4</v>
      </c>
      <c r="W143" s="1">
        <v>16879.044921875</v>
      </c>
      <c r="X143" s="11">
        <v>0.11576546896337471</v>
      </c>
      <c r="Y143" s="1">
        <v>25877.34375</v>
      </c>
      <c r="Z143" s="11">
        <v>0.1774805890150109</v>
      </c>
      <c r="AB143" s="1">
        <v>78017.5703125</v>
      </c>
      <c r="AC143" s="11">
        <v>0.53508599902501697</v>
      </c>
      <c r="AD143" s="1">
        <v>67786.2265625</v>
      </c>
      <c r="AE143" s="1">
        <v>70939.15625</v>
      </c>
      <c r="AF143" s="11">
        <v>0.48653846998797495</v>
      </c>
      <c r="AG143" s="1">
        <v>74864.640625</v>
      </c>
      <c r="AH143" s="1">
        <v>41885.49609375</v>
      </c>
      <c r="AI143" s="11">
        <v>0.28727301340210731</v>
      </c>
      <c r="AJ143" s="1">
        <v>103918.30078125</v>
      </c>
      <c r="AK143" s="1">
        <v>104463.1640625</v>
      </c>
      <c r="AL143" s="11">
        <v>0.71646394882334918</v>
      </c>
      <c r="AM143" s="1">
        <v>41340.6328125</v>
      </c>
      <c r="AN143" s="1">
        <v>50986.546875</v>
      </c>
      <c r="AO143" s="11">
        <v>0.3496928610076705</v>
      </c>
      <c r="AP143" s="1">
        <v>94817.25</v>
      </c>
      <c r="AQ143" s="1">
        <v>3046.903564453125</v>
      </c>
      <c r="AR143" s="11">
        <v>2.089728546003013E-2</v>
      </c>
      <c r="AS143" s="1">
        <v>142756.89331054688</v>
      </c>
    </row>
    <row r="144" spans="1:45" ht="14.5" x14ac:dyDescent="0.35">
      <c r="A144">
        <v>137</v>
      </c>
      <c r="B144" s="18" t="s">
        <v>407</v>
      </c>
      <c r="C144" t="s">
        <v>1640</v>
      </c>
      <c r="D144" t="s">
        <v>2326</v>
      </c>
      <c r="E144" s="1">
        <v>20659.974609375</v>
      </c>
      <c r="F144" s="1">
        <v>479.55435180664063</v>
      </c>
      <c r="G144" s="11">
        <v>2.3211759011021741E-2</v>
      </c>
      <c r="H144" s="1">
        <v>20180.420257568359</v>
      </c>
      <c r="I144" s="11">
        <v>0.97678824098897821</v>
      </c>
      <c r="J144" s="17"/>
      <c r="Q144" s="1">
        <v>9.5614433288574219</v>
      </c>
      <c r="R144" s="11">
        <v>4.6280034267412256E-4</v>
      </c>
      <c r="S144" s="1">
        <v>1.731332659721375</v>
      </c>
      <c r="T144" s="11">
        <v>8.3801296587060527E-5</v>
      </c>
      <c r="W144" s="1">
        <v>570.8624267578125</v>
      </c>
      <c r="X144" s="11">
        <v>2.7631322765458228E-2</v>
      </c>
      <c r="Y144" s="1">
        <v>20089.169921875</v>
      </c>
      <c r="Z144" s="11">
        <v>0.97237147197455986</v>
      </c>
      <c r="AB144" s="1">
        <v>17696.6015625</v>
      </c>
      <c r="AC144" s="11">
        <v>0.85656453587652071</v>
      </c>
      <c r="AD144" s="1">
        <v>2963.373046875</v>
      </c>
      <c r="AE144" s="1">
        <v>7783.955078125</v>
      </c>
      <c r="AF144" s="11">
        <v>0.3767649876294053</v>
      </c>
      <c r="AG144" s="1">
        <v>12876.01953125</v>
      </c>
      <c r="AH144" s="1">
        <v>9553.3642578125</v>
      </c>
      <c r="AI144" s="11">
        <v>0.46240929325621793</v>
      </c>
      <c r="AJ144" s="1">
        <v>11106.6103515625</v>
      </c>
      <c r="AK144" s="1">
        <v>19479.607421875</v>
      </c>
      <c r="AL144" s="11">
        <v>0.94286695846352198</v>
      </c>
      <c r="AM144" s="1">
        <v>1180.3671875</v>
      </c>
      <c r="AN144" s="1">
        <v>12445.4521484375</v>
      </c>
      <c r="AO144" s="11">
        <v>0.60239435835463484</v>
      </c>
      <c r="AP144" s="1">
        <v>8214.5224609375</v>
      </c>
      <c r="AQ144" s="1">
        <v>1765.853149414062</v>
      </c>
      <c r="AR144" s="11">
        <v>8.547218391124066E-2</v>
      </c>
      <c r="AS144" s="1">
        <v>18894.121459960938</v>
      </c>
    </row>
    <row r="145" spans="1:45" ht="14.5" x14ac:dyDescent="0.35">
      <c r="A145">
        <v>138</v>
      </c>
      <c r="B145" t="s">
        <v>409</v>
      </c>
      <c r="C145" t="s">
        <v>1764</v>
      </c>
      <c r="D145" t="s">
        <v>2327</v>
      </c>
      <c r="E145" s="1">
        <v>1125.982788085938</v>
      </c>
      <c r="F145" s="1">
        <v>82.655830383300781</v>
      </c>
      <c r="G145" s="11">
        <v>7.3407721021924083E-2</v>
      </c>
      <c r="H145" s="1">
        <v>1043.3269577026369</v>
      </c>
      <c r="I145" s="11">
        <v>0.92659227897807594</v>
      </c>
      <c r="J145" s="17"/>
      <c r="Q145" s="1">
        <v>110.8009033203125</v>
      </c>
      <c r="R145" s="11">
        <v>9.8403727386156034E-2</v>
      </c>
      <c r="S145" s="1">
        <v>0</v>
      </c>
      <c r="T145" s="11">
        <v>0</v>
      </c>
      <c r="W145" s="1">
        <v>0</v>
      </c>
      <c r="X145" s="11">
        <v>0</v>
      </c>
      <c r="Y145" s="1">
        <v>0</v>
      </c>
      <c r="Z145" s="11">
        <v>0</v>
      </c>
      <c r="AB145" s="1">
        <v>123.2469482421875</v>
      </c>
      <c r="AC145" s="11">
        <v>0.1094572222118026</v>
      </c>
      <c r="AD145" s="1">
        <v>1002.7358398437505</v>
      </c>
      <c r="AE145" s="1">
        <v>985.374267578125</v>
      </c>
      <c r="AF145" s="11">
        <v>0.87512373901662077</v>
      </c>
      <c r="AG145" s="1">
        <v>140.60852050781295</v>
      </c>
      <c r="AH145" s="1">
        <v>1041.696533203125</v>
      </c>
      <c r="AI145" s="11">
        <v>0.92514427771485652</v>
      </c>
      <c r="AJ145" s="1">
        <v>84.286254882812955</v>
      </c>
      <c r="AK145" s="1">
        <v>1041.696533203125</v>
      </c>
      <c r="AL145" s="11">
        <v>0.92514427771485652</v>
      </c>
      <c r="AM145" s="1">
        <v>84.286254882812955</v>
      </c>
      <c r="AN145" s="1">
        <v>18.054265975952148</v>
      </c>
      <c r="AO145" s="11">
        <v>1.6034229090342189E-2</v>
      </c>
      <c r="AP145" s="1">
        <v>1107.9285221099858</v>
      </c>
      <c r="AQ145" s="1">
        <v>243.80975341796881</v>
      </c>
      <c r="AR145" s="11">
        <v>0.21653062195774939</v>
      </c>
      <c r="AS145" s="1">
        <v>882.1730346679692</v>
      </c>
    </row>
    <row r="146" spans="1:45" ht="14.5" x14ac:dyDescent="0.35">
      <c r="A146">
        <v>139</v>
      </c>
      <c r="B146" t="s">
        <v>412</v>
      </c>
      <c r="C146" t="s">
        <v>1764</v>
      </c>
      <c r="D146" t="s">
        <v>2328</v>
      </c>
      <c r="E146" s="1">
        <v>1432.975341796875</v>
      </c>
      <c r="F146" s="1">
        <v>66.941452026367188</v>
      </c>
      <c r="G146" s="11">
        <v>4.6715006234808031E-2</v>
      </c>
      <c r="H146" s="1">
        <v>1366.033889770508</v>
      </c>
      <c r="I146" s="11">
        <v>0.95328499376519193</v>
      </c>
      <c r="J146" s="17"/>
      <c r="Q146" s="1">
        <v>110.8009033203125</v>
      </c>
      <c r="R146" s="11">
        <v>7.7322267933357489E-2</v>
      </c>
      <c r="S146" s="1">
        <v>0</v>
      </c>
      <c r="T146" s="11">
        <v>0</v>
      </c>
      <c r="W146" s="1">
        <v>0</v>
      </c>
      <c r="X146" s="11">
        <v>0</v>
      </c>
      <c r="Y146" s="1">
        <v>447.09854125976563</v>
      </c>
      <c r="Z146" s="11">
        <v>0.31200714221580944</v>
      </c>
      <c r="AB146" s="1">
        <v>570.345458984375</v>
      </c>
      <c r="AC146" s="11">
        <v>0.39801484530026321</v>
      </c>
      <c r="AD146" s="1">
        <v>862.6298828125</v>
      </c>
      <c r="AE146" s="1">
        <v>882.25823974609375</v>
      </c>
      <c r="AF146" s="11">
        <v>0.61568277835108365</v>
      </c>
      <c r="AG146" s="1">
        <v>550.71710205078125</v>
      </c>
      <c r="AH146" s="1">
        <v>1365.834838867188</v>
      </c>
      <c r="AI146" s="11">
        <v>0.95314608634821529</v>
      </c>
      <c r="AJ146" s="1">
        <v>67.140502929687045</v>
      </c>
      <c r="AK146" s="1">
        <v>1365.834838867188</v>
      </c>
      <c r="AL146" s="11">
        <v>0.95314608634821529</v>
      </c>
      <c r="AM146" s="1">
        <v>67.140502929687045</v>
      </c>
      <c r="AN146" s="1">
        <v>391.69290161132813</v>
      </c>
      <c r="AO146" s="11">
        <v>0.27334238781817843</v>
      </c>
      <c r="AP146" s="1">
        <v>1041.2824401855469</v>
      </c>
      <c r="AQ146" s="1">
        <v>240.34849548339841</v>
      </c>
      <c r="AR146" s="11">
        <v>0.16772688857437992</v>
      </c>
      <c r="AS146" s="1">
        <v>1192.6268463134766</v>
      </c>
    </row>
    <row r="147" spans="1:45" ht="14.5" x14ac:dyDescent="0.35">
      <c r="A147">
        <v>140</v>
      </c>
      <c r="B147" t="s">
        <v>414</v>
      </c>
      <c r="C147" t="s">
        <v>1764</v>
      </c>
      <c r="D147" t="s">
        <v>2329</v>
      </c>
      <c r="E147" s="1">
        <v>5581.0576171875</v>
      </c>
      <c r="F147" s="1">
        <v>1093.740112304688</v>
      </c>
      <c r="G147" s="11">
        <v>0.19597362853527808</v>
      </c>
      <c r="H147" s="1">
        <v>4487.3175048828116</v>
      </c>
      <c r="I147" s="11">
        <v>0.80402637146472189</v>
      </c>
      <c r="J147" s="17"/>
      <c r="Q147" s="1">
        <v>0</v>
      </c>
      <c r="R147" s="11">
        <v>0</v>
      </c>
      <c r="S147" s="1">
        <v>0</v>
      </c>
      <c r="T147" s="11">
        <v>0</v>
      </c>
      <c r="W147" s="1">
        <v>0</v>
      </c>
      <c r="X147" s="11">
        <v>0</v>
      </c>
      <c r="Y147" s="1">
        <v>0</v>
      </c>
      <c r="Z147" s="11">
        <v>0</v>
      </c>
      <c r="AB147" s="1">
        <v>94.283172607421875</v>
      </c>
      <c r="AC147" s="11">
        <v>1.6893423984204382E-2</v>
      </c>
      <c r="AD147" s="1">
        <v>5486.7744445800781</v>
      </c>
      <c r="AE147" s="1">
        <v>1101.137451171875</v>
      </c>
      <c r="AF147" s="11">
        <v>0.1972990652848301</v>
      </c>
      <c r="AG147" s="1">
        <v>4479.920166015625</v>
      </c>
      <c r="AH147" s="1">
        <v>4457.52392578125</v>
      </c>
      <c r="AI147" s="11">
        <v>0.79868803218476003</v>
      </c>
      <c r="AJ147" s="1">
        <v>1123.53369140625</v>
      </c>
      <c r="AK147" s="1">
        <v>4475.84716796875</v>
      </c>
      <c r="AL147" s="11">
        <v>0.80197114507201495</v>
      </c>
      <c r="AM147" s="1">
        <v>1105.21044921875</v>
      </c>
      <c r="AN147" s="1">
        <v>0</v>
      </c>
      <c r="AO147" s="11">
        <v>0</v>
      </c>
      <c r="AP147" s="1">
        <v>5581.0576171875</v>
      </c>
      <c r="AQ147" s="1">
        <v>91.03070068359375</v>
      </c>
      <c r="AR147" s="11">
        <v>1.6310654167635611E-2</v>
      </c>
      <c r="AS147" s="1">
        <v>5490.0269165039063</v>
      </c>
    </row>
    <row r="148" spans="1:45" ht="14.5" x14ac:dyDescent="0.35">
      <c r="A148">
        <v>141</v>
      </c>
      <c r="B148" t="s">
        <v>416</v>
      </c>
      <c r="C148" t="s">
        <v>1764</v>
      </c>
      <c r="D148" t="s">
        <v>2330</v>
      </c>
      <c r="E148" s="1">
        <v>6466.54931640625</v>
      </c>
      <c r="F148" s="1">
        <v>1085.154907226562</v>
      </c>
      <c r="G148" s="11">
        <v>0.16781050512882062</v>
      </c>
      <c r="H148" s="1">
        <v>5381.3944091796884</v>
      </c>
      <c r="I148" s="11">
        <v>0.83218949487117944</v>
      </c>
      <c r="J148" s="17"/>
      <c r="Q148" s="1">
        <v>0</v>
      </c>
      <c r="R148" s="11">
        <v>0</v>
      </c>
      <c r="S148" s="1">
        <v>0</v>
      </c>
      <c r="T148" s="11">
        <v>0</v>
      </c>
      <c r="W148" s="1">
        <v>441.38433837890619</v>
      </c>
      <c r="X148" s="11">
        <v>6.825654870659878E-2</v>
      </c>
      <c r="Y148" s="1">
        <v>116.2182235717773</v>
      </c>
      <c r="Z148" s="11">
        <v>1.79722163839253E-2</v>
      </c>
      <c r="AB148" s="1">
        <v>276.10214233398438</v>
      </c>
      <c r="AC148" s="11">
        <v>4.2696982397317687E-2</v>
      </c>
      <c r="AD148" s="1">
        <v>6190.4471740722656</v>
      </c>
      <c r="AE148" s="1">
        <v>1677.430419921875</v>
      </c>
      <c r="AF148" s="11">
        <v>0.25940116402825153</v>
      </c>
      <c r="AG148" s="1">
        <v>4789.118896484375</v>
      </c>
      <c r="AH148" s="1">
        <v>5262.3447265625</v>
      </c>
      <c r="AI148" s="11">
        <v>0.81377941604982917</v>
      </c>
      <c r="AJ148" s="1">
        <v>1204.20458984375</v>
      </c>
      <c r="AK148" s="1">
        <v>5280.66796875</v>
      </c>
      <c r="AL148" s="11">
        <v>0.81661295852989857</v>
      </c>
      <c r="AM148" s="1">
        <v>1185.88134765625</v>
      </c>
      <c r="AN148" s="1">
        <v>196.68206787109381</v>
      </c>
      <c r="AO148" s="11">
        <v>3.0415304708508551E-2</v>
      </c>
      <c r="AP148" s="1">
        <v>6269.8672485351563</v>
      </c>
      <c r="AQ148" s="1">
        <v>238.78019714355469</v>
      </c>
      <c r="AR148" s="11">
        <v>3.6925442838230058E-2</v>
      </c>
      <c r="AS148" s="1">
        <v>6227.7691192626953</v>
      </c>
    </row>
    <row r="149" spans="1:45" ht="14.5" x14ac:dyDescent="0.35">
      <c r="A149">
        <v>142</v>
      </c>
      <c r="B149" t="s">
        <v>418</v>
      </c>
      <c r="C149" t="s">
        <v>1764</v>
      </c>
      <c r="D149" t="s">
        <v>2331</v>
      </c>
      <c r="E149" s="1">
        <v>6213.4072265625</v>
      </c>
      <c r="F149" s="1">
        <v>1109.857177734375</v>
      </c>
      <c r="G149" s="11">
        <v>0.1786229579464392</v>
      </c>
      <c r="H149" s="1">
        <v>5103.550048828125</v>
      </c>
      <c r="I149" s="11">
        <v>0.82137704205356077</v>
      </c>
      <c r="J149" s="17"/>
      <c r="Q149" s="1">
        <v>0</v>
      </c>
      <c r="R149" s="11">
        <v>0</v>
      </c>
      <c r="S149" s="1">
        <v>0</v>
      </c>
      <c r="T149" s="11">
        <v>0</v>
      </c>
      <c r="W149" s="1">
        <v>178.51776123046881</v>
      </c>
      <c r="X149" s="11">
        <v>2.8731057650189098E-2</v>
      </c>
      <c r="Y149" s="1">
        <v>0</v>
      </c>
      <c r="Z149" s="11">
        <v>0</v>
      </c>
      <c r="AB149" s="1">
        <v>143.59251403808591</v>
      </c>
      <c r="AC149" s="11">
        <v>2.311010831934911E-2</v>
      </c>
      <c r="AD149" s="1">
        <v>6069.8147125244141</v>
      </c>
      <c r="AE149" s="1">
        <v>1555.154541015625</v>
      </c>
      <c r="AF149" s="11">
        <v>0.2502901362021297</v>
      </c>
      <c r="AG149" s="1">
        <v>4658.252685546875</v>
      </c>
      <c r="AH149" s="1">
        <v>5071.85302734375</v>
      </c>
      <c r="AI149" s="11">
        <v>0.81627565076717135</v>
      </c>
      <c r="AJ149" s="1">
        <v>1141.55419921875</v>
      </c>
      <c r="AK149" s="1">
        <v>5090.17626953125</v>
      </c>
      <c r="AL149" s="11">
        <v>0.8192246353611905</v>
      </c>
      <c r="AM149" s="1">
        <v>1123.23095703125</v>
      </c>
      <c r="AN149" s="1">
        <v>0</v>
      </c>
      <c r="AO149" s="11">
        <v>0</v>
      </c>
      <c r="AP149" s="1">
        <v>6213.4072265625</v>
      </c>
      <c r="AQ149" s="1">
        <v>200.84173583984381</v>
      </c>
      <c r="AR149" s="11">
        <v>3.232392928975255E-2</v>
      </c>
      <c r="AS149" s="1">
        <v>6012.5654907226563</v>
      </c>
    </row>
    <row r="150" spans="1:45" ht="14.5" x14ac:dyDescent="0.35">
      <c r="A150">
        <v>143</v>
      </c>
      <c r="B150" t="s">
        <v>420</v>
      </c>
      <c r="C150" t="s">
        <v>1764</v>
      </c>
      <c r="D150" t="s">
        <v>2332</v>
      </c>
      <c r="E150" s="1">
        <v>6092.95751953125</v>
      </c>
      <c r="F150" s="1">
        <v>1109.416015625</v>
      </c>
      <c r="G150" s="11">
        <v>0.1820816921944256</v>
      </c>
      <c r="H150" s="1">
        <v>4983.54150390625</v>
      </c>
      <c r="I150" s="11">
        <v>0.81791830780557429</v>
      </c>
      <c r="J150" s="17"/>
      <c r="Q150" s="1">
        <v>0</v>
      </c>
      <c r="R150" s="11">
        <v>0</v>
      </c>
      <c r="S150" s="1">
        <v>0</v>
      </c>
      <c r="T150" s="11">
        <v>0</v>
      </c>
      <c r="W150" s="1">
        <v>178.51776123046881</v>
      </c>
      <c r="X150" s="11">
        <v>2.929903263861959E-2</v>
      </c>
      <c r="Y150" s="1">
        <v>0</v>
      </c>
      <c r="Z150" s="11">
        <v>0</v>
      </c>
      <c r="AB150" s="1">
        <v>143.59251403808591</v>
      </c>
      <c r="AC150" s="11">
        <v>2.3566964578005618E-2</v>
      </c>
      <c r="AD150" s="1">
        <v>5949.3650054931641</v>
      </c>
      <c r="AE150" s="1">
        <v>1555.154541015625</v>
      </c>
      <c r="AF150" s="11">
        <v>0.2552380409727964</v>
      </c>
      <c r="AG150" s="1">
        <v>4537.802978515625</v>
      </c>
      <c r="AH150" s="1">
        <v>4951.8447265625</v>
      </c>
      <c r="AI150" s="11">
        <v>0.81271610883370504</v>
      </c>
      <c r="AJ150" s="1">
        <v>1141.11279296875</v>
      </c>
      <c r="AK150" s="1">
        <v>4970.16796875</v>
      </c>
      <c r="AL150" s="11">
        <v>0.81572339095060198</v>
      </c>
      <c r="AM150" s="1">
        <v>1122.78955078125</v>
      </c>
      <c r="AN150" s="1">
        <v>0</v>
      </c>
      <c r="AO150" s="11">
        <v>0</v>
      </c>
      <c r="AP150" s="1">
        <v>6092.95751953125</v>
      </c>
      <c r="AQ150" s="1">
        <v>189.46473693847659</v>
      </c>
      <c r="AR150" s="11">
        <v>3.1095693073706618E-2</v>
      </c>
      <c r="AS150" s="1">
        <v>5903.4927825927734</v>
      </c>
    </row>
    <row r="151" spans="1:45" ht="14.5" x14ac:dyDescent="0.35">
      <c r="A151">
        <v>144</v>
      </c>
      <c r="B151" t="s">
        <v>422</v>
      </c>
      <c r="C151" t="s">
        <v>1764</v>
      </c>
      <c r="D151" t="s">
        <v>2333</v>
      </c>
      <c r="E151" s="1">
        <v>5518.11767578125</v>
      </c>
      <c r="F151" s="1">
        <v>1093.790161132812</v>
      </c>
      <c r="G151" s="11">
        <v>0.19821798399360058</v>
      </c>
      <c r="H151" s="1">
        <v>4424.3275146484384</v>
      </c>
      <c r="I151" s="11">
        <v>0.80178201600639942</v>
      </c>
      <c r="J151" s="17"/>
      <c r="Q151" s="1">
        <v>0</v>
      </c>
      <c r="R151" s="11">
        <v>0</v>
      </c>
      <c r="S151" s="1">
        <v>0</v>
      </c>
      <c r="T151" s="11">
        <v>0</v>
      </c>
      <c r="W151" s="1">
        <v>0</v>
      </c>
      <c r="X151" s="11">
        <v>0</v>
      </c>
      <c r="Y151" s="1">
        <v>0</v>
      </c>
      <c r="Z151" s="11">
        <v>0</v>
      </c>
      <c r="AB151" s="1">
        <v>109.7109375</v>
      </c>
      <c r="AC151" s="11">
        <v>1.9881949596964189E-2</v>
      </c>
      <c r="AD151" s="1">
        <v>5408.40673828125</v>
      </c>
      <c r="AE151" s="1">
        <v>1079.851440429688</v>
      </c>
      <c r="AF151" s="11">
        <v>0.19569199206626259</v>
      </c>
      <c r="AG151" s="1">
        <v>4438.2662353515625</v>
      </c>
      <c r="AH151" s="1">
        <v>4394.51220703125</v>
      </c>
      <c r="AI151" s="11">
        <v>0.79637884967885886</v>
      </c>
      <c r="AJ151" s="1">
        <v>1123.60546875</v>
      </c>
      <c r="AK151" s="1">
        <v>4412.83544921875</v>
      </c>
      <c r="AL151" s="11">
        <v>0.79969940992495869</v>
      </c>
      <c r="AM151" s="1">
        <v>1105.2822265625</v>
      </c>
      <c r="AN151" s="1">
        <v>0</v>
      </c>
      <c r="AO151" s="11">
        <v>0</v>
      </c>
      <c r="AP151" s="1">
        <v>5518.11767578125</v>
      </c>
      <c r="AQ151" s="1">
        <v>96.887672424316406</v>
      </c>
      <c r="AR151" s="11">
        <v>1.7558101895788068E-2</v>
      </c>
      <c r="AS151" s="1">
        <v>5421.2300033569336</v>
      </c>
    </row>
    <row r="152" spans="1:45" ht="14.5" x14ac:dyDescent="0.35">
      <c r="A152">
        <v>145</v>
      </c>
      <c r="B152" t="s">
        <v>424</v>
      </c>
      <c r="C152" t="s">
        <v>1764</v>
      </c>
      <c r="D152" t="s">
        <v>2334</v>
      </c>
      <c r="E152" s="1">
        <v>1201.9150390625</v>
      </c>
      <c r="F152" s="1">
        <v>77.935890197753906</v>
      </c>
      <c r="G152" s="11">
        <v>6.4843094282724265E-2</v>
      </c>
      <c r="H152" s="1">
        <v>1123.9791488647461</v>
      </c>
      <c r="I152" s="11">
        <v>0.93515690571727572</v>
      </c>
      <c r="J152" s="17"/>
      <c r="Q152" s="1">
        <v>110.8009033203125</v>
      </c>
      <c r="R152" s="11">
        <v>9.2186968062848915E-2</v>
      </c>
      <c r="S152" s="1">
        <v>0</v>
      </c>
      <c r="T152" s="11">
        <v>0</v>
      </c>
      <c r="W152" s="1">
        <v>39.185054779052727</v>
      </c>
      <c r="X152" s="11">
        <v>3.2602183603274722E-2</v>
      </c>
      <c r="Y152" s="1">
        <v>0</v>
      </c>
      <c r="Z152" s="11">
        <v>0</v>
      </c>
      <c r="AB152" s="1">
        <v>123.2469482421875</v>
      </c>
      <c r="AC152" s="11">
        <v>0.102542146688106</v>
      </c>
      <c r="AD152" s="1">
        <v>1078.6680908203125</v>
      </c>
      <c r="AE152" s="1">
        <v>1074.557373046875</v>
      </c>
      <c r="AF152" s="11">
        <v>0.89403771325220727</v>
      </c>
      <c r="AG152" s="1">
        <v>127.357666015625</v>
      </c>
      <c r="AH152" s="1">
        <v>1122.427612304688</v>
      </c>
      <c r="AI152" s="11">
        <v>0.93386601866649988</v>
      </c>
      <c r="AJ152" s="1">
        <v>79.487426757812045</v>
      </c>
      <c r="AK152" s="1">
        <v>1122.427612304688</v>
      </c>
      <c r="AL152" s="11">
        <v>0.93386601866649988</v>
      </c>
      <c r="AM152" s="1">
        <v>79.487426757812045</v>
      </c>
      <c r="AN152" s="1">
        <v>18.054265975952148</v>
      </c>
      <c r="AO152" s="11">
        <v>1.5021249746599869E-2</v>
      </c>
      <c r="AP152" s="1">
        <v>1183.8607730865479</v>
      </c>
      <c r="AQ152" s="1">
        <v>252.68635559082031</v>
      </c>
      <c r="AR152" s="11">
        <v>0.21023645380784728</v>
      </c>
      <c r="AS152" s="1">
        <v>949.22868347167969</v>
      </c>
    </row>
    <row r="153" spans="1:45" ht="14.5" x14ac:dyDescent="0.35">
      <c r="A153">
        <v>146</v>
      </c>
      <c r="B153" t="s">
        <v>426</v>
      </c>
      <c r="C153" t="s">
        <v>1764</v>
      </c>
      <c r="D153" t="s">
        <v>2335</v>
      </c>
      <c r="E153" s="1">
        <v>4999.22900390625</v>
      </c>
      <c r="F153" s="1">
        <v>1032.9228515625</v>
      </c>
      <c r="G153" s="11">
        <v>0.2066164304046493</v>
      </c>
      <c r="H153" s="1">
        <v>3966.30615234375</v>
      </c>
      <c r="I153" s="11">
        <v>0.79338356959535072</v>
      </c>
      <c r="J153" s="17"/>
      <c r="Q153" s="1">
        <v>0</v>
      </c>
      <c r="R153" s="11">
        <v>0</v>
      </c>
      <c r="S153" s="1">
        <v>0</v>
      </c>
      <c r="T153" s="11">
        <v>0</v>
      </c>
      <c r="W153" s="1">
        <v>0</v>
      </c>
      <c r="X153" s="11">
        <v>0</v>
      </c>
      <c r="Y153" s="1">
        <v>0</v>
      </c>
      <c r="Z153" s="11">
        <v>0</v>
      </c>
      <c r="AB153" s="1">
        <v>111.215690612793</v>
      </c>
      <c r="AC153" s="11">
        <v>2.2246568526045181E-2</v>
      </c>
      <c r="AD153" s="1">
        <v>4888.013313293457</v>
      </c>
      <c r="AE153" s="1">
        <v>631.0679931640625</v>
      </c>
      <c r="AF153" s="11">
        <v>0.1262330636726112</v>
      </c>
      <c r="AG153" s="1">
        <v>4368.1610107421875</v>
      </c>
      <c r="AH153" s="1">
        <v>3937.4248046875</v>
      </c>
      <c r="AI153" s="11">
        <v>0.78760640923048586</v>
      </c>
      <c r="AJ153" s="1">
        <v>1061.80419921875</v>
      </c>
      <c r="AK153" s="1">
        <v>3955.748291015625</v>
      </c>
      <c r="AL153" s="11">
        <v>0.79127167167671653</v>
      </c>
      <c r="AM153" s="1">
        <v>1043.480712890625</v>
      </c>
      <c r="AN153" s="1">
        <v>0</v>
      </c>
      <c r="AO153" s="11">
        <v>0</v>
      </c>
      <c r="AP153" s="1">
        <v>4999.22900390625</v>
      </c>
      <c r="AQ153" s="1">
        <v>79.001106262207031</v>
      </c>
      <c r="AR153" s="11">
        <v>1.580265800996072E-2</v>
      </c>
      <c r="AS153" s="1">
        <v>4920.227897644043</v>
      </c>
    </row>
    <row r="154" spans="1:45" ht="14.5" x14ac:dyDescent="0.35">
      <c r="A154">
        <v>147</v>
      </c>
      <c r="B154" t="s">
        <v>428</v>
      </c>
      <c r="C154" t="s">
        <v>1764</v>
      </c>
      <c r="D154" t="s">
        <v>2336</v>
      </c>
      <c r="E154" s="1">
        <v>1688.136108398438</v>
      </c>
      <c r="F154" s="1">
        <v>156.61065673828119</v>
      </c>
      <c r="G154" s="11">
        <v>9.2771344655888169E-2</v>
      </c>
      <c r="H154" s="1">
        <v>1531.525451660156</v>
      </c>
      <c r="I154" s="11">
        <v>0.90722865534411179</v>
      </c>
      <c r="J154" s="17"/>
      <c r="Q154" s="1">
        <v>110.8009033203125</v>
      </c>
      <c r="R154" s="11">
        <v>6.5635053221763703E-2</v>
      </c>
      <c r="S154" s="1">
        <v>0</v>
      </c>
      <c r="T154" s="11">
        <v>0</v>
      </c>
      <c r="W154" s="1">
        <v>54.068782806396477</v>
      </c>
      <c r="X154" s="11">
        <v>3.2028686867963757E-2</v>
      </c>
      <c r="Y154" s="1">
        <v>0</v>
      </c>
      <c r="Z154" s="11">
        <v>0</v>
      </c>
      <c r="AB154" s="1">
        <v>47.857044219970703</v>
      </c>
      <c r="AC154" s="11">
        <v>2.8349043647537087E-2</v>
      </c>
      <c r="AD154" s="1">
        <v>1640.2790641784673</v>
      </c>
      <c r="AE154" s="1">
        <v>1023.5869140625</v>
      </c>
      <c r="AF154" s="11">
        <v>0.60634146083966745</v>
      </c>
      <c r="AG154" s="1">
        <v>664.54919433593795</v>
      </c>
      <c r="AH154" s="1">
        <v>1526.258178710938</v>
      </c>
      <c r="AI154" s="11">
        <v>0.90410848456936543</v>
      </c>
      <c r="AJ154" s="1">
        <v>161.8779296875</v>
      </c>
      <c r="AK154" s="1">
        <v>1529.114013671875</v>
      </c>
      <c r="AL154" s="11">
        <v>0.90580019351790919</v>
      </c>
      <c r="AM154" s="1">
        <v>159.02209472656295</v>
      </c>
      <c r="AN154" s="1">
        <v>18.054265975952148</v>
      </c>
      <c r="AO154" s="11">
        <v>1.0694792846461021E-2</v>
      </c>
      <c r="AP154" s="1">
        <v>1670.0818424224858</v>
      </c>
      <c r="AQ154" s="1">
        <v>217.3490295410156</v>
      </c>
      <c r="AR154" s="11">
        <v>0.12875089186216049</v>
      </c>
      <c r="AS154" s="1">
        <v>1470.7870788574223</v>
      </c>
    </row>
    <row r="155" spans="1:45" ht="14.5" x14ac:dyDescent="0.35">
      <c r="A155">
        <v>148</v>
      </c>
      <c r="B155" s="18" t="s">
        <v>430</v>
      </c>
      <c r="C155" t="s">
        <v>1735</v>
      </c>
      <c r="D155" t="s">
        <v>2337</v>
      </c>
      <c r="E155" s="1">
        <v>37449.4140625</v>
      </c>
      <c r="F155" s="1">
        <v>9356.3583984375</v>
      </c>
      <c r="G155" s="11">
        <v>0.24983991425933941</v>
      </c>
      <c r="H155" s="1">
        <v>28093.0556640625</v>
      </c>
      <c r="I155" s="11">
        <v>0.75016008574066062</v>
      </c>
      <c r="J155" s="17"/>
      <c r="Q155" s="1">
        <v>301.20611572265619</v>
      </c>
      <c r="R155" s="11">
        <v>8.0430127750455039E-3</v>
      </c>
      <c r="S155" s="1">
        <v>196.17059326171881</v>
      </c>
      <c r="T155" s="11">
        <v>5.2382820445288185E-3</v>
      </c>
      <c r="W155" s="1">
        <v>2037.168823242188</v>
      </c>
      <c r="X155" s="11">
        <v>5.4397882429944561E-2</v>
      </c>
      <c r="Y155" s="1">
        <v>11714.880859375</v>
      </c>
      <c r="Z155" s="11">
        <v>0.31281880244705101</v>
      </c>
      <c r="AB155" s="1">
        <v>12099.6787109375</v>
      </c>
      <c r="AC155" s="11">
        <v>0.32309393922009377</v>
      </c>
      <c r="AD155" s="1">
        <v>25349.7353515625</v>
      </c>
      <c r="AE155" s="1">
        <v>19388.138671875</v>
      </c>
      <c r="AF155" s="11">
        <v>0.51771540776359781</v>
      </c>
      <c r="AG155" s="1">
        <v>18061.275390625</v>
      </c>
      <c r="AH155" s="1">
        <v>25882.458984375</v>
      </c>
      <c r="AI155" s="11">
        <v>0.69113121345982331</v>
      </c>
      <c r="AJ155" s="1">
        <v>11566.955078125</v>
      </c>
      <c r="AK155" s="1">
        <v>27309.51953125</v>
      </c>
      <c r="AL155" s="11">
        <v>0.72923756525730032</v>
      </c>
      <c r="AM155" s="1">
        <v>10139.89453125</v>
      </c>
      <c r="AN155" s="1">
        <v>9432.6689453125</v>
      </c>
      <c r="AO155" s="11">
        <v>0.25187761094392963</v>
      </c>
      <c r="AP155" s="1">
        <v>28016.7451171875</v>
      </c>
      <c r="AQ155" s="1">
        <v>3517.055908203125</v>
      </c>
      <c r="AR155" s="11">
        <v>9.3914844764552183E-2</v>
      </c>
      <c r="AS155" s="1">
        <v>33932.358154296875</v>
      </c>
    </row>
    <row r="156" spans="1:45" ht="14.5" x14ac:dyDescent="0.35">
      <c r="A156">
        <v>149</v>
      </c>
      <c r="B156" t="s">
        <v>431</v>
      </c>
      <c r="C156" t="s">
        <v>1628</v>
      </c>
      <c r="D156" t="s">
        <v>2338</v>
      </c>
      <c r="E156" s="1">
        <v>153139.609375</v>
      </c>
      <c r="F156" s="1">
        <v>47074.8984375</v>
      </c>
      <c r="G156" s="11">
        <v>0.30739857982937341</v>
      </c>
      <c r="H156" s="1">
        <v>106064.7109375</v>
      </c>
      <c r="I156" s="11">
        <v>0.69260142017062654</v>
      </c>
      <c r="J156" s="17"/>
      <c r="Q156" s="1">
        <v>61240.87890625</v>
      </c>
      <c r="R156" s="11">
        <v>0.39990227973147463</v>
      </c>
      <c r="S156" s="1">
        <v>34897.27734375</v>
      </c>
      <c r="T156" s="11">
        <v>0.2278788452326232</v>
      </c>
      <c r="W156" s="1">
        <v>11150.3212890625</v>
      </c>
      <c r="X156" s="11">
        <v>7.2811477935523505E-2</v>
      </c>
      <c r="Y156" s="1">
        <v>0</v>
      </c>
      <c r="Z156" s="11">
        <v>0</v>
      </c>
      <c r="AB156" s="1">
        <v>88092.9765625</v>
      </c>
      <c r="AC156" s="11">
        <v>0.57524618824632545</v>
      </c>
      <c r="AD156" s="1">
        <v>65046.6328125</v>
      </c>
      <c r="AE156" s="1">
        <v>7600.5185546875</v>
      </c>
      <c r="AF156" s="11">
        <v>4.9631304309231725E-2</v>
      </c>
      <c r="AG156" s="1">
        <v>145539.0908203125</v>
      </c>
      <c r="AH156" s="1">
        <v>30910.611328125</v>
      </c>
      <c r="AI156" s="11">
        <v>0.20184595908451591</v>
      </c>
      <c r="AJ156" s="1">
        <v>122228.998046875</v>
      </c>
      <c r="AK156" s="1">
        <v>100833.609375</v>
      </c>
      <c r="AL156" s="11">
        <v>0.65844238330322569</v>
      </c>
      <c r="AM156" s="1">
        <v>52306</v>
      </c>
      <c r="AN156" s="1">
        <v>36585.5859375</v>
      </c>
      <c r="AO156" s="11">
        <v>0.2389034821677728</v>
      </c>
      <c r="AP156" s="1">
        <v>116554.0234375</v>
      </c>
      <c r="AQ156" s="1">
        <v>8193.86328125</v>
      </c>
      <c r="AR156" s="11">
        <v>5.3505838983729612E-2</v>
      </c>
      <c r="AS156" s="1">
        <v>144945.74609375</v>
      </c>
    </row>
    <row r="157" spans="1:45" ht="14.5" x14ac:dyDescent="0.35">
      <c r="A157">
        <v>150</v>
      </c>
      <c r="B157" t="s">
        <v>433</v>
      </c>
      <c r="C157" t="s">
        <v>1628</v>
      </c>
      <c r="D157" t="s">
        <v>2339</v>
      </c>
      <c r="E157" s="1">
        <v>291056.3125</v>
      </c>
      <c r="F157" s="1">
        <v>91922.71875</v>
      </c>
      <c r="G157" s="11">
        <v>0.3158245150584047</v>
      </c>
      <c r="H157" s="1">
        <v>199133.59375</v>
      </c>
      <c r="I157" s="11">
        <v>0.6841754849415953</v>
      </c>
      <c r="J157" s="17"/>
      <c r="Q157" s="1">
        <v>77088</v>
      </c>
      <c r="R157" s="11">
        <v>0.2648559632253295</v>
      </c>
      <c r="S157" s="1">
        <v>157224.546875</v>
      </c>
      <c r="T157" s="11">
        <v>0.54018600567201236</v>
      </c>
      <c r="W157" s="1">
        <v>1818.667602539062</v>
      </c>
      <c r="X157" s="11">
        <v>6.2485076750880041E-3</v>
      </c>
      <c r="Y157" s="1">
        <v>0</v>
      </c>
      <c r="Z157" s="11">
        <v>0</v>
      </c>
      <c r="AB157" s="1">
        <v>134071.546875</v>
      </c>
      <c r="AC157" s="11">
        <v>0.46063782545516857</v>
      </c>
      <c r="AD157" s="1">
        <v>156984.765625</v>
      </c>
      <c r="AE157" s="1">
        <v>16354.6650390625</v>
      </c>
      <c r="AF157" s="11">
        <v>5.6190724394828244E-2</v>
      </c>
      <c r="AG157" s="1">
        <v>274701.6474609375</v>
      </c>
      <c r="AH157" s="1">
        <v>26519.216796875</v>
      </c>
      <c r="AI157" s="11">
        <v>9.1113697446005407E-2</v>
      </c>
      <c r="AJ157" s="1">
        <v>264537.095703125</v>
      </c>
      <c r="AK157" s="1">
        <v>142630.25</v>
      </c>
      <c r="AL157" s="11">
        <v>0.49004348600066872</v>
      </c>
      <c r="AM157" s="1">
        <v>148426.0625</v>
      </c>
      <c r="AN157" s="1">
        <v>21170.056640625</v>
      </c>
      <c r="AO157" s="11">
        <v>7.2735260262135684E-2</v>
      </c>
      <c r="AP157" s="1">
        <v>269886.255859375</v>
      </c>
      <c r="AQ157" s="1">
        <v>10146.751953125</v>
      </c>
      <c r="AR157" s="11">
        <v>3.4861817171977671E-2</v>
      </c>
      <c r="AS157" s="1">
        <v>280909.560546875</v>
      </c>
    </row>
    <row r="158" spans="1:45" ht="14.5" x14ac:dyDescent="0.35">
      <c r="A158">
        <v>151</v>
      </c>
      <c r="B158" t="s">
        <v>435</v>
      </c>
      <c r="C158" t="s">
        <v>1628</v>
      </c>
      <c r="D158" t="s">
        <v>2340</v>
      </c>
      <c r="E158" s="1">
        <v>109871.5625</v>
      </c>
      <c r="F158" s="1">
        <v>34306.00390625</v>
      </c>
      <c r="G158" s="11">
        <v>0.31223733535463277</v>
      </c>
      <c r="H158" s="1">
        <v>75565.55859375</v>
      </c>
      <c r="I158" s="11">
        <v>0.68776266464536717</v>
      </c>
      <c r="J158" s="17"/>
      <c r="Q158" s="1">
        <v>26724.21484375</v>
      </c>
      <c r="R158" s="11">
        <v>0.24323140797920298</v>
      </c>
      <c r="S158" s="1">
        <v>67933.3125</v>
      </c>
      <c r="T158" s="11">
        <v>0.61829750077505263</v>
      </c>
      <c r="W158" s="1">
        <v>0</v>
      </c>
      <c r="X158" s="11">
        <v>0</v>
      </c>
      <c r="Y158" s="1">
        <v>0</v>
      </c>
      <c r="Z158" s="11">
        <v>0</v>
      </c>
      <c r="AB158" s="1">
        <v>17329.763671875</v>
      </c>
      <c r="AC158" s="11">
        <v>0.15772747085375249</v>
      </c>
      <c r="AD158" s="1">
        <v>92541.798828125</v>
      </c>
      <c r="AE158" s="1">
        <v>17423.783203125</v>
      </c>
      <c r="AF158" s="11">
        <v>0.1585831930179841</v>
      </c>
      <c r="AG158" s="1">
        <v>92447.779296875</v>
      </c>
      <c r="AH158" s="1">
        <v>20200.857421875</v>
      </c>
      <c r="AI158" s="11">
        <v>0.18385883446296669</v>
      </c>
      <c r="AJ158" s="1">
        <v>89670.705078125</v>
      </c>
      <c r="AK158" s="1">
        <v>31886.537109375</v>
      </c>
      <c r="AL158" s="11">
        <v>0.29021647079402368</v>
      </c>
      <c r="AM158" s="1">
        <v>77985.025390625</v>
      </c>
      <c r="AN158" s="1">
        <v>1567.453735351562</v>
      </c>
      <c r="AO158" s="11">
        <v>1.426623686499009E-2</v>
      </c>
      <c r="AP158" s="1">
        <v>108304.10876464844</v>
      </c>
      <c r="AQ158" s="1">
        <v>6402.3818359375</v>
      </c>
      <c r="AR158" s="11">
        <v>5.8271509845302327E-2</v>
      </c>
      <c r="AS158" s="1">
        <v>103469.1806640625</v>
      </c>
    </row>
    <row r="159" spans="1:45" ht="14.5" x14ac:dyDescent="0.35">
      <c r="A159">
        <v>152</v>
      </c>
      <c r="B159" t="s">
        <v>437</v>
      </c>
      <c r="C159" t="s">
        <v>1628</v>
      </c>
      <c r="D159" t="s">
        <v>2341</v>
      </c>
      <c r="E159" s="1">
        <v>250739.40625</v>
      </c>
      <c r="F159" s="1">
        <v>47259.78125</v>
      </c>
      <c r="G159" s="11">
        <v>0.18848166690990559</v>
      </c>
      <c r="H159" s="1">
        <v>203479.625</v>
      </c>
      <c r="I159" s="11">
        <v>0.81151833309009436</v>
      </c>
      <c r="J159" s="17"/>
      <c r="Q159" s="1">
        <v>44158.80859375</v>
      </c>
      <c r="R159" s="11">
        <v>0.17611435415828261</v>
      </c>
      <c r="S159" s="1">
        <v>170027.625</v>
      </c>
      <c r="T159" s="11">
        <v>0.67810491993617372</v>
      </c>
      <c r="W159" s="1">
        <v>63.663608551025391</v>
      </c>
      <c r="X159" s="11">
        <v>2.5390348291544378E-4</v>
      </c>
      <c r="Y159" s="1">
        <v>0</v>
      </c>
      <c r="Z159" s="11">
        <v>0</v>
      </c>
      <c r="AB159" s="1">
        <v>41564.328125</v>
      </c>
      <c r="AC159" s="11">
        <v>0.16576703577082832</v>
      </c>
      <c r="AD159" s="1">
        <v>209175.078125</v>
      </c>
      <c r="AE159" s="1">
        <v>39707.62890625</v>
      </c>
      <c r="AF159" s="11">
        <v>0.15836213980127029</v>
      </c>
      <c r="AG159" s="1">
        <v>211031.77734375</v>
      </c>
      <c r="AH159" s="1">
        <v>39560.20703125</v>
      </c>
      <c r="AI159" s="11">
        <v>0.15777419123265551</v>
      </c>
      <c r="AJ159" s="1">
        <v>211179.19921875</v>
      </c>
      <c r="AK159" s="1">
        <v>73050.796875</v>
      </c>
      <c r="AL159" s="11">
        <v>0.2913415085707135</v>
      </c>
      <c r="AM159" s="1">
        <v>177688.609375</v>
      </c>
      <c r="AN159" s="1">
        <v>0</v>
      </c>
      <c r="AO159" s="11">
        <v>0</v>
      </c>
      <c r="AP159" s="1">
        <v>250739.40625</v>
      </c>
      <c r="AQ159" s="1">
        <v>17049.857421875</v>
      </c>
      <c r="AR159" s="11">
        <v>6.7998316167644665E-2</v>
      </c>
      <c r="AS159" s="1">
        <v>233689.548828125</v>
      </c>
    </row>
    <row r="160" spans="1:45" ht="14.5" x14ac:dyDescent="0.35">
      <c r="A160">
        <v>153</v>
      </c>
      <c r="B160" t="s">
        <v>439</v>
      </c>
      <c r="C160" t="s">
        <v>1628</v>
      </c>
      <c r="D160" t="s">
        <v>2342</v>
      </c>
      <c r="E160" s="1">
        <v>253395.859375</v>
      </c>
      <c r="F160" s="1">
        <v>59740.68359375</v>
      </c>
      <c r="G160" s="11">
        <v>0.2357602990873654</v>
      </c>
      <c r="H160" s="1">
        <v>193655.17578125</v>
      </c>
      <c r="I160" s="11">
        <v>0.76423970091263438</v>
      </c>
      <c r="J160" s="17"/>
      <c r="Q160" s="1">
        <v>56258.86328125</v>
      </c>
      <c r="R160" s="11">
        <v>0.22201966291008968</v>
      </c>
      <c r="S160" s="1">
        <v>161340.125</v>
      </c>
      <c r="T160" s="11">
        <v>0.63671176552744324</v>
      </c>
      <c r="W160" s="1">
        <v>0</v>
      </c>
      <c r="X160" s="11">
        <v>0</v>
      </c>
      <c r="Y160" s="1">
        <v>0</v>
      </c>
      <c r="Z160" s="11">
        <v>0</v>
      </c>
      <c r="AB160" s="1">
        <v>83021</v>
      </c>
      <c r="AC160" s="11">
        <v>0.32763360934456864</v>
      </c>
      <c r="AD160" s="1">
        <v>170374.859375</v>
      </c>
      <c r="AE160" s="1">
        <v>24295.44921875</v>
      </c>
      <c r="AF160" s="11">
        <v>9.5879424702024096E-2</v>
      </c>
      <c r="AG160" s="1">
        <v>229100.41015625</v>
      </c>
      <c r="AH160" s="1">
        <v>28410.046875</v>
      </c>
      <c r="AI160" s="11">
        <v>0.11211724984407119</v>
      </c>
      <c r="AJ160" s="1">
        <v>224985.8125</v>
      </c>
      <c r="AK160" s="1">
        <v>98616.5078125</v>
      </c>
      <c r="AL160" s="11">
        <v>0.38917963401508315</v>
      </c>
      <c r="AM160" s="1">
        <v>154779.3515625</v>
      </c>
      <c r="AN160" s="1">
        <v>3059.2890625</v>
      </c>
      <c r="AO160" s="11">
        <v>1.207316121915222E-2</v>
      </c>
      <c r="AP160" s="1">
        <v>250336.5703125</v>
      </c>
      <c r="AQ160" s="1">
        <v>13316.6015625</v>
      </c>
      <c r="AR160" s="11">
        <v>5.2552561811173043E-2</v>
      </c>
      <c r="AS160" s="1">
        <v>240079.2578125</v>
      </c>
    </row>
    <row r="161" spans="1:45" ht="14.5" x14ac:dyDescent="0.35">
      <c r="A161">
        <v>154</v>
      </c>
      <c r="B161" t="s">
        <v>441</v>
      </c>
      <c r="C161" t="s">
        <v>1632</v>
      </c>
      <c r="D161" t="s">
        <v>2343</v>
      </c>
      <c r="E161" s="1">
        <v>112126.359375</v>
      </c>
      <c r="F161" s="1">
        <v>16077.2490234375</v>
      </c>
      <c r="G161" s="11">
        <v>0.14338509796494939</v>
      </c>
      <c r="H161" s="1">
        <v>96049.1103515625</v>
      </c>
      <c r="I161" s="11">
        <v>0.85661490203505053</v>
      </c>
      <c r="J161" s="17"/>
      <c r="Q161" s="1">
        <v>2064.68701171875</v>
      </c>
      <c r="R161" s="11">
        <v>1.841393070485349E-2</v>
      </c>
      <c r="S161" s="1">
        <v>0</v>
      </c>
      <c r="T161" s="11">
        <v>0</v>
      </c>
      <c r="W161" s="1">
        <v>25497.021484375</v>
      </c>
      <c r="X161" s="11">
        <v>0.22739542803759211</v>
      </c>
      <c r="Y161" s="1">
        <v>3473.774169921875</v>
      </c>
      <c r="Z161" s="11">
        <v>3.0980887895450539E-2</v>
      </c>
      <c r="AB161" s="1">
        <v>49893.58203125</v>
      </c>
      <c r="AC161" s="11">
        <v>0.44497638476233642</v>
      </c>
      <c r="AD161" s="1">
        <v>62232.77734375</v>
      </c>
      <c r="AE161" s="1">
        <v>6512.78271484375</v>
      </c>
      <c r="AF161" s="11">
        <v>5.8084314439052924E-2</v>
      </c>
      <c r="AG161" s="1">
        <v>105613.57666015625</v>
      </c>
      <c r="AH161" s="1">
        <v>15890.3359375</v>
      </c>
      <c r="AI161" s="11">
        <v>0.14171811183448579</v>
      </c>
      <c r="AJ161" s="1">
        <v>96236.0234375</v>
      </c>
      <c r="AK161" s="1">
        <v>62150.48828125</v>
      </c>
      <c r="AL161" s="11">
        <v>0.55428971945295535</v>
      </c>
      <c r="AM161" s="1">
        <v>49975.87109375</v>
      </c>
      <c r="AN161" s="1">
        <v>75027.6015625</v>
      </c>
      <c r="AO161" s="11">
        <v>0.66913437643662921</v>
      </c>
      <c r="AP161" s="1">
        <v>37098.7578125</v>
      </c>
      <c r="AQ161" s="1">
        <v>2224.4921875</v>
      </c>
      <c r="AR161" s="11">
        <v>1.9839154681374399E-2</v>
      </c>
      <c r="AS161" s="1">
        <v>109901.8671875</v>
      </c>
    </row>
    <row r="162" spans="1:45" ht="14.5" x14ac:dyDescent="0.35">
      <c r="A162">
        <v>155</v>
      </c>
      <c r="B162" t="s">
        <v>443</v>
      </c>
      <c r="C162" t="s">
        <v>1632</v>
      </c>
      <c r="D162" t="s">
        <v>2344</v>
      </c>
      <c r="E162" s="1">
        <v>152284.0625</v>
      </c>
      <c r="F162" s="1">
        <v>30731.279296875</v>
      </c>
      <c r="G162" s="11">
        <v>0.201802334350484</v>
      </c>
      <c r="H162" s="1">
        <v>121552.783203125</v>
      </c>
      <c r="I162" s="11">
        <v>0.79819766564951611</v>
      </c>
      <c r="J162" s="17"/>
      <c r="Q162" s="1">
        <v>10362.2119140625</v>
      </c>
      <c r="R162" s="11">
        <v>6.8045281587247514E-2</v>
      </c>
      <c r="S162" s="1">
        <v>1959.479248046875</v>
      </c>
      <c r="T162" s="11">
        <v>1.286726408449259E-2</v>
      </c>
      <c r="W162" s="1">
        <v>34014.05859375</v>
      </c>
      <c r="X162" s="11">
        <v>0.2233592802513395</v>
      </c>
      <c r="Y162" s="1">
        <v>1473.586303710938</v>
      </c>
      <c r="Z162" s="11">
        <v>9.6765628623214431E-3</v>
      </c>
      <c r="AB162" s="1">
        <v>73770.3671875</v>
      </c>
      <c r="AC162" s="11">
        <v>0.48442605205321471</v>
      </c>
      <c r="AD162" s="1">
        <v>78513.6953125</v>
      </c>
      <c r="AE162" s="1">
        <v>7553.228515625</v>
      </c>
      <c r="AF162" s="11">
        <v>4.9599599535407719E-2</v>
      </c>
      <c r="AG162" s="1">
        <v>144730.833984375</v>
      </c>
      <c r="AH162" s="1">
        <v>29413.84765625</v>
      </c>
      <c r="AI162" s="11">
        <v>0.19315118846563478</v>
      </c>
      <c r="AJ162" s="1">
        <v>122870.21484375</v>
      </c>
      <c r="AK162" s="1">
        <v>87873.296875</v>
      </c>
      <c r="AL162" s="11">
        <v>0.57703541284893167</v>
      </c>
      <c r="AM162" s="1">
        <v>64410.765625</v>
      </c>
      <c r="AN162" s="1">
        <v>81777.78125</v>
      </c>
      <c r="AO162" s="11">
        <v>0.53700814062535274</v>
      </c>
      <c r="AP162" s="1">
        <v>70506.28125</v>
      </c>
      <c r="AQ162" s="1">
        <v>2988.067626953125</v>
      </c>
      <c r="AR162" s="11">
        <v>1.9621670041493181E-2</v>
      </c>
      <c r="AS162" s="1">
        <v>149295.99487304688</v>
      </c>
    </row>
    <row r="163" spans="1:45" ht="14.5" x14ac:dyDescent="0.35">
      <c r="A163">
        <v>156</v>
      </c>
      <c r="B163" t="s">
        <v>444</v>
      </c>
      <c r="C163" t="s">
        <v>1632</v>
      </c>
      <c r="D163" t="s">
        <v>2345</v>
      </c>
      <c r="E163" s="1">
        <v>63101.6171875</v>
      </c>
      <c r="F163" s="1">
        <v>5804.458984375</v>
      </c>
      <c r="G163" s="11">
        <v>9.1985898984611486E-2</v>
      </c>
      <c r="H163" s="1">
        <v>57297.158203125</v>
      </c>
      <c r="I163" s="11">
        <v>0.90801410101538849</v>
      </c>
      <c r="J163" s="17"/>
      <c r="Q163" s="1">
        <v>1917.882568359375</v>
      </c>
      <c r="R163" s="11">
        <v>3.0393556517903229E-2</v>
      </c>
      <c r="S163" s="1">
        <v>2797.119384765625</v>
      </c>
      <c r="T163" s="11">
        <v>4.4327221859532868E-2</v>
      </c>
      <c r="W163" s="1">
        <v>20544.9609375</v>
      </c>
      <c r="X163" s="11">
        <v>0.32558533129908152</v>
      </c>
      <c r="Y163" s="1">
        <v>26548.591796875</v>
      </c>
      <c r="Z163" s="11">
        <v>0.42072759748753469</v>
      </c>
      <c r="AB163" s="1">
        <v>19091.900390625</v>
      </c>
      <c r="AC163" s="11">
        <v>0.30255802056380537</v>
      </c>
      <c r="AD163" s="1">
        <v>44009.716796875</v>
      </c>
      <c r="AE163" s="1">
        <v>728.2296142578125</v>
      </c>
      <c r="AF163" s="11">
        <v>1.1540585593772541E-2</v>
      </c>
      <c r="AG163" s="1">
        <v>62373.387573242188</v>
      </c>
      <c r="AH163" s="1">
        <v>16717.630859375</v>
      </c>
      <c r="AI163" s="11">
        <v>0.26493189246957438</v>
      </c>
      <c r="AJ163" s="1">
        <v>46383.986328125</v>
      </c>
      <c r="AK163" s="1">
        <v>26352.822265625</v>
      </c>
      <c r="AL163" s="11">
        <v>0.41762514877107326</v>
      </c>
      <c r="AM163" s="1">
        <v>36748.794921875</v>
      </c>
      <c r="AN163" s="1">
        <v>45322.2890625</v>
      </c>
      <c r="AO163" s="11">
        <v>0.71824290854273121</v>
      </c>
      <c r="AP163" s="1">
        <v>17779.328125</v>
      </c>
      <c r="AQ163" s="1">
        <v>4369.08544921875</v>
      </c>
      <c r="AR163" s="11">
        <v>6.9238882360755663E-2</v>
      </c>
      <c r="AS163" s="1">
        <v>58732.53173828125</v>
      </c>
    </row>
    <row r="164" spans="1:45" ht="14.5" x14ac:dyDescent="0.35">
      <c r="A164">
        <v>157</v>
      </c>
      <c r="B164" t="s">
        <v>446</v>
      </c>
      <c r="C164" t="s">
        <v>1632</v>
      </c>
      <c r="D164" t="s">
        <v>2346</v>
      </c>
      <c r="E164" s="1">
        <v>64492.34375</v>
      </c>
      <c r="F164" s="1">
        <v>7244.71533203125</v>
      </c>
      <c r="G164" s="11">
        <v>0.11233450221804431</v>
      </c>
      <c r="H164" s="1">
        <v>57247.62841796875</v>
      </c>
      <c r="I164" s="11">
        <v>0.88766549778195569</v>
      </c>
      <c r="J164" s="17"/>
      <c r="Q164" s="1">
        <v>1963.34228515625</v>
      </c>
      <c r="R164" s="11">
        <v>3.044302890847024E-2</v>
      </c>
      <c r="S164" s="1">
        <v>2803.877197265625</v>
      </c>
      <c r="T164" s="11">
        <v>4.3476124982132082E-2</v>
      </c>
      <c r="W164" s="1">
        <v>20187.064453125</v>
      </c>
      <c r="X164" s="11">
        <v>0.31301489881308592</v>
      </c>
      <c r="Y164" s="1">
        <v>30950.513671875</v>
      </c>
      <c r="Z164" s="11">
        <v>0.47990989119347982</v>
      </c>
      <c r="AB164" s="1">
        <v>17665.03125</v>
      </c>
      <c r="AC164" s="11">
        <v>0.27390896690740907</v>
      </c>
      <c r="AD164" s="1">
        <v>46827.3125</v>
      </c>
      <c r="AE164" s="1">
        <v>2024.0810546875</v>
      </c>
      <c r="AF164" s="11">
        <v>3.138482705069158E-2</v>
      </c>
      <c r="AG164" s="1">
        <v>62468.2626953125</v>
      </c>
      <c r="AH164" s="1">
        <v>23302.8359375</v>
      </c>
      <c r="AI164" s="11">
        <v>0.36132716819583721</v>
      </c>
      <c r="AJ164" s="1">
        <v>41189.5078125</v>
      </c>
      <c r="AK164" s="1">
        <v>29932.19140625</v>
      </c>
      <c r="AL164" s="11">
        <v>0.46412007481508222</v>
      </c>
      <c r="AM164" s="1">
        <v>34560.15234375</v>
      </c>
      <c r="AN164" s="1">
        <v>43302.49609375</v>
      </c>
      <c r="AO164" s="11">
        <v>0.67143622910665268</v>
      </c>
      <c r="AP164" s="1">
        <v>21189.84765625</v>
      </c>
      <c r="AQ164" s="1">
        <v>5169.4970703125</v>
      </c>
      <c r="AR164" s="11">
        <v>8.0156756131420634E-2</v>
      </c>
      <c r="AS164" s="1">
        <v>59322.8466796875</v>
      </c>
    </row>
    <row r="165" spans="1:45" ht="14.5" x14ac:dyDescent="0.35">
      <c r="A165">
        <v>158</v>
      </c>
      <c r="B165" t="s">
        <v>448</v>
      </c>
      <c r="C165" t="s">
        <v>1632</v>
      </c>
      <c r="D165" t="s">
        <v>2347</v>
      </c>
      <c r="E165" s="1">
        <v>126521.5390625</v>
      </c>
      <c r="F165" s="1">
        <v>31432.220703125</v>
      </c>
      <c r="G165" s="11">
        <v>0.2484337523557778</v>
      </c>
      <c r="H165" s="1">
        <v>95089.318359375</v>
      </c>
      <c r="I165" s="11">
        <v>0.75156624764422209</v>
      </c>
      <c r="J165" s="17"/>
      <c r="Q165" s="1">
        <v>3203.55859375</v>
      </c>
      <c r="R165" s="11">
        <v>2.5320262601038101E-2</v>
      </c>
      <c r="S165" s="1">
        <v>968.93304443359375</v>
      </c>
      <c r="T165" s="11">
        <v>7.6582457944568113E-3</v>
      </c>
      <c r="W165" s="1">
        <v>50648.00390625</v>
      </c>
      <c r="X165" s="11">
        <v>0.40031131680456833</v>
      </c>
      <c r="Y165" s="1">
        <v>54118.76953125</v>
      </c>
      <c r="Z165" s="11">
        <v>0.42774352835303431</v>
      </c>
      <c r="AB165" s="1">
        <v>43683.66796875</v>
      </c>
      <c r="AC165" s="11">
        <v>0.3452666501880825</v>
      </c>
      <c r="AD165" s="1">
        <v>82837.87109375</v>
      </c>
      <c r="AE165" s="1">
        <v>18021.845703125</v>
      </c>
      <c r="AF165" s="11">
        <v>0.14244093011089951</v>
      </c>
      <c r="AG165" s="1">
        <v>108499.693359375</v>
      </c>
      <c r="AH165" s="1">
        <v>49742.22265625</v>
      </c>
      <c r="AI165" s="11">
        <v>0.39315220969354464</v>
      </c>
      <c r="AJ165" s="1">
        <v>76779.31640625</v>
      </c>
      <c r="AK165" s="1">
        <v>68768.4921875</v>
      </c>
      <c r="AL165" s="11">
        <v>0.54353189739123597</v>
      </c>
      <c r="AM165" s="1">
        <v>57753.046875</v>
      </c>
      <c r="AN165" s="1">
        <v>63520.91015625</v>
      </c>
      <c r="AO165" s="11">
        <v>0.5020560975382341</v>
      </c>
      <c r="AP165" s="1">
        <v>63000.62890625</v>
      </c>
      <c r="AQ165" s="1">
        <v>7790.32470703125</v>
      </c>
      <c r="AR165" s="11">
        <v>6.1573110513482854E-2</v>
      </c>
      <c r="AS165" s="1">
        <v>118731.21435546875</v>
      </c>
    </row>
    <row r="166" spans="1:45" ht="14.5" x14ac:dyDescent="0.35">
      <c r="A166">
        <v>159</v>
      </c>
      <c r="B166" t="s">
        <v>450</v>
      </c>
      <c r="C166" t="s">
        <v>1632</v>
      </c>
      <c r="D166" t="s">
        <v>2348</v>
      </c>
      <c r="E166" s="1">
        <v>141339.0625</v>
      </c>
      <c r="F166" s="1">
        <v>42426.6171875</v>
      </c>
      <c r="G166" s="11">
        <v>0.30017616104889622</v>
      </c>
      <c r="H166" s="1">
        <v>98912.4453125</v>
      </c>
      <c r="I166" s="11">
        <v>0.69982383895110389</v>
      </c>
      <c r="J166" s="17"/>
      <c r="Q166" s="1">
        <v>10520.205078125</v>
      </c>
      <c r="R166" s="11">
        <v>7.4432396055584424E-2</v>
      </c>
      <c r="S166" s="1">
        <v>2588.310302734375</v>
      </c>
      <c r="T166" s="11">
        <v>1.831277395613385E-2</v>
      </c>
      <c r="W166" s="1">
        <v>61504.37890625</v>
      </c>
      <c r="X166" s="11">
        <v>0.43515485258188968</v>
      </c>
      <c r="Y166" s="1">
        <v>39675.44140625</v>
      </c>
      <c r="Z166" s="11">
        <v>0.28071108371933629</v>
      </c>
      <c r="AB166" s="1">
        <v>50133.6015625</v>
      </c>
      <c r="AC166" s="11">
        <v>0.35470450048089147</v>
      </c>
      <c r="AD166" s="1">
        <v>91205.4609375</v>
      </c>
      <c r="AE166" s="1">
        <v>25517.171875</v>
      </c>
      <c r="AF166" s="11">
        <v>0.1805387089998563</v>
      </c>
      <c r="AG166" s="1">
        <v>115821.890625</v>
      </c>
      <c r="AH166" s="1">
        <v>45709.78125</v>
      </c>
      <c r="AI166" s="11">
        <v>0.32340515382999663</v>
      </c>
      <c r="AJ166" s="1">
        <v>95629.28125</v>
      </c>
      <c r="AK166" s="1">
        <v>72875.8515625</v>
      </c>
      <c r="AL166" s="11">
        <v>0.51561012414738494</v>
      </c>
      <c r="AM166" s="1">
        <v>68463.2109375</v>
      </c>
      <c r="AN166" s="1">
        <v>62913.23828125</v>
      </c>
      <c r="AO166" s="11">
        <v>0.44512279315033676</v>
      </c>
      <c r="AP166" s="1">
        <v>78425.82421875</v>
      </c>
      <c r="AQ166" s="1">
        <v>6286.7041015625</v>
      </c>
      <c r="AR166" s="11">
        <v>4.4479593895442031E-2</v>
      </c>
      <c r="AS166" s="1">
        <v>135052.3583984375</v>
      </c>
    </row>
    <row r="167" spans="1:45" ht="14.5" x14ac:dyDescent="0.35">
      <c r="A167">
        <v>160</v>
      </c>
      <c r="B167" t="s">
        <v>451</v>
      </c>
      <c r="C167" t="s">
        <v>1632</v>
      </c>
      <c r="D167" t="s">
        <v>2349</v>
      </c>
      <c r="E167" s="1">
        <v>84887.6171875</v>
      </c>
      <c r="F167" s="1">
        <v>7975.94189453125</v>
      </c>
      <c r="G167" s="11">
        <v>9.3958838271004444E-2</v>
      </c>
      <c r="H167" s="1">
        <v>76911.67529296875</v>
      </c>
      <c r="I167" s="11">
        <v>0.90604116172899551</v>
      </c>
      <c r="J167" s="17"/>
      <c r="Q167" s="1">
        <v>3564.63671875</v>
      </c>
      <c r="R167" s="11">
        <v>4.1992422886325348E-2</v>
      </c>
      <c r="S167" s="1">
        <v>4797.05419921875</v>
      </c>
      <c r="T167" s="11">
        <v>5.6510647349459743E-2</v>
      </c>
      <c r="W167" s="1">
        <v>39643.25390625</v>
      </c>
      <c r="X167" s="11">
        <v>0.46700867829386555</v>
      </c>
      <c r="Y167" s="1">
        <v>26405.123046875</v>
      </c>
      <c r="Z167" s="11">
        <v>0.31105977434319176</v>
      </c>
      <c r="AB167" s="1">
        <v>32502.55859375</v>
      </c>
      <c r="AC167" s="11">
        <v>0.3828892796220002</v>
      </c>
      <c r="AD167" s="1">
        <v>52385.05859375</v>
      </c>
      <c r="AE167" s="1">
        <v>2920.47998046875</v>
      </c>
      <c r="AF167" s="11">
        <v>3.4404075379074271E-2</v>
      </c>
      <c r="AG167" s="1">
        <v>81967.13720703125</v>
      </c>
      <c r="AH167" s="1">
        <v>29891.697265625</v>
      </c>
      <c r="AI167" s="11">
        <v>0.35213259902913918</v>
      </c>
      <c r="AJ167" s="1">
        <v>54995.919921875</v>
      </c>
      <c r="AK167" s="1">
        <v>44951.078125</v>
      </c>
      <c r="AL167" s="11">
        <v>0.52953634009671791</v>
      </c>
      <c r="AM167" s="1">
        <v>39936.5390625</v>
      </c>
      <c r="AN167" s="1">
        <v>50880.10546875</v>
      </c>
      <c r="AO167" s="11">
        <v>0.59938194938804668</v>
      </c>
      <c r="AP167" s="1">
        <v>34007.51171875</v>
      </c>
      <c r="AQ167" s="1">
        <v>4530.76904296875</v>
      </c>
      <c r="AR167" s="11">
        <v>5.3373733332167578E-2</v>
      </c>
      <c r="AS167" s="1">
        <v>80356.84814453125</v>
      </c>
    </row>
    <row r="168" spans="1:45" ht="14.5" x14ac:dyDescent="0.35">
      <c r="A168">
        <v>161</v>
      </c>
      <c r="B168" t="s">
        <v>452</v>
      </c>
      <c r="C168" t="s">
        <v>1632</v>
      </c>
      <c r="D168" t="s">
        <v>2350</v>
      </c>
      <c r="E168" s="1">
        <v>19888.03515625</v>
      </c>
      <c r="F168" s="1">
        <v>2740.830810546875</v>
      </c>
      <c r="G168" s="11">
        <v>0.13781305136548611</v>
      </c>
      <c r="H168" s="1">
        <v>17147.204345703121</v>
      </c>
      <c r="I168" s="11">
        <v>0.86218694863451395</v>
      </c>
      <c r="J168" s="17"/>
      <c r="Q168" s="1">
        <v>810.7528076171875</v>
      </c>
      <c r="R168" s="11">
        <v>4.0765857524261311E-2</v>
      </c>
      <c r="S168" s="1">
        <v>461.3740234375</v>
      </c>
      <c r="T168" s="11">
        <v>2.3198572398566427E-2</v>
      </c>
      <c r="W168" s="1">
        <v>9370.9580078125</v>
      </c>
      <c r="X168" s="11">
        <v>0.4711857121223757</v>
      </c>
      <c r="Y168" s="1">
        <v>7424.3798828125</v>
      </c>
      <c r="Z168" s="11">
        <v>0.37330886759214721</v>
      </c>
      <c r="AB168" s="1">
        <v>11147.0029296875</v>
      </c>
      <c r="AC168" s="11">
        <v>0.56048789345509831</v>
      </c>
      <c r="AD168" s="1">
        <v>8741.0322265625</v>
      </c>
      <c r="AE168" s="1">
        <v>175.8524169921875</v>
      </c>
      <c r="AF168" s="11">
        <v>8.8421211854567867E-3</v>
      </c>
      <c r="AG168" s="1">
        <v>19712.182739257813</v>
      </c>
      <c r="AH168" s="1">
        <v>1688.925415039062</v>
      </c>
      <c r="AI168" s="11">
        <v>8.492168289979625E-2</v>
      </c>
      <c r="AJ168" s="1">
        <v>18199.109741210938</v>
      </c>
      <c r="AK168" s="1">
        <v>12823.8984375</v>
      </c>
      <c r="AL168" s="11">
        <v>0.64480469471967761</v>
      </c>
      <c r="AM168" s="1">
        <v>7064.13671875</v>
      </c>
      <c r="AN168" s="1">
        <v>9827.3701171875</v>
      </c>
      <c r="AO168" s="11">
        <v>0.49413479209881411</v>
      </c>
      <c r="AP168" s="1">
        <v>10060.6650390625</v>
      </c>
      <c r="AQ168" s="1">
        <v>1414.523681640625</v>
      </c>
      <c r="AR168" s="11">
        <v>7.1124355449266083E-2</v>
      </c>
      <c r="AS168" s="1">
        <v>18473.511474609375</v>
      </c>
    </row>
    <row r="169" spans="1:45" ht="14.5" x14ac:dyDescent="0.35">
      <c r="A169">
        <v>162</v>
      </c>
      <c r="B169" t="s">
        <v>453</v>
      </c>
      <c r="C169" t="s">
        <v>1735</v>
      </c>
      <c r="D169" t="s">
        <v>2351</v>
      </c>
      <c r="E169" s="1">
        <v>37787.46875</v>
      </c>
      <c r="F169" s="1">
        <v>662.668701171875</v>
      </c>
      <c r="G169" s="11">
        <v>1.7536731702143319E-2</v>
      </c>
      <c r="H169" s="1">
        <v>37124.800048828118</v>
      </c>
      <c r="I169" s="11">
        <v>0.98246326829785668</v>
      </c>
      <c r="J169" s="17"/>
      <c r="Q169" s="1">
        <v>132.8903503417969</v>
      </c>
      <c r="R169" s="11">
        <v>3.5167835988431178E-3</v>
      </c>
      <c r="S169" s="1">
        <v>18.348861694335941</v>
      </c>
      <c r="T169" s="11">
        <v>4.855805985770332E-4</v>
      </c>
      <c r="W169" s="1">
        <v>23833.19921875</v>
      </c>
      <c r="X169" s="11">
        <v>0.63071700770510064</v>
      </c>
      <c r="Y169" s="1">
        <v>11858.7353515625</v>
      </c>
      <c r="Z169" s="11">
        <v>0.3138271957303968</v>
      </c>
      <c r="AB169" s="1">
        <v>30637.419921875</v>
      </c>
      <c r="AC169" s="11">
        <v>0.81078254075631895</v>
      </c>
      <c r="AD169" s="1">
        <v>7150.048828125</v>
      </c>
      <c r="AE169" s="1">
        <v>7555.09716796875</v>
      </c>
      <c r="AF169" s="11">
        <v>0.19993657733342482</v>
      </c>
      <c r="AG169" s="1">
        <v>30232.37158203125</v>
      </c>
      <c r="AH169" s="1">
        <v>17299.017578125</v>
      </c>
      <c r="AI169" s="11">
        <v>0.45779773428525827</v>
      </c>
      <c r="AJ169" s="1">
        <v>20488.451171875</v>
      </c>
      <c r="AK169" s="1">
        <v>35070.33984375</v>
      </c>
      <c r="AL169" s="11">
        <v>0.92809444516576678</v>
      </c>
      <c r="AM169" s="1">
        <v>2717.12890625</v>
      </c>
      <c r="AN169" s="1">
        <v>27822.361328125</v>
      </c>
      <c r="AO169" s="11">
        <v>0.73628539429820894</v>
      </c>
      <c r="AP169" s="1">
        <v>9965.107421875</v>
      </c>
      <c r="AQ169" s="1">
        <v>2486.723876953125</v>
      </c>
      <c r="AR169" s="11">
        <v>6.5808162314474297E-2</v>
      </c>
      <c r="AS169" s="1">
        <v>35300.744873046875</v>
      </c>
    </row>
    <row r="170" spans="1:45" ht="14.5" x14ac:dyDescent="0.35">
      <c r="A170">
        <v>163</v>
      </c>
      <c r="B170" t="s">
        <v>455</v>
      </c>
      <c r="C170" t="s">
        <v>1735</v>
      </c>
      <c r="D170" t="s">
        <v>2352</v>
      </c>
      <c r="E170" s="1">
        <v>34692.7265625</v>
      </c>
      <c r="F170" s="1">
        <v>589.639892578125</v>
      </c>
      <c r="G170" s="11">
        <v>1.6996066639958979E-2</v>
      </c>
      <c r="H170" s="1">
        <v>34103.086669921882</v>
      </c>
      <c r="I170" s="11">
        <v>0.9830039333600411</v>
      </c>
      <c r="J170" s="17"/>
      <c r="Q170" s="1">
        <v>139.30467224121091</v>
      </c>
      <c r="R170" s="11">
        <v>4.0153855301701159E-3</v>
      </c>
      <c r="S170" s="1">
        <v>20.843015670776371</v>
      </c>
      <c r="T170" s="11">
        <v>6.0078920672974607E-4</v>
      </c>
      <c r="W170" s="1">
        <v>22723.013671875</v>
      </c>
      <c r="X170" s="11">
        <v>0.65497918219079154</v>
      </c>
      <c r="Y170" s="1">
        <v>10859.1630859375</v>
      </c>
      <c r="Z170" s="11">
        <v>0.31300979086709679</v>
      </c>
      <c r="AB170" s="1">
        <v>27000.75390625</v>
      </c>
      <c r="AC170" s="11">
        <v>0.77828284431917805</v>
      </c>
      <c r="AD170" s="1">
        <v>7691.97265625</v>
      </c>
      <c r="AE170" s="1">
        <v>6176.267578125</v>
      </c>
      <c r="AF170" s="11">
        <v>0.17802773636134561</v>
      </c>
      <c r="AG170" s="1">
        <v>28516.458984375</v>
      </c>
      <c r="AH170" s="1">
        <v>19638.1484375</v>
      </c>
      <c r="AI170" s="11">
        <v>0.56605952841790275</v>
      </c>
      <c r="AJ170" s="1">
        <v>15054.578125</v>
      </c>
      <c r="AK170" s="1">
        <v>32174.408203125</v>
      </c>
      <c r="AL170" s="11">
        <v>0.92741076851258208</v>
      </c>
      <c r="AM170" s="1">
        <v>2518.318359375</v>
      </c>
      <c r="AN170" s="1">
        <v>25617.900390625</v>
      </c>
      <c r="AO170" s="11">
        <v>0.73842280296054486</v>
      </c>
      <c r="AP170" s="1">
        <v>9074.826171875</v>
      </c>
      <c r="AQ170" s="1">
        <v>1248.032470703125</v>
      </c>
      <c r="AR170" s="11">
        <v>3.5973894079923553E-2</v>
      </c>
      <c r="AS170" s="1">
        <v>33444.694091796875</v>
      </c>
    </row>
    <row r="171" spans="1:45" ht="14.5" x14ac:dyDescent="0.35">
      <c r="A171">
        <v>164</v>
      </c>
      <c r="B171" t="s">
        <v>457</v>
      </c>
      <c r="C171" t="s">
        <v>1634</v>
      </c>
      <c r="D171" t="s">
        <v>2353</v>
      </c>
      <c r="E171" s="1">
        <v>216127.546875</v>
      </c>
      <c r="F171" s="1">
        <v>55831.171875</v>
      </c>
      <c r="G171" s="11">
        <v>0.25832510793864993</v>
      </c>
      <c r="H171" s="1">
        <v>160296.375</v>
      </c>
      <c r="I171" s="11">
        <v>0.74167489206135007</v>
      </c>
      <c r="J171" s="17"/>
      <c r="Q171" s="1">
        <v>3548.3779296875</v>
      </c>
      <c r="R171" s="11">
        <v>1.641798086821273E-2</v>
      </c>
      <c r="S171" s="1">
        <v>8575.431640625</v>
      </c>
      <c r="T171" s="11">
        <v>3.9677642968782248E-2</v>
      </c>
      <c r="W171" s="1">
        <v>180029.359375</v>
      </c>
      <c r="X171" s="11">
        <v>0.83297738755681239</v>
      </c>
      <c r="Y171" s="1">
        <v>11752.638671875</v>
      </c>
      <c r="Z171" s="11">
        <v>5.4378254145790506E-2</v>
      </c>
      <c r="AB171" s="1">
        <v>63750.8359375</v>
      </c>
      <c r="AC171" s="11">
        <v>0.29496858155879158</v>
      </c>
      <c r="AD171" s="1">
        <v>152376.7109375</v>
      </c>
      <c r="AE171" s="1">
        <v>15307.87109375</v>
      </c>
      <c r="AF171" s="11">
        <v>7.0827950046568999E-2</v>
      </c>
      <c r="AG171" s="1">
        <v>200819.67578125</v>
      </c>
      <c r="AH171" s="1">
        <v>15034.3994140625</v>
      </c>
      <c r="AI171" s="11">
        <v>6.9562624623495245E-2</v>
      </c>
      <c r="AJ171" s="1">
        <v>201093.1474609375</v>
      </c>
      <c r="AK171" s="1">
        <v>75899.3515625</v>
      </c>
      <c r="AL171" s="11">
        <v>0.35117851777773301</v>
      </c>
      <c r="AM171" s="1">
        <v>140228.1953125</v>
      </c>
      <c r="AN171" s="1">
        <v>113901.5</v>
      </c>
      <c r="AO171" s="11">
        <v>0.5270105622670872</v>
      </c>
      <c r="AP171" s="1">
        <v>102226.046875</v>
      </c>
      <c r="AQ171" s="1">
        <v>10238.947265625</v>
      </c>
      <c r="AR171" s="11">
        <v>4.7374559206683736E-2</v>
      </c>
      <c r="AS171" s="1">
        <v>205888.599609375</v>
      </c>
    </row>
    <row r="172" spans="1:45" ht="14.5" x14ac:dyDescent="0.35">
      <c r="A172">
        <v>165</v>
      </c>
      <c r="B172" t="s">
        <v>459</v>
      </c>
      <c r="C172" t="s">
        <v>1634</v>
      </c>
      <c r="D172" t="s">
        <v>2354</v>
      </c>
      <c r="E172" s="1">
        <v>185843.765625</v>
      </c>
      <c r="F172" s="1">
        <v>44475.9296875</v>
      </c>
      <c r="G172" s="11">
        <v>0.2393189222028819</v>
      </c>
      <c r="H172" s="1">
        <v>141367.8359375</v>
      </c>
      <c r="I172" s="11">
        <v>0.76068107779711791</v>
      </c>
      <c r="J172" s="17"/>
      <c r="Q172" s="1">
        <v>1309.521362304688</v>
      </c>
      <c r="R172" s="11">
        <v>7.0463561578227541E-3</v>
      </c>
      <c r="S172" s="1">
        <v>1176.486328125</v>
      </c>
      <c r="T172" s="11">
        <v>6.3305127517645247E-3</v>
      </c>
      <c r="W172" s="1">
        <v>167216.921875</v>
      </c>
      <c r="X172" s="11">
        <v>0.89977148984601574</v>
      </c>
      <c r="Y172" s="1">
        <v>9279.3134765625</v>
      </c>
      <c r="Z172" s="11">
        <v>4.9930722428895041E-2</v>
      </c>
      <c r="AB172" s="1">
        <v>67089.0078125</v>
      </c>
      <c r="AC172" s="11">
        <v>0.36099681679865325</v>
      </c>
      <c r="AD172" s="1">
        <v>118754.7578125</v>
      </c>
      <c r="AE172" s="1">
        <v>18325.896484375</v>
      </c>
      <c r="AF172" s="11">
        <v>9.8609153891949394E-2</v>
      </c>
      <c r="AG172" s="1">
        <v>167517.869140625</v>
      </c>
      <c r="AH172" s="1">
        <v>23584.041015625</v>
      </c>
      <c r="AI172" s="11">
        <v>0.12690251371258499</v>
      </c>
      <c r="AJ172" s="1">
        <v>162259.724609375</v>
      </c>
      <c r="AK172" s="1">
        <v>79620.875</v>
      </c>
      <c r="AL172" s="11">
        <v>0.42842908790742501</v>
      </c>
      <c r="AM172" s="1">
        <v>106222.890625</v>
      </c>
      <c r="AN172" s="1">
        <v>98765.546875</v>
      </c>
      <c r="AO172" s="11">
        <v>0.53144396069917932</v>
      </c>
      <c r="AP172" s="1">
        <v>87078.21875</v>
      </c>
      <c r="AQ172" s="1">
        <v>5577.861328125</v>
      </c>
      <c r="AR172" s="11">
        <v>3.0013712374835012E-2</v>
      </c>
      <c r="AS172" s="1">
        <v>180265.904296875</v>
      </c>
    </row>
    <row r="173" spans="1:45" ht="14.5" x14ac:dyDescent="0.35">
      <c r="A173">
        <v>166</v>
      </c>
      <c r="B173" t="s">
        <v>461</v>
      </c>
      <c r="C173" t="s">
        <v>1634</v>
      </c>
      <c r="D173" t="s">
        <v>2355</v>
      </c>
      <c r="E173" s="1">
        <v>275197.40625</v>
      </c>
      <c r="F173" s="1">
        <v>22420.69140625</v>
      </c>
      <c r="G173" s="11">
        <v>8.1471303497250888E-2</v>
      </c>
      <c r="H173" s="1">
        <v>252776.71484375</v>
      </c>
      <c r="I173" s="11">
        <v>0.91852869650274915</v>
      </c>
      <c r="J173" s="17"/>
      <c r="Q173" s="1">
        <v>922.86871337890625</v>
      </c>
      <c r="R173" s="11">
        <v>3.353478966079123E-3</v>
      </c>
      <c r="S173" s="1">
        <v>109.9526290893555</v>
      </c>
      <c r="T173" s="11">
        <v>3.9954093531488532E-4</v>
      </c>
      <c r="W173" s="1">
        <v>262440.96875</v>
      </c>
      <c r="X173" s="11">
        <v>0.95364622917844089</v>
      </c>
      <c r="Y173" s="1">
        <v>10845.2333984375</v>
      </c>
      <c r="Z173" s="11">
        <v>3.9408923020826978E-2</v>
      </c>
      <c r="AB173" s="1">
        <v>133601.28125</v>
      </c>
      <c r="AC173" s="11">
        <v>0.48547434756209662</v>
      </c>
      <c r="AD173" s="1">
        <v>141596.125</v>
      </c>
      <c r="AE173" s="1">
        <v>62721.06640625</v>
      </c>
      <c r="AF173" s="11">
        <v>0.22791299983863852</v>
      </c>
      <c r="AG173" s="1">
        <v>212476.33984375</v>
      </c>
      <c r="AH173" s="1">
        <v>73517.1875</v>
      </c>
      <c r="AI173" s="11">
        <v>0.26714346076799189</v>
      </c>
      <c r="AJ173" s="1">
        <v>201680.21875</v>
      </c>
      <c r="AK173" s="1">
        <v>168581.78125</v>
      </c>
      <c r="AL173" s="11">
        <v>0.61258492057462854</v>
      </c>
      <c r="AM173" s="1">
        <v>106615.625</v>
      </c>
      <c r="AN173" s="1">
        <v>197849.15625</v>
      </c>
      <c r="AO173" s="11">
        <v>0.71893539603446011</v>
      </c>
      <c r="AP173" s="1">
        <v>77348.25</v>
      </c>
      <c r="AQ173" s="1">
        <v>11944.7216796875</v>
      </c>
      <c r="AR173" s="11">
        <v>4.3404194256236747E-2</v>
      </c>
      <c r="AS173" s="1">
        <v>263252.6845703125</v>
      </c>
    </row>
    <row r="174" spans="1:45" ht="14.5" x14ac:dyDescent="0.35">
      <c r="A174">
        <v>167</v>
      </c>
      <c r="B174" t="s">
        <v>463</v>
      </c>
      <c r="C174" t="s">
        <v>1628</v>
      </c>
      <c r="D174" t="s">
        <v>2356</v>
      </c>
      <c r="E174" s="1">
        <v>96298.3671875</v>
      </c>
      <c r="F174" s="1">
        <v>17705.630859375</v>
      </c>
      <c r="G174" s="11">
        <v>0.18386221258456889</v>
      </c>
      <c r="H174" s="1">
        <v>78592.736328125</v>
      </c>
      <c r="I174" s="11">
        <v>0.81613778741543119</v>
      </c>
      <c r="J174" s="17"/>
      <c r="Q174" s="1">
        <v>3368.36669921875</v>
      </c>
      <c r="R174" s="11">
        <v>3.4978440420077875E-2</v>
      </c>
      <c r="S174" s="1">
        <v>4823.8115234375</v>
      </c>
      <c r="T174" s="11">
        <v>5.0092350102314658E-2</v>
      </c>
      <c r="W174" s="1">
        <v>39301.828125</v>
      </c>
      <c r="X174" s="11">
        <v>0.40812559208274479</v>
      </c>
      <c r="Y174" s="1">
        <v>4327.3935546875</v>
      </c>
      <c r="Z174" s="11">
        <v>4.4937351287190015E-2</v>
      </c>
      <c r="AB174" s="1">
        <v>45159.125</v>
      </c>
      <c r="AC174" s="11">
        <v>0.4689500592681064</v>
      </c>
      <c r="AD174" s="1">
        <v>51139.2421875</v>
      </c>
      <c r="AE174" s="1">
        <v>26002.828125</v>
      </c>
      <c r="AF174" s="11">
        <v>0.2700235620233371</v>
      </c>
      <c r="AG174" s="1">
        <v>70295.5390625</v>
      </c>
      <c r="AH174" s="1">
        <v>36978.46484375</v>
      </c>
      <c r="AI174" s="11">
        <v>0.38399887686309581</v>
      </c>
      <c r="AJ174" s="1">
        <v>59319.90234375</v>
      </c>
      <c r="AK174" s="1">
        <v>73681.96875</v>
      </c>
      <c r="AL174" s="11">
        <v>0.76514245154890104</v>
      </c>
      <c r="AM174" s="1">
        <v>22616.3984375</v>
      </c>
      <c r="AN174" s="1">
        <v>30956.619140625</v>
      </c>
      <c r="AO174" s="11">
        <v>0.32146567013280908</v>
      </c>
      <c r="AP174" s="1">
        <v>65341.748046875</v>
      </c>
      <c r="AQ174" s="1">
        <v>18340.994140625</v>
      </c>
      <c r="AR174" s="11">
        <v>0.19046007400015139</v>
      </c>
      <c r="AS174" s="1">
        <v>77957.373046875</v>
      </c>
    </row>
    <row r="175" spans="1:45" ht="14.5" x14ac:dyDescent="0.35">
      <c r="A175">
        <v>168</v>
      </c>
      <c r="B175" t="s">
        <v>465</v>
      </c>
      <c r="C175" t="s">
        <v>1628</v>
      </c>
      <c r="D175" t="s">
        <v>2357</v>
      </c>
      <c r="E175" s="1">
        <v>242845.75</v>
      </c>
      <c r="F175" s="1">
        <v>61737.19140625</v>
      </c>
      <c r="G175" s="11">
        <v>0.25422389070531398</v>
      </c>
      <c r="H175" s="1">
        <v>181108.55859375</v>
      </c>
      <c r="I175" s="11">
        <v>0.74577610929468607</v>
      </c>
      <c r="J175" s="17"/>
      <c r="Q175" s="1">
        <v>32474.71875</v>
      </c>
      <c r="R175" s="11">
        <v>0.13372570345579449</v>
      </c>
      <c r="S175" s="1">
        <v>81044.8125</v>
      </c>
      <c r="T175" s="11">
        <v>0.33372958966751531</v>
      </c>
      <c r="W175" s="1">
        <v>54296.609375</v>
      </c>
      <c r="X175" s="11">
        <v>0.22358476265283619</v>
      </c>
      <c r="Y175" s="1">
        <v>0</v>
      </c>
      <c r="Z175" s="11">
        <v>0</v>
      </c>
      <c r="AB175" s="1">
        <v>82559.234375</v>
      </c>
      <c r="AC175" s="11">
        <v>0.33996573699560323</v>
      </c>
      <c r="AD175" s="1">
        <v>160286.515625</v>
      </c>
      <c r="AE175" s="1">
        <v>44498.984375</v>
      </c>
      <c r="AF175" s="11">
        <v>0.1832397082304302</v>
      </c>
      <c r="AG175" s="1">
        <v>198346.765625</v>
      </c>
      <c r="AH175" s="1">
        <v>50224.546875</v>
      </c>
      <c r="AI175" s="11">
        <v>0.20681665985507258</v>
      </c>
      <c r="AJ175" s="1">
        <v>192621.203125</v>
      </c>
      <c r="AK175" s="1">
        <v>121960.8359375</v>
      </c>
      <c r="AL175" s="11">
        <v>0.50221523719274475</v>
      </c>
      <c r="AM175" s="1">
        <v>120884.9140625</v>
      </c>
      <c r="AN175" s="1">
        <v>44939.0859375</v>
      </c>
      <c r="AO175" s="11">
        <v>0.1850519761515283</v>
      </c>
      <c r="AP175" s="1">
        <v>197906.6640625</v>
      </c>
      <c r="AQ175" s="1">
        <v>43129.20703125</v>
      </c>
      <c r="AR175" s="11">
        <v>0.1775991839727481</v>
      </c>
      <c r="AS175" s="1">
        <v>199716.54296875</v>
      </c>
    </row>
    <row r="176" spans="1:45" ht="14.5" x14ac:dyDescent="0.35">
      <c r="A176">
        <v>169</v>
      </c>
      <c r="B176" t="s">
        <v>467</v>
      </c>
      <c r="C176" t="s">
        <v>1628</v>
      </c>
      <c r="D176" t="s">
        <v>2358</v>
      </c>
      <c r="E176" s="1">
        <v>278904.34375</v>
      </c>
      <c r="F176" s="1">
        <v>68926.0546875</v>
      </c>
      <c r="G176" s="11">
        <v>0.24713152101095592</v>
      </c>
      <c r="H176" s="1">
        <v>209978.2890625</v>
      </c>
      <c r="I176" s="11">
        <v>0.75286847898904408</v>
      </c>
      <c r="J176" s="17"/>
      <c r="Q176" s="1">
        <v>38330.1953125</v>
      </c>
      <c r="R176" s="11">
        <v>0.13743133146344191</v>
      </c>
      <c r="S176" s="1">
        <v>118569.0703125</v>
      </c>
      <c r="T176" s="11">
        <v>0.4251245022515</v>
      </c>
      <c r="W176" s="1">
        <v>66275.359375</v>
      </c>
      <c r="X176" s="11">
        <v>0.2376275624965056</v>
      </c>
      <c r="Y176" s="1">
        <v>0</v>
      </c>
      <c r="Z176" s="11">
        <v>0</v>
      </c>
      <c r="AB176" s="1">
        <v>105101.703125</v>
      </c>
      <c r="AC176" s="11">
        <v>0.37683781368141561</v>
      </c>
      <c r="AD176" s="1">
        <v>173802.640625</v>
      </c>
      <c r="AE176" s="1">
        <v>35363.10546875</v>
      </c>
      <c r="AF176" s="11">
        <v>0.12679295343083019</v>
      </c>
      <c r="AG176" s="1">
        <v>243541.23828125</v>
      </c>
      <c r="AH176" s="1">
        <v>54450.84375</v>
      </c>
      <c r="AI176" s="11">
        <v>0.19523125032003019</v>
      </c>
      <c r="AJ176" s="1">
        <v>224453.5</v>
      </c>
      <c r="AK176" s="1">
        <v>142622.5625</v>
      </c>
      <c r="AL176" s="11">
        <v>0.51136730458325819</v>
      </c>
      <c r="AM176" s="1">
        <v>136281.78125</v>
      </c>
      <c r="AN176" s="1">
        <v>54615.99609375</v>
      </c>
      <c r="AO176" s="11">
        <v>0.19582339722433961</v>
      </c>
      <c r="AP176" s="1">
        <v>224288.34765625</v>
      </c>
      <c r="AQ176" s="1">
        <v>30554.923828125</v>
      </c>
      <c r="AR176" s="11">
        <v>0.1095534168356781</v>
      </c>
      <c r="AS176" s="1">
        <v>248349.419921875</v>
      </c>
    </row>
    <row r="177" spans="1:45" ht="14.5" x14ac:dyDescent="0.35">
      <c r="A177">
        <v>170</v>
      </c>
      <c r="B177" t="s">
        <v>469</v>
      </c>
      <c r="C177" t="s">
        <v>1703</v>
      </c>
      <c r="D177" t="s">
        <v>2359</v>
      </c>
      <c r="E177" s="1">
        <v>121380.53125</v>
      </c>
      <c r="F177" s="1">
        <v>6312.57958984375</v>
      </c>
      <c r="G177" s="11">
        <v>5.200652464473169E-2</v>
      </c>
      <c r="H177" s="1">
        <v>115067.95166015621</v>
      </c>
      <c r="I177" s="11">
        <v>0.94799347535526834</v>
      </c>
      <c r="J177" s="17"/>
      <c r="Q177" s="1">
        <v>7348.921875</v>
      </c>
      <c r="R177" s="11">
        <v>6.054448600050924E-2</v>
      </c>
      <c r="S177" s="1">
        <v>1608.203735351562</v>
      </c>
      <c r="T177" s="11">
        <v>1.3249272505153599E-2</v>
      </c>
      <c r="W177" s="1">
        <v>55289.90625</v>
      </c>
      <c r="X177" s="11">
        <v>0.45550885039481981</v>
      </c>
      <c r="Y177" s="1">
        <v>43929.02734375</v>
      </c>
      <c r="Z177" s="11">
        <v>0.36191164177121693</v>
      </c>
      <c r="AB177" s="1">
        <v>86952.828125</v>
      </c>
      <c r="AC177" s="11">
        <v>0.71636552608184434</v>
      </c>
      <c r="AD177" s="1">
        <v>34427.703125</v>
      </c>
      <c r="AE177" s="1">
        <v>36777.4453125</v>
      </c>
      <c r="AF177" s="11">
        <v>0.3029929506302107</v>
      </c>
      <c r="AG177" s="1">
        <v>84603.0859375</v>
      </c>
      <c r="AH177" s="1">
        <v>70638.6484375</v>
      </c>
      <c r="AI177" s="11">
        <v>0.58196028399323718</v>
      </c>
      <c r="AJ177" s="1">
        <v>50741.8828125</v>
      </c>
      <c r="AK177" s="1">
        <v>107285.4140625</v>
      </c>
      <c r="AL177" s="11">
        <v>0.88387662302722048</v>
      </c>
      <c r="AM177" s="1">
        <v>14095.1171875</v>
      </c>
      <c r="AN177" s="1">
        <v>86699.421875</v>
      </c>
      <c r="AO177" s="11">
        <v>0.71427782513515736</v>
      </c>
      <c r="AP177" s="1">
        <v>34681.109375</v>
      </c>
      <c r="AQ177" s="1">
        <v>7301.25927734375</v>
      </c>
      <c r="AR177" s="11">
        <v>6.015181513998976E-2</v>
      </c>
      <c r="AS177" s="1">
        <v>114079.27197265625</v>
      </c>
    </row>
    <row r="178" spans="1:45" ht="14.5" x14ac:dyDescent="0.35">
      <c r="A178">
        <v>171</v>
      </c>
      <c r="B178" t="s">
        <v>471</v>
      </c>
      <c r="C178" t="s">
        <v>1703</v>
      </c>
      <c r="D178" t="s">
        <v>2360</v>
      </c>
      <c r="E178" s="1">
        <v>189568.015625</v>
      </c>
      <c r="F178" s="1">
        <v>3504.569091796875</v>
      </c>
      <c r="G178" s="11">
        <v>1.8487132864910868E-2</v>
      </c>
      <c r="H178" s="1">
        <v>186063.4465332031</v>
      </c>
      <c r="I178" s="11">
        <v>0.98151286713508912</v>
      </c>
      <c r="J178" s="17"/>
      <c r="Q178" s="1">
        <v>4131.244140625</v>
      </c>
      <c r="R178" s="11">
        <v>2.1792938682216059E-2</v>
      </c>
      <c r="S178" s="1">
        <v>3062.6083984375</v>
      </c>
      <c r="T178" s="11">
        <v>1.6155723255002551E-2</v>
      </c>
      <c r="W178" s="1">
        <v>115323.4296875</v>
      </c>
      <c r="X178" s="11">
        <v>0.60834856189891606</v>
      </c>
      <c r="Y178" s="1">
        <v>69173.140625</v>
      </c>
      <c r="Z178" s="11">
        <v>0.36489879580655127</v>
      </c>
      <c r="AB178" s="1">
        <v>109029.3984375</v>
      </c>
      <c r="AC178" s="11">
        <v>0.57514659357504672</v>
      </c>
      <c r="AD178" s="1">
        <v>80538.6171875</v>
      </c>
      <c r="AE178" s="1">
        <v>61621.62109375</v>
      </c>
      <c r="AF178" s="11">
        <v>0.32506338630272302</v>
      </c>
      <c r="AG178" s="1">
        <v>127946.39453125</v>
      </c>
      <c r="AH178" s="1">
        <v>118099.5703125</v>
      </c>
      <c r="AI178" s="11">
        <v>0.62299312425215458</v>
      </c>
      <c r="AJ178" s="1">
        <v>71468.4453125</v>
      </c>
      <c r="AK178" s="1">
        <v>165692.8125</v>
      </c>
      <c r="AL178" s="11">
        <v>0.87405468667124997</v>
      </c>
      <c r="AM178" s="1">
        <v>23875.203125</v>
      </c>
      <c r="AN178" s="1">
        <v>130739.1640625</v>
      </c>
      <c r="AO178" s="11">
        <v>0.68966889605009019</v>
      </c>
      <c r="AP178" s="1">
        <v>58828.8515625</v>
      </c>
      <c r="AQ178" s="1">
        <v>1597.678588867188</v>
      </c>
      <c r="AR178" s="11">
        <v>8.4279965879248651E-3</v>
      </c>
      <c r="AS178" s="1">
        <v>187970.33703613281</v>
      </c>
    </row>
    <row r="179" spans="1:45" ht="14.5" x14ac:dyDescent="0.35">
      <c r="A179">
        <v>172</v>
      </c>
      <c r="B179" t="s">
        <v>472</v>
      </c>
      <c r="C179" t="s">
        <v>1703</v>
      </c>
      <c r="D179" t="s">
        <v>2361</v>
      </c>
      <c r="E179" s="1">
        <v>125261.140625</v>
      </c>
      <c r="F179" s="1">
        <v>6926.99853515625</v>
      </c>
      <c r="G179" s="11">
        <v>5.5300458710446539E-2</v>
      </c>
      <c r="H179" s="1">
        <v>118334.14208984379</v>
      </c>
      <c r="I179" s="11">
        <v>0.94469954128955347</v>
      </c>
      <c r="J179" s="17"/>
      <c r="Q179" s="1">
        <v>6753.62841796875</v>
      </c>
      <c r="R179" s="11">
        <v>5.3916389267022531E-2</v>
      </c>
      <c r="S179" s="1">
        <v>2356.231689453125</v>
      </c>
      <c r="T179" s="11">
        <v>1.8810555913003249E-2</v>
      </c>
      <c r="W179" s="1">
        <v>44290.32421875</v>
      </c>
      <c r="X179" s="11">
        <v>0.3535839127582589</v>
      </c>
      <c r="Y179" s="1">
        <v>62159.1796875</v>
      </c>
      <c r="Z179" s="11">
        <v>0.49623673692696746</v>
      </c>
      <c r="AB179" s="1">
        <v>83190.2578125</v>
      </c>
      <c r="AC179" s="11">
        <v>0.66413460229897214</v>
      </c>
      <c r="AD179" s="1">
        <v>42070.8828125</v>
      </c>
      <c r="AE179" s="1">
        <v>40659.3125</v>
      </c>
      <c r="AF179" s="11">
        <v>0.32459637759266174</v>
      </c>
      <c r="AG179" s="1">
        <v>84601.828125</v>
      </c>
      <c r="AH179" s="1">
        <v>84674.4765625</v>
      </c>
      <c r="AI179" s="11">
        <v>0.6759835982652741</v>
      </c>
      <c r="AJ179" s="1">
        <v>40586.6640625</v>
      </c>
      <c r="AK179" s="1">
        <v>110755.375</v>
      </c>
      <c r="AL179" s="11">
        <v>0.88419580444004919</v>
      </c>
      <c r="AM179" s="1">
        <v>14505.765625</v>
      </c>
      <c r="AN179" s="1">
        <v>87525.8203125</v>
      </c>
      <c r="AO179" s="11">
        <v>0.69874679310585275</v>
      </c>
      <c r="AP179" s="1">
        <v>37735.3203125</v>
      </c>
      <c r="AQ179" s="1">
        <v>5272.27392578125</v>
      </c>
      <c r="AR179" s="11">
        <v>4.2090259592678446E-2</v>
      </c>
      <c r="AS179" s="1">
        <v>119988.86669921875</v>
      </c>
    </row>
    <row r="180" spans="1:45" ht="14.5" x14ac:dyDescent="0.35">
      <c r="A180">
        <v>173</v>
      </c>
      <c r="B180" t="s">
        <v>474</v>
      </c>
      <c r="C180" t="s">
        <v>1703</v>
      </c>
      <c r="D180" t="s">
        <v>2362</v>
      </c>
      <c r="E180" s="1">
        <v>100283.6953125</v>
      </c>
      <c r="F180" s="1">
        <v>2219.4228515625</v>
      </c>
      <c r="G180" s="11">
        <v>2.213144265023765E-2</v>
      </c>
      <c r="H180" s="1">
        <v>98064.2724609375</v>
      </c>
      <c r="I180" s="11">
        <v>0.9778685573497623</v>
      </c>
      <c r="J180" s="17"/>
      <c r="Q180" s="1">
        <v>6759.98388671875</v>
      </c>
      <c r="R180" s="11">
        <v>6.7408603817934329E-2</v>
      </c>
      <c r="S180" s="1">
        <v>907.733154296875</v>
      </c>
      <c r="T180" s="11">
        <v>9.0516524293229681E-3</v>
      </c>
      <c r="W180" s="1">
        <v>59462.4296875</v>
      </c>
      <c r="X180" s="11">
        <v>0.59294214779586629</v>
      </c>
      <c r="Y180" s="1">
        <v>25420.515625</v>
      </c>
      <c r="Z180" s="11">
        <v>0.2534860282699557</v>
      </c>
      <c r="AB180" s="1">
        <v>73706.6796875</v>
      </c>
      <c r="AC180" s="11">
        <v>0.734981688277623</v>
      </c>
      <c r="AD180" s="1">
        <v>26577.015625</v>
      </c>
      <c r="AE180" s="1">
        <v>26115.958984375</v>
      </c>
      <c r="AF180" s="11">
        <v>0.26042078827463927</v>
      </c>
      <c r="AG180" s="1">
        <v>74167.736328125</v>
      </c>
      <c r="AH180" s="1">
        <v>60809.50390625</v>
      </c>
      <c r="AI180" s="11">
        <v>0.60637478222913388</v>
      </c>
      <c r="AJ180" s="1">
        <v>39474.19140625</v>
      </c>
      <c r="AK180" s="1">
        <v>91266.1953125</v>
      </c>
      <c r="AL180" s="11">
        <v>0.91008009854543137</v>
      </c>
      <c r="AM180" s="1">
        <v>9017.5</v>
      </c>
      <c r="AN180" s="1">
        <v>71407.8125</v>
      </c>
      <c r="AO180" s="11">
        <v>0.71205804969074837</v>
      </c>
      <c r="AP180" s="1">
        <v>28875.8828125</v>
      </c>
      <c r="AQ180" s="1">
        <v>8022.10595703125</v>
      </c>
      <c r="AR180" s="11">
        <v>7.9994120001592353E-2</v>
      </c>
      <c r="AS180" s="1">
        <v>92261.58935546875</v>
      </c>
    </row>
    <row r="181" spans="1:45" ht="14.5" x14ac:dyDescent="0.35">
      <c r="A181">
        <v>174</v>
      </c>
      <c r="B181" t="s">
        <v>476</v>
      </c>
      <c r="C181" t="s">
        <v>1703</v>
      </c>
      <c r="D181" t="s">
        <v>2363</v>
      </c>
      <c r="E181" s="1">
        <v>120978.0078125</v>
      </c>
      <c r="F181" s="1">
        <v>6228.71630859375</v>
      </c>
      <c r="G181" s="11">
        <v>5.1486352116555271E-2</v>
      </c>
      <c r="H181" s="1">
        <v>114749.29150390621</v>
      </c>
      <c r="I181" s="11">
        <v>0.94851364788344472</v>
      </c>
      <c r="J181" s="17"/>
      <c r="Q181" s="1">
        <v>7526.3876953125</v>
      </c>
      <c r="R181" s="11">
        <v>6.2212858612925838E-2</v>
      </c>
      <c r="S181" s="1">
        <v>1653.966552734375</v>
      </c>
      <c r="T181" s="11">
        <v>1.3671629932093159E-2</v>
      </c>
      <c r="W181" s="1">
        <v>58443.9296875</v>
      </c>
      <c r="X181" s="11">
        <v>0.48309548771939115</v>
      </c>
      <c r="Y181" s="1">
        <v>39345.16796875</v>
      </c>
      <c r="Z181" s="11">
        <v>0.32522578839064559</v>
      </c>
      <c r="AB181" s="1">
        <v>88192.2109375</v>
      </c>
      <c r="AC181" s="11">
        <v>0.72899374466627298</v>
      </c>
      <c r="AD181" s="1">
        <v>32785.796875</v>
      </c>
      <c r="AE181" s="1">
        <v>40012.53515625</v>
      </c>
      <c r="AF181" s="11">
        <v>0.33074222232411166</v>
      </c>
      <c r="AG181" s="1">
        <v>80965.47265625</v>
      </c>
      <c r="AH181" s="1">
        <v>69923.1484375</v>
      </c>
      <c r="AI181" s="11">
        <v>0.57798231018873847</v>
      </c>
      <c r="AJ181" s="1">
        <v>51054.859375</v>
      </c>
      <c r="AK181" s="1">
        <v>106958.5546875</v>
      </c>
      <c r="AL181" s="11">
        <v>0.88411568864046497</v>
      </c>
      <c r="AM181" s="1">
        <v>14019.453125</v>
      </c>
      <c r="AN181" s="1">
        <v>85114.234375</v>
      </c>
      <c r="AO181" s="11">
        <v>0.70355129757894408</v>
      </c>
      <c r="AP181" s="1">
        <v>35863.7734375</v>
      </c>
      <c r="AQ181" s="1">
        <v>7987.13525390625</v>
      </c>
      <c r="AR181" s="11">
        <v>6.6021381888559938E-2</v>
      </c>
      <c r="AS181" s="1">
        <v>112990.87255859375</v>
      </c>
    </row>
    <row r="182" spans="1:45" ht="14.5" x14ac:dyDescent="0.35">
      <c r="A182">
        <v>175</v>
      </c>
      <c r="B182" t="s">
        <v>478</v>
      </c>
      <c r="C182" t="s">
        <v>1649</v>
      </c>
      <c r="D182" t="s">
        <v>2364</v>
      </c>
      <c r="E182" s="1">
        <v>379818.84375</v>
      </c>
      <c r="F182" s="1">
        <v>117427.6796875</v>
      </c>
      <c r="G182" s="11">
        <v>0.3091675982374163</v>
      </c>
      <c r="H182" s="1">
        <v>262391.1640625</v>
      </c>
      <c r="I182" s="11">
        <v>0.69083240176258376</v>
      </c>
      <c r="J182" s="17"/>
      <c r="Q182" s="1">
        <v>140795.40625</v>
      </c>
      <c r="R182" s="11">
        <v>0.37069094534623132</v>
      </c>
      <c r="S182" s="1">
        <v>114192.703125</v>
      </c>
      <c r="T182" s="11">
        <v>0.30065044166203253</v>
      </c>
      <c r="W182" s="1">
        <v>16725.931640625</v>
      </c>
      <c r="X182" s="11">
        <v>4.4036603017079769E-2</v>
      </c>
      <c r="Y182" s="1">
        <v>0</v>
      </c>
      <c r="Z182" s="11">
        <v>0</v>
      </c>
      <c r="AB182" s="1">
        <v>219763.6875</v>
      </c>
      <c r="AC182" s="11">
        <v>0.57860132828125377</v>
      </c>
      <c r="AD182" s="1">
        <v>160055.15625</v>
      </c>
      <c r="AE182" s="1">
        <v>56628.734375</v>
      </c>
      <c r="AF182" s="11">
        <v>0.14909406235851091</v>
      </c>
      <c r="AG182" s="1">
        <v>323190.109375</v>
      </c>
      <c r="AH182" s="1">
        <v>107503.5234375</v>
      </c>
      <c r="AI182" s="11">
        <v>0.28303894134399432</v>
      </c>
      <c r="AJ182" s="1">
        <v>272315.3203125</v>
      </c>
      <c r="AK182" s="1">
        <v>252947.984375</v>
      </c>
      <c r="AL182" s="11">
        <v>0.66597007635959349</v>
      </c>
      <c r="AM182" s="1">
        <v>126870.859375</v>
      </c>
      <c r="AN182" s="1">
        <v>89605.09375</v>
      </c>
      <c r="AO182" s="11">
        <v>0.23591534549817869</v>
      </c>
      <c r="AP182" s="1">
        <v>290213.75</v>
      </c>
      <c r="AQ182" s="1">
        <v>24592.69921875</v>
      </c>
      <c r="AR182" s="11">
        <v>6.4748496877993569E-2</v>
      </c>
      <c r="AS182" s="1">
        <v>355226.14453125</v>
      </c>
    </row>
    <row r="183" spans="1:45" ht="14.5" x14ac:dyDescent="0.35">
      <c r="A183">
        <v>176</v>
      </c>
      <c r="B183" t="s">
        <v>480</v>
      </c>
      <c r="C183" t="s">
        <v>1649</v>
      </c>
      <c r="D183" t="s">
        <v>2365</v>
      </c>
      <c r="E183" s="1">
        <v>359619.875</v>
      </c>
      <c r="F183" s="1">
        <v>120582.640625</v>
      </c>
      <c r="G183" s="11">
        <v>0.33530582987105484</v>
      </c>
      <c r="H183" s="1">
        <v>239037.234375</v>
      </c>
      <c r="I183" s="11">
        <v>0.66469417012894505</v>
      </c>
      <c r="J183" s="17"/>
      <c r="Q183" s="1">
        <v>127734.5234375</v>
      </c>
      <c r="R183" s="11">
        <v>0.35519317011469398</v>
      </c>
      <c r="S183" s="1">
        <v>121075.421875</v>
      </c>
      <c r="T183" s="11">
        <v>0.33667611356296701</v>
      </c>
      <c r="W183" s="1">
        <v>16725.931640625</v>
      </c>
      <c r="X183" s="11">
        <v>4.6510031295197464E-2</v>
      </c>
      <c r="Y183" s="1">
        <v>0</v>
      </c>
      <c r="Z183" s="11">
        <v>0</v>
      </c>
      <c r="AB183" s="1">
        <v>206762.6875</v>
      </c>
      <c r="AC183" s="11">
        <v>0.57494788768279281</v>
      </c>
      <c r="AD183" s="1">
        <v>152857.1875</v>
      </c>
      <c r="AE183" s="1">
        <v>43676.98046875</v>
      </c>
      <c r="AF183" s="11">
        <v>0.1214531885056408</v>
      </c>
      <c r="AG183" s="1">
        <v>315942.89453125</v>
      </c>
      <c r="AH183" s="1">
        <v>84476.078125</v>
      </c>
      <c r="AI183" s="11">
        <v>0.23490380815298381</v>
      </c>
      <c r="AJ183" s="1">
        <v>275143.796875</v>
      </c>
      <c r="AK183" s="1">
        <v>229011.9375</v>
      </c>
      <c r="AL183" s="11">
        <v>0.63681668734243357</v>
      </c>
      <c r="AM183" s="1">
        <v>130607.9375</v>
      </c>
      <c r="AN183" s="1">
        <v>77594.28125</v>
      </c>
      <c r="AO183" s="11">
        <v>0.21576749964111411</v>
      </c>
      <c r="AP183" s="1">
        <v>282025.59375</v>
      </c>
      <c r="AQ183" s="1">
        <v>22839.23046875</v>
      </c>
      <c r="AR183" s="11">
        <v>6.3509366574219503E-2</v>
      </c>
      <c r="AS183" s="1">
        <v>336780.64453125</v>
      </c>
    </row>
    <row r="184" spans="1:45" ht="14.5" x14ac:dyDescent="0.35">
      <c r="A184">
        <v>177</v>
      </c>
      <c r="B184" t="s">
        <v>482</v>
      </c>
      <c r="C184" t="s">
        <v>1634</v>
      </c>
      <c r="D184" t="s">
        <v>2366</v>
      </c>
      <c r="E184" s="1">
        <v>386640.03125</v>
      </c>
      <c r="F184" s="1">
        <v>93532.078125</v>
      </c>
      <c r="G184" s="11">
        <v>0.24190996939094109</v>
      </c>
      <c r="H184" s="1">
        <v>293107.953125</v>
      </c>
      <c r="I184" s="11">
        <v>0.758090030609059</v>
      </c>
      <c r="J184" s="17"/>
      <c r="Q184" s="1">
        <v>112555.484375</v>
      </c>
      <c r="R184" s="11">
        <v>0.29111182308544259</v>
      </c>
      <c r="S184" s="1">
        <v>181074.765625</v>
      </c>
      <c r="T184" s="11">
        <v>0.46832906835742966</v>
      </c>
      <c r="W184" s="1">
        <v>1878.6005859375</v>
      </c>
      <c r="X184" s="11">
        <v>4.858784487121055E-3</v>
      </c>
      <c r="Y184" s="1">
        <v>0</v>
      </c>
      <c r="Z184" s="11">
        <v>0</v>
      </c>
      <c r="AB184" s="1">
        <v>201748.09375</v>
      </c>
      <c r="AC184" s="11">
        <v>0.52179825533779356</v>
      </c>
      <c r="AD184" s="1">
        <v>184891.9375</v>
      </c>
      <c r="AE184" s="1">
        <v>51392.02734375</v>
      </c>
      <c r="AF184" s="11">
        <v>0.13291957166877041</v>
      </c>
      <c r="AG184" s="1">
        <v>335248.00390625</v>
      </c>
      <c r="AH184" s="1">
        <v>158773.40625</v>
      </c>
      <c r="AI184" s="11">
        <v>0.41064916567663351</v>
      </c>
      <c r="AJ184" s="1">
        <v>227866.625</v>
      </c>
      <c r="AK184" s="1">
        <v>285780.28125</v>
      </c>
      <c r="AL184" s="11">
        <v>0.73913784955499229</v>
      </c>
      <c r="AM184" s="1">
        <v>100859.75</v>
      </c>
      <c r="AN184" s="1">
        <v>14665.982421875</v>
      </c>
      <c r="AO184" s="11">
        <v>3.7931877810117469E-2</v>
      </c>
      <c r="AP184" s="1">
        <v>371974.048828125</v>
      </c>
      <c r="AQ184" s="1">
        <v>36098.81640625</v>
      </c>
      <c r="AR184" s="11">
        <v>9.336543939732056E-2</v>
      </c>
      <c r="AS184" s="1">
        <v>350541.21484375</v>
      </c>
    </row>
    <row r="185" spans="1:45" ht="14.5" x14ac:dyDescent="0.35">
      <c r="A185">
        <v>178</v>
      </c>
      <c r="B185" t="s">
        <v>484</v>
      </c>
      <c r="C185" t="s">
        <v>1634</v>
      </c>
      <c r="D185" t="s">
        <v>2367</v>
      </c>
      <c r="E185" s="1">
        <v>223720.3125</v>
      </c>
      <c r="F185" s="1">
        <v>72105.828125</v>
      </c>
      <c r="G185" s="11">
        <v>0.32230344808319544</v>
      </c>
      <c r="H185" s="1">
        <v>151614.484375</v>
      </c>
      <c r="I185" s="11">
        <v>0.67769655191680456</v>
      </c>
      <c r="J185" s="17"/>
      <c r="Q185" s="1">
        <v>58581.28125</v>
      </c>
      <c r="R185" s="11">
        <v>0.26185052486014199</v>
      </c>
      <c r="S185" s="1">
        <v>124652.1953125</v>
      </c>
      <c r="T185" s="11">
        <v>0.55717871086247472</v>
      </c>
      <c r="W185" s="1">
        <v>1181.579345703125</v>
      </c>
      <c r="X185" s="11">
        <v>5.2815023030290328E-3</v>
      </c>
      <c r="Y185" s="1">
        <v>0</v>
      </c>
      <c r="Z185" s="11">
        <v>0</v>
      </c>
      <c r="AB185" s="1">
        <v>96517.09375</v>
      </c>
      <c r="AC185" s="11">
        <v>0.43141855413776975</v>
      </c>
      <c r="AD185" s="1">
        <v>127203.21875</v>
      </c>
      <c r="AE185" s="1">
        <v>10951.2958984375</v>
      </c>
      <c r="AF185" s="11">
        <v>4.8950834084131277E-2</v>
      </c>
      <c r="AG185" s="1">
        <v>212769.0166015625</v>
      </c>
      <c r="AH185" s="1">
        <v>85003.671875</v>
      </c>
      <c r="AI185" s="11">
        <v>0.37995509180687376</v>
      </c>
      <c r="AJ185" s="1">
        <v>138716.640625</v>
      </c>
      <c r="AK185" s="1">
        <v>145310.984375</v>
      </c>
      <c r="AL185" s="11">
        <v>0.64952074646775759</v>
      </c>
      <c r="AM185" s="1">
        <v>78409.328125</v>
      </c>
      <c r="AN185" s="1">
        <v>1279.858032226562</v>
      </c>
      <c r="AO185" s="11">
        <v>5.7207949422409402E-3</v>
      </c>
      <c r="AP185" s="1">
        <v>222440.45446777344</v>
      </c>
      <c r="AQ185" s="1">
        <v>24613.1640625</v>
      </c>
      <c r="AR185" s="11">
        <v>0.1100175651797375</v>
      </c>
      <c r="AS185" s="1">
        <v>199107.1484375</v>
      </c>
    </row>
    <row r="186" spans="1:45" ht="14.5" x14ac:dyDescent="0.35">
      <c r="A186">
        <v>179</v>
      </c>
      <c r="B186" t="s">
        <v>485</v>
      </c>
      <c r="C186" t="s">
        <v>1649</v>
      </c>
      <c r="D186" t="s">
        <v>2368</v>
      </c>
      <c r="E186" s="1">
        <v>13317.5048828125</v>
      </c>
      <c r="F186" s="1">
        <v>13047.1416015625</v>
      </c>
      <c r="G186" s="11">
        <v>0.9796986534918467</v>
      </c>
      <c r="H186" s="1">
        <v>270.36328125</v>
      </c>
      <c r="I186" s="11">
        <v>2.0301346508153299E-2</v>
      </c>
      <c r="J186" s="17"/>
      <c r="Q186" s="1">
        <v>11001.8095703125</v>
      </c>
      <c r="R186" s="11">
        <v>0.82611642849940881</v>
      </c>
      <c r="S186" s="1">
        <v>259.96896362304688</v>
      </c>
      <c r="T186" s="11">
        <v>1.9520846127757868E-2</v>
      </c>
      <c r="W186" s="1">
        <v>0</v>
      </c>
      <c r="X186" s="11">
        <v>0</v>
      </c>
      <c r="Y186" s="1">
        <v>0</v>
      </c>
      <c r="Z186" s="11">
        <v>0</v>
      </c>
      <c r="AB186" s="1">
        <v>0</v>
      </c>
      <c r="AC186" s="11">
        <v>0</v>
      </c>
      <c r="AD186" s="1">
        <v>13317.5048828125</v>
      </c>
      <c r="AE186" s="1">
        <v>0</v>
      </c>
      <c r="AF186" s="11">
        <v>0</v>
      </c>
      <c r="AG186" s="1">
        <v>13317.5048828125</v>
      </c>
      <c r="AH186" s="1">
        <v>0</v>
      </c>
      <c r="AI186" s="11">
        <v>0</v>
      </c>
      <c r="AJ186" s="1">
        <v>13317.5048828125</v>
      </c>
      <c r="AK186" s="1">
        <v>0</v>
      </c>
      <c r="AL186" s="11">
        <v>0</v>
      </c>
      <c r="AM186" s="1">
        <v>13317.5048828125</v>
      </c>
      <c r="AN186" s="1">
        <v>0</v>
      </c>
      <c r="AO186" s="11">
        <v>0</v>
      </c>
      <c r="AP186" s="1">
        <v>13317.5048828125</v>
      </c>
      <c r="AQ186" s="1">
        <v>270.36294555664063</v>
      </c>
      <c r="AR186" s="11">
        <v>2.0301321301227349E-2</v>
      </c>
      <c r="AS186" s="1">
        <v>13047.141937255859</v>
      </c>
    </row>
    <row r="187" spans="1:45" ht="14.5" x14ac:dyDescent="0.35">
      <c r="A187">
        <v>180</v>
      </c>
      <c r="B187" t="s">
        <v>487</v>
      </c>
      <c r="C187" t="s">
        <v>1649</v>
      </c>
      <c r="D187" t="s">
        <v>2369</v>
      </c>
      <c r="E187" s="1">
        <v>494.21075439453119</v>
      </c>
      <c r="F187" s="1">
        <v>494.21075439453119</v>
      </c>
      <c r="G187" s="11">
        <v>1</v>
      </c>
      <c r="H187" s="1">
        <v>0</v>
      </c>
      <c r="I187" s="11">
        <v>0</v>
      </c>
      <c r="J187" s="17"/>
      <c r="Q187" s="1">
        <v>303.625244140625</v>
      </c>
      <c r="R187" s="11">
        <v>0.61436389524263413</v>
      </c>
      <c r="S187" s="1">
        <v>143.03187561035159</v>
      </c>
      <c r="T187" s="11">
        <v>0.28941473721182598</v>
      </c>
      <c r="W187" s="1">
        <v>0</v>
      </c>
      <c r="X187" s="11">
        <v>0</v>
      </c>
      <c r="Y187" s="1">
        <v>0</v>
      </c>
      <c r="Z187" s="11">
        <v>0</v>
      </c>
      <c r="AB187" s="1">
        <v>0</v>
      </c>
      <c r="AC187" s="11">
        <v>0</v>
      </c>
      <c r="AD187" s="1">
        <v>494.21075439453119</v>
      </c>
      <c r="AE187" s="1">
        <v>0</v>
      </c>
      <c r="AF187" s="11">
        <v>0</v>
      </c>
      <c r="AG187" s="1">
        <v>494.21075439453119</v>
      </c>
      <c r="AH187" s="1">
        <v>0</v>
      </c>
      <c r="AI187" s="11">
        <v>0</v>
      </c>
      <c r="AJ187" s="1">
        <v>494.21075439453119</v>
      </c>
      <c r="AK187" s="1">
        <v>0</v>
      </c>
      <c r="AL187" s="11">
        <v>0</v>
      </c>
      <c r="AM187" s="1">
        <v>494.21075439453119</v>
      </c>
      <c r="AN187" s="1">
        <v>0</v>
      </c>
      <c r="AO187" s="11">
        <v>0</v>
      </c>
      <c r="AP187" s="1">
        <v>494.21075439453119</v>
      </c>
      <c r="AQ187" s="1">
        <v>0</v>
      </c>
      <c r="AR187" s="11">
        <v>0</v>
      </c>
      <c r="AS187" s="1">
        <v>494.21075439453119</v>
      </c>
    </row>
    <row r="188" spans="1:45" ht="14.5" x14ac:dyDescent="0.35">
      <c r="A188">
        <v>181</v>
      </c>
      <c r="B188" t="s">
        <v>488</v>
      </c>
      <c r="C188" t="s">
        <v>1649</v>
      </c>
      <c r="D188" t="s">
        <v>2370</v>
      </c>
      <c r="E188" s="1">
        <v>0</v>
      </c>
      <c r="F188" s="1">
        <v>0</v>
      </c>
      <c r="G188" s="11">
        <v>0</v>
      </c>
      <c r="H188" s="1">
        <v>0</v>
      </c>
      <c r="I188" s="11">
        <v>0</v>
      </c>
      <c r="J188" s="17"/>
      <c r="Q188" s="1">
        <v>0</v>
      </c>
      <c r="R188" s="11">
        <v>0</v>
      </c>
      <c r="S188" s="1">
        <v>0</v>
      </c>
      <c r="T188" s="11">
        <v>0</v>
      </c>
      <c r="W188" s="1">
        <v>0</v>
      </c>
      <c r="X188" s="11">
        <v>0</v>
      </c>
      <c r="Y188" s="1">
        <v>0</v>
      </c>
      <c r="Z188" s="11">
        <v>0</v>
      </c>
      <c r="AB188" s="1">
        <v>0</v>
      </c>
      <c r="AC188" s="11">
        <v>0</v>
      </c>
      <c r="AD188" s="1">
        <v>0</v>
      </c>
      <c r="AE188" s="1">
        <v>0</v>
      </c>
      <c r="AF188" s="11">
        <v>0</v>
      </c>
      <c r="AG188" s="1">
        <v>0</v>
      </c>
      <c r="AH188" s="1">
        <v>0</v>
      </c>
      <c r="AI188" s="11">
        <v>0</v>
      </c>
      <c r="AJ188" s="1">
        <v>0</v>
      </c>
      <c r="AK188" s="1">
        <v>0</v>
      </c>
      <c r="AL188" s="11">
        <v>0</v>
      </c>
      <c r="AM188" s="1">
        <v>0</v>
      </c>
      <c r="AN188" s="1">
        <v>0</v>
      </c>
      <c r="AO188" s="11">
        <v>0</v>
      </c>
      <c r="AP188" s="1">
        <v>0</v>
      </c>
      <c r="AQ188" s="1">
        <v>0</v>
      </c>
      <c r="AR188" s="11">
        <v>0</v>
      </c>
      <c r="AS188" s="1">
        <v>0</v>
      </c>
    </row>
    <row r="189" spans="1:45" ht="14.5" x14ac:dyDescent="0.35">
      <c r="A189">
        <v>182</v>
      </c>
      <c r="B189" t="s">
        <v>489</v>
      </c>
      <c r="C189" t="s">
        <v>1649</v>
      </c>
      <c r="D189" t="s">
        <v>2371</v>
      </c>
      <c r="E189" s="1">
        <v>0</v>
      </c>
      <c r="F189" s="1">
        <v>0</v>
      </c>
      <c r="G189" s="11">
        <v>0</v>
      </c>
      <c r="H189" s="1">
        <v>0</v>
      </c>
      <c r="I189" s="11">
        <v>0</v>
      </c>
      <c r="J189" s="17"/>
      <c r="Q189" s="1">
        <v>0</v>
      </c>
      <c r="R189" s="11">
        <v>0</v>
      </c>
      <c r="S189" s="1">
        <v>0</v>
      </c>
      <c r="T189" s="11">
        <v>0</v>
      </c>
      <c r="W189" s="1">
        <v>0</v>
      </c>
      <c r="X189" s="11">
        <v>0</v>
      </c>
      <c r="Y189" s="1">
        <v>0</v>
      </c>
      <c r="Z189" s="11">
        <v>0</v>
      </c>
      <c r="AB189" s="1">
        <v>0</v>
      </c>
      <c r="AC189" s="11">
        <v>0</v>
      </c>
      <c r="AD189" s="1">
        <v>0</v>
      </c>
      <c r="AE189" s="1">
        <v>0</v>
      </c>
      <c r="AF189" s="11">
        <v>0</v>
      </c>
      <c r="AG189" s="1">
        <v>0</v>
      </c>
      <c r="AH189" s="1">
        <v>0</v>
      </c>
      <c r="AI189" s="11">
        <v>0</v>
      </c>
      <c r="AJ189" s="1">
        <v>0</v>
      </c>
      <c r="AK189" s="1">
        <v>0</v>
      </c>
      <c r="AL189" s="11">
        <v>0</v>
      </c>
      <c r="AM189" s="1">
        <v>0</v>
      </c>
      <c r="AN189" s="1">
        <v>0</v>
      </c>
      <c r="AO189" s="11">
        <v>0</v>
      </c>
      <c r="AP189" s="1">
        <v>0</v>
      </c>
      <c r="AQ189" s="1">
        <v>0</v>
      </c>
      <c r="AR189" s="11">
        <v>0</v>
      </c>
      <c r="AS189" s="1">
        <v>0</v>
      </c>
    </row>
    <row r="190" spans="1:45" ht="14.5" x14ac:dyDescent="0.35">
      <c r="A190">
        <v>183</v>
      </c>
      <c r="B190" t="s">
        <v>490</v>
      </c>
      <c r="C190" t="s">
        <v>1647</v>
      </c>
      <c r="D190" t="s">
        <v>2372</v>
      </c>
      <c r="E190" s="1">
        <v>152927.453125</v>
      </c>
      <c r="F190" s="1">
        <v>1767.675903320312</v>
      </c>
      <c r="G190" s="11">
        <v>1.1558918083043259E-2</v>
      </c>
      <c r="H190" s="1">
        <v>151159.77722167969</v>
      </c>
      <c r="I190" s="11">
        <v>0.98844108191695679</v>
      </c>
      <c r="J190" s="17"/>
      <c r="Q190" s="1">
        <v>38755.90625</v>
      </c>
      <c r="R190" s="11">
        <v>0.25342674227577477</v>
      </c>
      <c r="S190" s="1">
        <v>13183.384765625</v>
      </c>
      <c r="T190" s="11">
        <v>8.6206789534702774E-2</v>
      </c>
      <c r="W190" s="1">
        <v>16725.931640625</v>
      </c>
      <c r="X190" s="11">
        <v>0.1093716746002011</v>
      </c>
      <c r="Y190" s="1">
        <v>0</v>
      </c>
      <c r="Z190" s="11">
        <v>0</v>
      </c>
      <c r="AB190" s="1">
        <v>129891.546875</v>
      </c>
      <c r="AC190" s="11">
        <v>0.8493670967555389</v>
      </c>
      <c r="AD190" s="1">
        <v>23035.90625</v>
      </c>
      <c r="AE190" s="1">
        <v>41535.11328125</v>
      </c>
      <c r="AF190" s="11">
        <v>0.27160011124555888</v>
      </c>
      <c r="AG190" s="1">
        <v>111392.33984375</v>
      </c>
      <c r="AH190" s="1">
        <v>74567.5390625</v>
      </c>
      <c r="AI190" s="11">
        <v>0.48760073838115836</v>
      </c>
      <c r="AJ190" s="1">
        <v>78359.9140625</v>
      </c>
      <c r="AK190" s="1">
        <v>144840.1875</v>
      </c>
      <c r="AL190" s="11">
        <v>0.94711697958907604</v>
      </c>
      <c r="AM190" s="1">
        <v>8087.265625</v>
      </c>
      <c r="AN190" s="1">
        <v>90915.6953125</v>
      </c>
      <c r="AO190" s="11">
        <v>0.59450212146139148</v>
      </c>
      <c r="AP190" s="1">
        <v>62011.7578125</v>
      </c>
      <c r="AQ190" s="1">
        <v>20006.732421875</v>
      </c>
      <c r="AR190" s="11">
        <v>0.1308249893204059</v>
      </c>
      <c r="AS190" s="1">
        <v>132920.720703125</v>
      </c>
    </row>
    <row r="191" spans="1:45" ht="14.5" x14ac:dyDescent="0.35">
      <c r="A191">
        <v>184</v>
      </c>
      <c r="B191" t="s">
        <v>492</v>
      </c>
      <c r="C191" t="s">
        <v>1647</v>
      </c>
      <c r="D191" t="s">
        <v>2373</v>
      </c>
      <c r="E191" s="1">
        <v>16460.998046875</v>
      </c>
      <c r="F191" s="1">
        <v>57.470264434814453</v>
      </c>
      <c r="G191" s="11">
        <v>3.4912989036970789E-3</v>
      </c>
      <c r="H191" s="1">
        <v>16403.527782440189</v>
      </c>
      <c r="I191" s="11">
        <v>0.99650870109630285</v>
      </c>
      <c r="J191" s="17"/>
      <c r="Q191" s="1">
        <v>0.44478967785835272</v>
      </c>
      <c r="R191" s="11">
        <v>2.7020820766259227E-5</v>
      </c>
      <c r="S191" s="1">
        <v>0</v>
      </c>
      <c r="T191" s="11">
        <v>0</v>
      </c>
      <c r="W191" s="1">
        <v>4971.666015625</v>
      </c>
      <c r="X191" s="11">
        <v>0.30202700963012602</v>
      </c>
      <c r="Y191" s="1">
        <v>0</v>
      </c>
      <c r="Z191" s="11">
        <v>0</v>
      </c>
      <c r="AB191" s="1">
        <v>14022.1318359375</v>
      </c>
      <c r="AC191" s="11">
        <v>0.85183971202763731</v>
      </c>
      <c r="AD191" s="1">
        <v>2438.8662109375</v>
      </c>
      <c r="AE191" s="1">
        <v>2933.2890625</v>
      </c>
      <c r="AF191" s="11">
        <v>0.1781963070615189</v>
      </c>
      <c r="AG191" s="1">
        <v>13527.708984375</v>
      </c>
      <c r="AH191" s="1">
        <v>5072.1689453125</v>
      </c>
      <c r="AI191" s="11">
        <v>0.30813252822634379</v>
      </c>
      <c r="AJ191" s="1">
        <v>11388.8291015625</v>
      </c>
      <c r="AK191" s="1">
        <v>14058.9404296875</v>
      </c>
      <c r="AL191" s="11">
        <v>0.85407582150563988</v>
      </c>
      <c r="AM191" s="1">
        <v>2402.0576171875</v>
      </c>
      <c r="AN191" s="1">
        <v>14647.3779296875</v>
      </c>
      <c r="AO191" s="11">
        <v>0.88982319832473322</v>
      </c>
      <c r="AP191" s="1">
        <v>1813.6201171875</v>
      </c>
      <c r="AQ191" s="1">
        <v>1024.863525390625</v>
      </c>
      <c r="AR191" s="11">
        <v>6.2260108559164057E-2</v>
      </c>
      <c r="AS191" s="1">
        <v>15436.134521484375</v>
      </c>
    </row>
    <row r="192" spans="1:45" ht="14.5" x14ac:dyDescent="0.35">
      <c r="A192">
        <v>185</v>
      </c>
      <c r="B192" t="s">
        <v>493</v>
      </c>
      <c r="C192" t="s">
        <v>1647</v>
      </c>
      <c r="D192" t="s">
        <v>2374</v>
      </c>
      <c r="E192" s="1">
        <v>143182.171875</v>
      </c>
      <c r="F192" s="1">
        <v>2525.6162109375</v>
      </c>
      <c r="G192" s="11">
        <v>1.7639180757380871E-2</v>
      </c>
      <c r="H192" s="1">
        <v>140656.5556640625</v>
      </c>
      <c r="I192" s="11">
        <v>0.98236081924261909</v>
      </c>
      <c r="J192" s="17"/>
      <c r="Q192" s="1">
        <v>35874.49609375</v>
      </c>
      <c r="R192" s="11">
        <v>0.25055141728866159</v>
      </c>
      <c r="S192" s="1">
        <v>10586.369140625</v>
      </c>
      <c r="T192" s="11">
        <v>7.393636373854591E-2</v>
      </c>
      <c r="W192" s="1">
        <v>16725.931640625</v>
      </c>
      <c r="X192" s="11">
        <v>0.1168157419432565</v>
      </c>
      <c r="Y192" s="1">
        <v>0</v>
      </c>
      <c r="Z192" s="11">
        <v>0</v>
      </c>
      <c r="AB192" s="1">
        <v>118074.2109375</v>
      </c>
      <c r="AC192" s="11">
        <v>0.82464324567293479</v>
      </c>
      <c r="AD192" s="1">
        <v>25107.9609375</v>
      </c>
      <c r="AE192" s="1">
        <v>33023.48046875</v>
      </c>
      <c r="AF192" s="11">
        <v>0.23063961131683322</v>
      </c>
      <c r="AG192" s="1">
        <v>110158.69140625</v>
      </c>
      <c r="AH192" s="1">
        <v>66449.4140625</v>
      </c>
      <c r="AI192" s="11">
        <v>0.46408999942053714</v>
      </c>
      <c r="AJ192" s="1">
        <v>76732.7578125</v>
      </c>
      <c r="AK192" s="1">
        <v>134301.21875</v>
      </c>
      <c r="AL192" s="11">
        <v>0.9379744488527999</v>
      </c>
      <c r="AM192" s="1">
        <v>8880.953125</v>
      </c>
      <c r="AN192" s="1">
        <v>85304.7265625</v>
      </c>
      <c r="AO192" s="11">
        <v>0.59577757094627815</v>
      </c>
      <c r="AP192" s="1">
        <v>57877.4453125</v>
      </c>
      <c r="AQ192" s="1">
        <v>18107.0078125</v>
      </c>
      <c r="AR192" s="11">
        <v>0.12646132947548572</v>
      </c>
      <c r="AS192" s="1">
        <v>125075.1640625</v>
      </c>
    </row>
    <row r="193" spans="1:45" ht="14.5" x14ac:dyDescent="0.35">
      <c r="A193">
        <v>186</v>
      </c>
      <c r="B193" t="s">
        <v>495</v>
      </c>
      <c r="C193" t="s">
        <v>1671</v>
      </c>
      <c r="D193" t="s">
        <v>2375</v>
      </c>
      <c r="E193" s="1">
        <v>46496.4921875</v>
      </c>
      <c r="F193" s="1">
        <v>3655.388427734375</v>
      </c>
      <c r="G193" s="11">
        <v>7.8616434396680798E-2</v>
      </c>
      <c r="H193" s="1">
        <v>42841.103759765618</v>
      </c>
      <c r="I193" s="11">
        <v>0.92138356560331924</v>
      </c>
      <c r="J193" s="17"/>
      <c r="Q193" s="1">
        <v>458.5411376953125</v>
      </c>
      <c r="R193" s="11">
        <v>9.8618436815882116E-3</v>
      </c>
      <c r="S193" s="1">
        <v>2442.01025390625</v>
      </c>
      <c r="T193" s="11">
        <v>5.2520311512074744E-2</v>
      </c>
      <c r="W193" s="1">
        <v>4276.3154296875</v>
      </c>
      <c r="X193" s="11">
        <v>9.1970710660128768E-2</v>
      </c>
      <c r="Y193" s="1">
        <v>40466.77734375</v>
      </c>
      <c r="Z193" s="11">
        <v>0.87031893030909091</v>
      </c>
      <c r="AB193" s="1">
        <v>33224.12890625</v>
      </c>
      <c r="AC193" s="11">
        <v>0.71455129931676642</v>
      </c>
      <c r="AD193" s="1">
        <v>13272.36328125</v>
      </c>
      <c r="AE193" s="1">
        <v>2639.769775390625</v>
      </c>
      <c r="AF193" s="11">
        <v>5.6773525296179086E-2</v>
      </c>
      <c r="AG193" s="1">
        <v>43856.722412109375</v>
      </c>
      <c r="AH193" s="1">
        <v>4035.97509765625</v>
      </c>
      <c r="AI193" s="11">
        <v>8.6801711436228987E-2</v>
      </c>
      <c r="AJ193" s="1">
        <v>42460.51708984375</v>
      </c>
      <c r="AK193" s="1">
        <v>35645.6796875</v>
      </c>
      <c r="AL193" s="11">
        <v>0.76663158897571404</v>
      </c>
      <c r="AM193" s="1">
        <v>10850.8125</v>
      </c>
      <c r="AN193" s="1">
        <v>24912.779296875</v>
      </c>
      <c r="AO193" s="11">
        <v>0.53579911354199938</v>
      </c>
      <c r="AP193" s="1">
        <v>21583.712890625</v>
      </c>
      <c r="AQ193" s="1">
        <v>6436.84521484375</v>
      </c>
      <c r="AR193" s="11">
        <v>0.13843722207874889</v>
      </c>
      <c r="AS193" s="1">
        <v>40059.64697265625</v>
      </c>
    </row>
    <row r="194" spans="1:45" ht="14.5" x14ac:dyDescent="0.35">
      <c r="A194">
        <v>187</v>
      </c>
      <c r="B194" t="s">
        <v>496</v>
      </c>
      <c r="C194" t="s">
        <v>1671</v>
      </c>
      <c r="D194" t="s">
        <v>2376</v>
      </c>
      <c r="E194" s="1">
        <v>3553.268310546875</v>
      </c>
      <c r="F194" s="1">
        <v>530.68328857421875</v>
      </c>
      <c r="G194" s="11">
        <v>0.1493507504060515</v>
      </c>
      <c r="H194" s="1">
        <v>3022.5850219726558</v>
      </c>
      <c r="I194" s="11">
        <v>0.85064924959394839</v>
      </c>
      <c r="J194" s="17"/>
      <c r="Q194" s="1">
        <v>5.6676182746887207</v>
      </c>
      <c r="R194" s="11">
        <v>1.5950437116910071E-3</v>
      </c>
      <c r="S194" s="1">
        <v>3.8814411163330078</v>
      </c>
      <c r="T194" s="11">
        <v>1.092358014398193E-3</v>
      </c>
      <c r="W194" s="1">
        <v>309.02749633789063</v>
      </c>
      <c r="X194" s="11">
        <v>8.6969930027695805E-2</v>
      </c>
      <c r="Y194" s="1">
        <v>808.97119140625</v>
      </c>
      <c r="Z194" s="11">
        <v>0.22766960462992539</v>
      </c>
      <c r="AB194" s="1">
        <v>1489.223754882812</v>
      </c>
      <c r="AC194" s="11">
        <v>0.41911379179063729</v>
      </c>
      <c r="AD194" s="1">
        <v>2064.044555664063</v>
      </c>
      <c r="AE194" s="1">
        <v>1401.58837890625</v>
      </c>
      <c r="AF194" s="11">
        <v>0.39445047669100297</v>
      </c>
      <c r="AG194" s="1">
        <v>2151.679931640625</v>
      </c>
      <c r="AH194" s="1">
        <v>2035.373779296875</v>
      </c>
      <c r="AI194" s="11">
        <v>0.5728173617667548</v>
      </c>
      <c r="AJ194" s="1">
        <v>1517.89453125</v>
      </c>
      <c r="AK194" s="1">
        <v>2875.43408203125</v>
      </c>
      <c r="AL194" s="11">
        <v>0.80923640736511093</v>
      </c>
      <c r="AM194" s="1">
        <v>677.834228515625</v>
      </c>
      <c r="AN194" s="1">
        <v>620.671875</v>
      </c>
      <c r="AO194" s="11">
        <v>0.17467633197237331</v>
      </c>
      <c r="AP194" s="1">
        <v>2932.596435546875</v>
      </c>
      <c r="AQ194" s="1">
        <v>1188.336669921875</v>
      </c>
      <c r="AR194" s="11">
        <v>0.33443482621186599</v>
      </c>
      <c r="AS194" s="1">
        <v>2364.931640625</v>
      </c>
    </row>
    <row r="195" spans="1:45" ht="14.5" x14ac:dyDescent="0.35">
      <c r="A195">
        <v>188</v>
      </c>
      <c r="B195" t="s">
        <v>498</v>
      </c>
      <c r="C195" t="s">
        <v>1628</v>
      </c>
      <c r="D195" t="s">
        <v>2377</v>
      </c>
      <c r="E195" s="1">
        <v>284670.5</v>
      </c>
      <c r="F195" s="1">
        <v>80214.390625</v>
      </c>
      <c r="G195" s="11">
        <v>0.28177977916573721</v>
      </c>
      <c r="H195" s="1">
        <v>204456.109375</v>
      </c>
      <c r="I195" s="11">
        <v>0.71822022083426273</v>
      </c>
      <c r="J195" s="17"/>
      <c r="Q195" s="1">
        <v>56294.4375</v>
      </c>
      <c r="R195" s="11">
        <v>0.1977529722960405</v>
      </c>
      <c r="S195" s="1">
        <v>163306.6875</v>
      </c>
      <c r="T195" s="11">
        <v>0.5736691631201688</v>
      </c>
      <c r="W195" s="1">
        <v>11532.119140625</v>
      </c>
      <c r="X195" s="11">
        <v>4.0510411653560868E-2</v>
      </c>
      <c r="Y195" s="1">
        <v>0</v>
      </c>
      <c r="Z195" s="11">
        <v>0</v>
      </c>
      <c r="AB195" s="1">
        <v>104889.34375</v>
      </c>
      <c r="AC195" s="11">
        <v>0.36845877514529962</v>
      </c>
      <c r="AD195" s="1">
        <v>179781.15625</v>
      </c>
      <c r="AE195" s="1">
        <v>32032.908203125</v>
      </c>
      <c r="AF195" s="11">
        <v>0.11252626528960681</v>
      </c>
      <c r="AG195" s="1">
        <v>252637.591796875</v>
      </c>
      <c r="AH195" s="1">
        <v>57082.8125</v>
      </c>
      <c r="AI195" s="11">
        <v>0.20052240221589521</v>
      </c>
      <c r="AJ195" s="1">
        <v>227587.6875</v>
      </c>
      <c r="AK195" s="1">
        <v>144109.640625</v>
      </c>
      <c r="AL195" s="11">
        <v>0.5062331384003611</v>
      </c>
      <c r="AM195" s="1">
        <v>140560.859375</v>
      </c>
      <c r="AN195" s="1">
        <v>12469.60546875</v>
      </c>
      <c r="AO195" s="11">
        <v>4.3803644806012565E-2</v>
      </c>
      <c r="AP195" s="1">
        <v>272200.89453125</v>
      </c>
      <c r="AQ195" s="1">
        <v>19455.0234375</v>
      </c>
      <c r="AR195" s="11">
        <v>6.8342253368367994E-2</v>
      </c>
      <c r="AS195" s="1">
        <v>265215.4765625</v>
      </c>
    </row>
    <row r="196" spans="1:45" ht="14.5" x14ac:dyDescent="0.35">
      <c r="A196">
        <v>189</v>
      </c>
      <c r="B196" t="s">
        <v>500</v>
      </c>
      <c r="C196" t="s">
        <v>1628</v>
      </c>
      <c r="D196" t="s">
        <v>2378</v>
      </c>
      <c r="E196" s="1">
        <v>286592.375</v>
      </c>
      <c r="F196" s="1">
        <v>79534.703125</v>
      </c>
      <c r="G196" s="11">
        <v>0.27751855967905642</v>
      </c>
      <c r="H196" s="1">
        <v>207057.671875</v>
      </c>
      <c r="I196" s="11">
        <v>0.72248144032094364</v>
      </c>
      <c r="J196" s="17"/>
      <c r="Q196" s="1">
        <v>35734.84375</v>
      </c>
      <c r="R196" s="11">
        <v>0.1246887456444017</v>
      </c>
      <c r="S196" s="1">
        <v>120664.203125</v>
      </c>
      <c r="T196" s="11">
        <v>0.42103075186490918</v>
      </c>
      <c r="W196" s="1">
        <v>84207.4453125</v>
      </c>
      <c r="X196" s="11">
        <v>0.29382304854586588</v>
      </c>
      <c r="Y196" s="1">
        <v>3026.57275390625</v>
      </c>
      <c r="Z196" s="11">
        <v>1.0560548772123651E-2</v>
      </c>
      <c r="AB196" s="1">
        <v>161436.578125</v>
      </c>
      <c r="AC196" s="11">
        <v>0.56329683622950544</v>
      </c>
      <c r="AD196" s="1">
        <v>125155.796875</v>
      </c>
      <c r="AE196" s="1">
        <v>27788.904296875</v>
      </c>
      <c r="AF196" s="11">
        <v>9.6963166926108901E-2</v>
      </c>
      <c r="AG196" s="1">
        <v>258803.470703125</v>
      </c>
      <c r="AH196" s="1">
        <v>43376.2109375</v>
      </c>
      <c r="AI196" s="11">
        <v>0.15135158755532141</v>
      </c>
      <c r="AJ196" s="1">
        <v>243216.1640625</v>
      </c>
      <c r="AK196" s="1">
        <v>181549.875</v>
      </c>
      <c r="AL196" s="11">
        <v>0.63347768760421486</v>
      </c>
      <c r="AM196" s="1">
        <v>105042.5</v>
      </c>
      <c r="AN196" s="1">
        <v>74320.0703125</v>
      </c>
      <c r="AO196" s="11">
        <v>0.25932326466292072</v>
      </c>
      <c r="AP196" s="1">
        <v>212272.3046875</v>
      </c>
      <c r="AQ196" s="1">
        <v>13697.45703125</v>
      </c>
      <c r="AR196" s="11">
        <v>4.7794213056959384E-2</v>
      </c>
      <c r="AS196" s="1">
        <v>272894.91796875</v>
      </c>
    </row>
    <row r="197" spans="1:45" ht="14.5" x14ac:dyDescent="0.35">
      <c r="A197">
        <v>190</v>
      </c>
      <c r="B197" t="s">
        <v>502</v>
      </c>
      <c r="C197" t="s">
        <v>1634</v>
      </c>
      <c r="D197" t="s">
        <v>2379</v>
      </c>
      <c r="E197" s="1">
        <v>341992.90625</v>
      </c>
      <c r="F197" s="1">
        <v>79338.0234375</v>
      </c>
      <c r="G197" s="11">
        <v>0.23198733654289061</v>
      </c>
      <c r="H197" s="1">
        <v>262654.8828125</v>
      </c>
      <c r="I197" s="11">
        <v>0.76801266345710939</v>
      </c>
      <c r="J197" s="17"/>
      <c r="Q197" s="1">
        <v>94996.2890625</v>
      </c>
      <c r="R197" s="11">
        <v>0.27777268863307009</v>
      </c>
      <c r="S197" s="1">
        <v>149187.84375</v>
      </c>
      <c r="T197" s="11">
        <v>0.43623081363255606</v>
      </c>
      <c r="W197" s="1">
        <v>2888.14404296875</v>
      </c>
      <c r="X197" s="11">
        <v>8.4450407894059928E-3</v>
      </c>
      <c r="Y197" s="1">
        <v>0</v>
      </c>
      <c r="Z197" s="11">
        <v>0</v>
      </c>
      <c r="AB197" s="1">
        <v>186266.328125</v>
      </c>
      <c r="AC197" s="11">
        <v>0.5446496834318475</v>
      </c>
      <c r="AD197" s="1">
        <v>155726.578125</v>
      </c>
      <c r="AE197" s="1">
        <v>43950.234375</v>
      </c>
      <c r="AF197" s="11">
        <v>0.1285121228300331</v>
      </c>
      <c r="AG197" s="1">
        <v>298042.671875</v>
      </c>
      <c r="AH197" s="1">
        <v>124162.421875</v>
      </c>
      <c r="AI197" s="11">
        <v>0.36305554766167025</v>
      </c>
      <c r="AJ197" s="1">
        <v>217830.484375</v>
      </c>
      <c r="AK197" s="1">
        <v>256121.109375</v>
      </c>
      <c r="AL197" s="11">
        <v>0.74890766648759988</v>
      </c>
      <c r="AM197" s="1">
        <v>85871.796875</v>
      </c>
      <c r="AN197" s="1">
        <v>15154.91015625</v>
      </c>
      <c r="AO197" s="11">
        <v>4.4313521945310817E-2</v>
      </c>
      <c r="AP197" s="1">
        <v>326837.99609375</v>
      </c>
      <c r="AQ197" s="1">
        <v>37291.69921875</v>
      </c>
      <c r="AR197" s="11">
        <v>0.10904231794647061</v>
      </c>
      <c r="AS197" s="1">
        <v>304701.20703125</v>
      </c>
    </row>
    <row r="198" spans="1:45" ht="14.5" x14ac:dyDescent="0.35">
      <c r="A198">
        <v>191</v>
      </c>
      <c r="B198" t="s">
        <v>504</v>
      </c>
      <c r="C198" t="s">
        <v>1634</v>
      </c>
      <c r="D198" t="s">
        <v>2380</v>
      </c>
      <c r="E198" s="1">
        <v>324714.25</v>
      </c>
      <c r="F198" s="1">
        <v>80384.359375</v>
      </c>
      <c r="G198" s="11">
        <v>0.24755414760824318</v>
      </c>
      <c r="H198" s="1">
        <v>244329.890625</v>
      </c>
      <c r="I198" s="11">
        <v>0.75244585239175676</v>
      </c>
      <c r="J198" s="17"/>
      <c r="Q198" s="1">
        <v>77997.8125</v>
      </c>
      <c r="R198" s="11">
        <v>0.24020446438676468</v>
      </c>
      <c r="S198" s="1">
        <v>158546.90625</v>
      </c>
      <c r="T198" s="11">
        <v>0.48826593304728705</v>
      </c>
      <c r="W198" s="1">
        <v>1213.630859375</v>
      </c>
      <c r="X198" s="11">
        <v>3.7375349538093881E-3</v>
      </c>
      <c r="Y198" s="1">
        <v>0</v>
      </c>
      <c r="Z198" s="11">
        <v>0</v>
      </c>
      <c r="AB198" s="1">
        <v>175156.84375</v>
      </c>
      <c r="AC198" s="11">
        <v>0.53941840787707962</v>
      </c>
      <c r="AD198" s="1">
        <v>149557.40625</v>
      </c>
      <c r="AE198" s="1">
        <v>33520.11328125</v>
      </c>
      <c r="AF198" s="11">
        <v>0.1032295727127775</v>
      </c>
      <c r="AG198" s="1">
        <v>291194.13671875</v>
      </c>
      <c r="AH198" s="1">
        <v>118336.5078125</v>
      </c>
      <c r="AI198" s="11">
        <v>0.36443275221983634</v>
      </c>
      <c r="AJ198" s="1">
        <v>206377.7421875</v>
      </c>
      <c r="AK198" s="1">
        <v>237884.5625</v>
      </c>
      <c r="AL198" s="11">
        <v>0.73259662149104943</v>
      </c>
      <c r="AM198" s="1">
        <v>86829.6875</v>
      </c>
      <c r="AN198" s="1">
        <v>14135.51953125</v>
      </c>
      <c r="AO198" s="11">
        <v>4.3532181083059951E-2</v>
      </c>
      <c r="AP198" s="1">
        <v>310578.73046875</v>
      </c>
      <c r="AQ198" s="1">
        <v>35346.13671875</v>
      </c>
      <c r="AR198" s="11">
        <v>0.10885305070150141</v>
      </c>
      <c r="AS198" s="1">
        <v>289368.11328125</v>
      </c>
    </row>
    <row r="199" spans="1:45" ht="14.5" x14ac:dyDescent="0.35">
      <c r="A199">
        <v>192</v>
      </c>
      <c r="B199" t="s">
        <v>506</v>
      </c>
      <c r="C199" t="s">
        <v>1632</v>
      </c>
      <c r="D199" t="s">
        <v>2381</v>
      </c>
      <c r="E199" s="1">
        <v>120150.4375</v>
      </c>
      <c r="F199" s="1">
        <v>26722.771484375</v>
      </c>
      <c r="G199" s="11">
        <v>0.22241093782430049</v>
      </c>
      <c r="H199" s="1">
        <v>93427.666015625</v>
      </c>
      <c r="I199" s="11">
        <v>0.77758906217569956</v>
      </c>
      <c r="J199" s="17"/>
      <c r="Q199" s="1">
        <v>7503.8876953125</v>
      </c>
      <c r="R199" s="11">
        <v>6.2454102136020102E-2</v>
      </c>
      <c r="S199" s="1">
        <v>1731.202880859375</v>
      </c>
      <c r="T199" s="11">
        <v>1.4408627358176489E-2</v>
      </c>
      <c r="W199" s="1">
        <v>41929.1015625</v>
      </c>
      <c r="X199" s="11">
        <v>0.3489716927788965</v>
      </c>
      <c r="Y199" s="1">
        <v>47272.16015625</v>
      </c>
      <c r="Z199" s="11">
        <v>0.393441431757167</v>
      </c>
      <c r="AB199" s="1">
        <v>42725.01953125</v>
      </c>
      <c r="AC199" s="11">
        <v>0.35559603793577532</v>
      </c>
      <c r="AD199" s="1">
        <v>77425.41796875</v>
      </c>
      <c r="AE199" s="1">
        <v>23839.51171875</v>
      </c>
      <c r="AF199" s="11">
        <v>0.1984138569512075</v>
      </c>
      <c r="AG199" s="1">
        <v>96310.92578125</v>
      </c>
      <c r="AH199" s="1">
        <v>45803.48828125</v>
      </c>
      <c r="AI199" s="11">
        <v>0.38121782354100875</v>
      </c>
      <c r="AJ199" s="1">
        <v>74346.94921875</v>
      </c>
      <c r="AK199" s="1">
        <v>66998.1796875</v>
      </c>
      <c r="AL199" s="11">
        <v>0.55761910719218144</v>
      </c>
      <c r="AM199" s="1">
        <v>53152.2578125</v>
      </c>
      <c r="AN199" s="1">
        <v>63952.68359375</v>
      </c>
      <c r="AO199" s="11">
        <v>0.53227174968672086</v>
      </c>
      <c r="AP199" s="1">
        <v>56197.75390625</v>
      </c>
      <c r="AQ199" s="1">
        <v>6283.0703125</v>
      </c>
      <c r="AR199" s="11">
        <v>5.2293361915556905E-2</v>
      </c>
      <c r="AS199" s="1">
        <v>113867.3671875</v>
      </c>
    </row>
    <row r="200" spans="1:45" ht="14.5" x14ac:dyDescent="0.35">
      <c r="A200">
        <v>193</v>
      </c>
      <c r="B200" t="s">
        <v>507</v>
      </c>
      <c r="C200" t="s">
        <v>1764</v>
      </c>
      <c r="D200" t="s">
        <v>2382</v>
      </c>
      <c r="E200" s="1">
        <v>1160.421264648438</v>
      </c>
      <c r="F200" s="1">
        <v>110.11546325683589</v>
      </c>
      <c r="G200" s="11">
        <v>9.489266235585285E-2</v>
      </c>
      <c r="H200" s="1">
        <v>1050.305801391602</v>
      </c>
      <c r="I200" s="11">
        <v>0.90510733764414719</v>
      </c>
      <c r="J200" s="17"/>
      <c r="Q200" s="1">
        <v>110.8009033203125</v>
      </c>
      <c r="R200" s="11">
        <v>9.5483344450673149E-2</v>
      </c>
      <c r="S200" s="1">
        <v>0</v>
      </c>
      <c r="T200" s="11">
        <v>0</v>
      </c>
      <c r="W200" s="1">
        <v>0</v>
      </c>
      <c r="X200" s="11">
        <v>0</v>
      </c>
      <c r="Y200" s="1">
        <v>0</v>
      </c>
      <c r="Z200" s="11">
        <v>0</v>
      </c>
      <c r="AB200" s="1">
        <v>123.2469482421875</v>
      </c>
      <c r="AC200" s="11">
        <v>0.1062087984741701</v>
      </c>
      <c r="AD200" s="1">
        <v>1037.1743164062505</v>
      </c>
      <c r="AE200" s="1">
        <v>985.374267578125</v>
      </c>
      <c r="AF200" s="11">
        <v>0.84915219808269815</v>
      </c>
      <c r="AG200" s="1">
        <v>175.04699707031295</v>
      </c>
      <c r="AH200" s="1">
        <v>1048.675415039062</v>
      </c>
      <c r="AI200" s="11">
        <v>0.90370234240473901</v>
      </c>
      <c r="AJ200" s="1">
        <v>111.74584960937591</v>
      </c>
      <c r="AK200" s="1">
        <v>1048.675415039062</v>
      </c>
      <c r="AL200" s="11">
        <v>0.90370234240473901</v>
      </c>
      <c r="AM200" s="1">
        <v>111.74584960937591</v>
      </c>
      <c r="AN200" s="1">
        <v>18.054265975952148</v>
      </c>
      <c r="AO200" s="11">
        <v>1.5558372227366829E-2</v>
      </c>
      <c r="AP200" s="1">
        <v>1142.3669986724858</v>
      </c>
      <c r="AQ200" s="1">
        <v>243.80975341796881</v>
      </c>
      <c r="AR200" s="11">
        <v>0.21010452052671891</v>
      </c>
      <c r="AS200" s="1">
        <v>916.6115112304692</v>
      </c>
    </row>
    <row r="201" spans="1:45" ht="14.5" x14ac:dyDescent="0.35">
      <c r="A201">
        <v>194</v>
      </c>
      <c r="B201" t="s">
        <v>509</v>
      </c>
      <c r="C201" t="s">
        <v>1671</v>
      </c>
      <c r="D201" t="s">
        <v>2383</v>
      </c>
      <c r="E201" s="1">
        <v>2724.894775390625</v>
      </c>
      <c r="F201" s="1">
        <v>223.98138427734381</v>
      </c>
      <c r="G201" s="11">
        <v>8.2198177448975104E-2</v>
      </c>
      <c r="H201" s="1">
        <v>2500.9133911132808</v>
      </c>
      <c r="I201" s="11">
        <v>0.91780182255102494</v>
      </c>
      <c r="J201" s="17"/>
      <c r="Q201" s="1">
        <v>0</v>
      </c>
      <c r="R201" s="11">
        <v>0</v>
      </c>
      <c r="S201" s="1">
        <v>0</v>
      </c>
      <c r="T201" s="11">
        <v>0</v>
      </c>
      <c r="W201" s="1">
        <v>54.068782806396477</v>
      </c>
      <c r="X201" s="11">
        <v>1.9842521368057409E-2</v>
      </c>
      <c r="Y201" s="1">
        <v>0</v>
      </c>
      <c r="Z201" s="11">
        <v>0</v>
      </c>
      <c r="AB201" s="1">
        <v>3.148898839950562</v>
      </c>
      <c r="AC201" s="11">
        <v>1.1556038304264991E-3</v>
      </c>
      <c r="AD201" s="1">
        <v>2721.7458765506744</v>
      </c>
      <c r="AE201" s="1">
        <v>462.26309204101563</v>
      </c>
      <c r="AF201" s="11">
        <v>0.16964438268070312</v>
      </c>
      <c r="AG201" s="1">
        <v>2262.6316833496094</v>
      </c>
      <c r="AH201" s="1">
        <v>2492.708740234375</v>
      </c>
      <c r="AI201" s="11">
        <v>0.9147908252262823</v>
      </c>
      <c r="AJ201" s="1">
        <v>232.18603515625</v>
      </c>
      <c r="AK201" s="1">
        <v>2495.857666015625</v>
      </c>
      <c r="AL201" s="11">
        <v>0.91594643894380601</v>
      </c>
      <c r="AM201" s="1">
        <v>229.037109375</v>
      </c>
      <c r="AN201" s="1">
        <v>0.73626041412353516</v>
      </c>
      <c r="AO201" s="11">
        <v>2.7019774149553686E-4</v>
      </c>
      <c r="AP201" s="1">
        <v>2724.1585149765015</v>
      </c>
      <c r="AQ201" s="1">
        <v>252.791015625</v>
      </c>
      <c r="AR201" s="11">
        <v>9.2770927489763844E-2</v>
      </c>
      <c r="AS201" s="1">
        <v>2472.103759765625</v>
      </c>
    </row>
    <row r="202" spans="1:45" ht="14.5" x14ac:dyDescent="0.35">
      <c r="A202">
        <v>195</v>
      </c>
      <c r="B202" t="s">
        <v>511</v>
      </c>
      <c r="C202" t="s">
        <v>1671</v>
      </c>
      <c r="D202" t="s">
        <v>2384</v>
      </c>
      <c r="E202" s="1">
        <v>11115.9443359375</v>
      </c>
      <c r="F202" s="1">
        <v>2329.7783203125</v>
      </c>
      <c r="G202" s="11">
        <v>0.2095888797122166</v>
      </c>
      <c r="H202" s="1">
        <v>8786.166015625</v>
      </c>
      <c r="I202" s="11">
        <v>0.79041112028778349</v>
      </c>
      <c r="J202" s="17"/>
      <c r="Q202" s="1">
        <v>0</v>
      </c>
      <c r="R202" s="11">
        <v>0</v>
      </c>
      <c r="S202" s="1">
        <v>0</v>
      </c>
      <c r="T202" s="11">
        <v>0</v>
      </c>
      <c r="W202" s="1">
        <v>14.88372898101807</v>
      </c>
      <c r="X202" s="11">
        <v>1.3389531767354608E-3</v>
      </c>
      <c r="Y202" s="1">
        <v>0</v>
      </c>
      <c r="Z202" s="11">
        <v>0</v>
      </c>
      <c r="AB202" s="1">
        <v>3.148898839950562</v>
      </c>
      <c r="AC202" s="11">
        <v>2.8327767257436422E-4</v>
      </c>
      <c r="AD202" s="1">
        <v>11112.795437097549</v>
      </c>
      <c r="AE202" s="1">
        <v>1650.4794921875</v>
      </c>
      <c r="AF202" s="11">
        <v>0.14847856756996811</v>
      </c>
      <c r="AG202" s="1">
        <v>9465.46484375</v>
      </c>
      <c r="AH202" s="1">
        <v>8761.662109375</v>
      </c>
      <c r="AI202" s="11">
        <v>0.788206727614569</v>
      </c>
      <c r="AJ202" s="1">
        <v>2354.2822265625</v>
      </c>
      <c r="AK202" s="1">
        <v>8764.810546875</v>
      </c>
      <c r="AL202" s="11">
        <v>0.78848996378460101</v>
      </c>
      <c r="AM202" s="1">
        <v>2351.1337890625</v>
      </c>
      <c r="AN202" s="1">
        <v>0</v>
      </c>
      <c r="AO202" s="11">
        <v>0</v>
      </c>
      <c r="AP202" s="1">
        <v>11115.9443359375</v>
      </c>
      <c r="AQ202" s="1">
        <v>371.25009155273438</v>
      </c>
      <c r="AR202" s="11">
        <v>3.339798044440493E-2</v>
      </c>
      <c r="AS202" s="1">
        <v>10744.694244384766</v>
      </c>
    </row>
    <row r="203" spans="1:45" ht="14.5" x14ac:dyDescent="0.35">
      <c r="A203">
        <v>196</v>
      </c>
      <c r="B203" t="s">
        <v>513</v>
      </c>
      <c r="C203" t="s">
        <v>1735</v>
      </c>
      <c r="D203" t="s">
        <v>2385</v>
      </c>
      <c r="E203" s="1">
        <v>34984.67578125</v>
      </c>
      <c r="F203" s="1">
        <v>679.9058837890625</v>
      </c>
      <c r="G203" s="11">
        <v>1.9434391447282109E-2</v>
      </c>
      <c r="H203" s="1">
        <v>34304.769897460938</v>
      </c>
      <c r="I203" s="11">
        <v>0.98056560855271779</v>
      </c>
      <c r="J203" s="17"/>
      <c r="Q203" s="1">
        <v>132.8903503417969</v>
      </c>
      <c r="R203" s="11">
        <v>3.7985302814502382E-3</v>
      </c>
      <c r="S203" s="1">
        <v>18.348861694335941</v>
      </c>
      <c r="T203" s="11">
        <v>5.2448282811212992E-4</v>
      </c>
      <c r="W203" s="1">
        <v>22119.498046875</v>
      </c>
      <c r="X203" s="11">
        <v>0.63226248501436511</v>
      </c>
      <c r="Y203" s="1">
        <v>10343.9765625</v>
      </c>
      <c r="Z203" s="11">
        <v>0.29567164284094483</v>
      </c>
      <c r="AB203" s="1">
        <v>28334.79296875</v>
      </c>
      <c r="AC203" s="11">
        <v>0.80992012462599416</v>
      </c>
      <c r="AD203" s="1">
        <v>6649.8828125</v>
      </c>
      <c r="AE203" s="1">
        <v>7936.76953125</v>
      </c>
      <c r="AF203" s="11">
        <v>0.22686417278457971</v>
      </c>
      <c r="AG203" s="1">
        <v>27047.90625</v>
      </c>
      <c r="AH203" s="1">
        <v>15630.265625</v>
      </c>
      <c r="AI203" s="11">
        <v>0.44677463134807788</v>
      </c>
      <c r="AJ203" s="1">
        <v>19354.41015625</v>
      </c>
      <c r="AK203" s="1">
        <v>32236.87890625</v>
      </c>
      <c r="AL203" s="11">
        <v>0.92145712905326738</v>
      </c>
      <c r="AM203" s="1">
        <v>2747.796875</v>
      </c>
      <c r="AN203" s="1">
        <v>25989.2265625</v>
      </c>
      <c r="AO203" s="11">
        <v>0.74287458671916284</v>
      </c>
      <c r="AP203" s="1">
        <v>8995.44921875</v>
      </c>
      <c r="AQ203" s="1">
        <v>2603.409912109375</v>
      </c>
      <c r="AR203" s="11">
        <v>7.4415722140396962E-2</v>
      </c>
      <c r="AS203" s="1">
        <v>32381.265869140625</v>
      </c>
    </row>
    <row r="204" spans="1:45" ht="14.5" x14ac:dyDescent="0.35">
      <c r="A204">
        <v>197</v>
      </c>
      <c r="B204" t="s">
        <v>515</v>
      </c>
      <c r="C204" t="s">
        <v>1628</v>
      </c>
      <c r="D204" t="s">
        <v>2386</v>
      </c>
      <c r="E204" s="1">
        <v>223595.109375</v>
      </c>
      <c r="F204" s="1">
        <v>18803.623046875</v>
      </c>
      <c r="G204" s="11">
        <v>8.4096754617913924E-2</v>
      </c>
      <c r="H204" s="1">
        <v>204791.486328125</v>
      </c>
      <c r="I204" s="11">
        <v>0.91590324538208601</v>
      </c>
      <c r="J204" s="17"/>
      <c r="Q204" s="1">
        <v>42788.3125</v>
      </c>
      <c r="R204" s="11">
        <v>0.1913651538247112</v>
      </c>
      <c r="S204" s="1">
        <v>76552.03125</v>
      </c>
      <c r="T204" s="11">
        <v>0.34236898769378549</v>
      </c>
      <c r="W204" s="1">
        <v>16471.0625</v>
      </c>
      <c r="X204" s="11">
        <v>7.3664681423669887E-2</v>
      </c>
      <c r="Y204" s="1">
        <v>4158.69970703125</v>
      </c>
      <c r="Z204" s="11">
        <v>1.859924270551255E-2</v>
      </c>
      <c r="AB204" s="1">
        <v>52463.76171875</v>
      </c>
      <c r="AC204" s="11">
        <v>0.23463734008046211</v>
      </c>
      <c r="AD204" s="1">
        <v>171131.34765625</v>
      </c>
      <c r="AE204" s="1">
        <v>74613.3515625</v>
      </c>
      <c r="AF204" s="11">
        <v>0.3336984953340954</v>
      </c>
      <c r="AG204" s="1">
        <v>148981.7578125</v>
      </c>
      <c r="AH204" s="1">
        <v>71542.7578125</v>
      </c>
      <c r="AI204" s="11">
        <v>0.31996566477897731</v>
      </c>
      <c r="AJ204" s="1">
        <v>152052.3515625</v>
      </c>
      <c r="AK204" s="1">
        <v>107205.8203125</v>
      </c>
      <c r="AL204" s="11">
        <v>0.47946406615137982</v>
      </c>
      <c r="AM204" s="1">
        <v>116389.2890625</v>
      </c>
      <c r="AN204" s="1">
        <v>15657.474609375</v>
      </c>
      <c r="AO204" s="11">
        <v>7.002601556510453E-2</v>
      </c>
      <c r="AP204" s="1">
        <v>207937.634765625</v>
      </c>
      <c r="AQ204" s="1">
        <v>47230.19140625</v>
      </c>
      <c r="AR204" s="11">
        <v>0.2112308786103117</v>
      </c>
      <c r="AS204" s="1">
        <v>176364.91796875</v>
      </c>
    </row>
    <row r="205" spans="1:45" ht="14.5" x14ac:dyDescent="0.35">
      <c r="A205">
        <v>198</v>
      </c>
      <c r="B205" t="s">
        <v>517</v>
      </c>
      <c r="C205" t="s">
        <v>1628</v>
      </c>
      <c r="D205" t="s">
        <v>2387</v>
      </c>
      <c r="E205" s="1">
        <v>137335.8125</v>
      </c>
      <c r="F205" s="1">
        <v>2054.2763671875</v>
      </c>
      <c r="G205" s="11">
        <v>1.495805303651224E-2</v>
      </c>
      <c r="H205" s="1">
        <v>135281.5361328125</v>
      </c>
      <c r="I205" s="11">
        <v>0.98504194696348779</v>
      </c>
      <c r="J205" s="17"/>
      <c r="Q205" s="1">
        <v>6909.70166015625</v>
      </c>
      <c r="R205" s="11">
        <v>5.0312453353390615E-2</v>
      </c>
      <c r="S205" s="1">
        <v>33995.2890625</v>
      </c>
      <c r="T205" s="11">
        <v>0.24753404406079441</v>
      </c>
      <c r="W205" s="1">
        <v>32218.240234375</v>
      </c>
      <c r="X205" s="11">
        <v>0.2345946017130455</v>
      </c>
      <c r="Y205" s="1">
        <v>11950.068359375</v>
      </c>
      <c r="Z205" s="11">
        <v>8.701349008566138E-2</v>
      </c>
      <c r="AB205" s="1">
        <v>89022.1953125</v>
      </c>
      <c r="AC205" s="11">
        <v>0.64820816720693297</v>
      </c>
      <c r="AD205" s="1">
        <v>48313.6171875</v>
      </c>
      <c r="AE205" s="1">
        <v>68333.8125</v>
      </c>
      <c r="AF205" s="11">
        <v>0.49756732243456164</v>
      </c>
      <c r="AG205" s="1">
        <v>69002</v>
      </c>
      <c r="AH205" s="1">
        <v>73380.1484375</v>
      </c>
      <c r="AI205" s="11">
        <v>0.53431182370949326</v>
      </c>
      <c r="AJ205" s="1">
        <v>63955.6640625</v>
      </c>
      <c r="AK205" s="1">
        <v>104209.4453125</v>
      </c>
      <c r="AL205" s="11">
        <v>0.75879294275482589</v>
      </c>
      <c r="AM205" s="1">
        <v>33126.3671875</v>
      </c>
      <c r="AN205" s="1">
        <v>51842.7109375</v>
      </c>
      <c r="AO205" s="11">
        <v>0.37748865349669813</v>
      </c>
      <c r="AP205" s="1">
        <v>85493.1015625</v>
      </c>
      <c r="AQ205" s="1">
        <v>7781.35009765625</v>
      </c>
      <c r="AR205" s="11">
        <v>5.6659293421053226E-2</v>
      </c>
      <c r="AS205" s="1">
        <v>129554.46240234375</v>
      </c>
    </row>
    <row r="206" spans="1:45" ht="14.5" x14ac:dyDescent="0.35">
      <c r="A206">
        <v>199</v>
      </c>
      <c r="B206" t="s">
        <v>519</v>
      </c>
      <c r="C206" t="s">
        <v>1764</v>
      </c>
      <c r="D206" t="s">
        <v>2388</v>
      </c>
      <c r="E206" s="1">
        <v>6456.89697265625</v>
      </c>
      <c r="F206" s="1">
        <v>1149.530639648438</v>
      </c>
      <c r="G206" s="11">
        <v>0.17803143592293399</v>
      </c>
      <c r="H206" s="1">
        <v>5307.3663330078116</v>
      </c>
      <c r="I206" s="11">
        <v>0.82196856407706609</v>
      </c>
      <c r="J206" s="17"/>
      <c r="Q206" s="1">
        <v>0</v>
      </c>
      <c r="R206" s="11">
        <v>0</v>
      </c>
      <c r="S206" s="1">
        <v>0</v>
      </c>
      <c r="T206" s="11">
        <v>0</v>
      </c>
      <c r="W206" s="1">
        <v>441.38433837890619</v>
      </c>
      <c r="X206" s="11">
        <v>6.8358584665062228E-2</v>
      </c>
      <c r="Y206" s="1">
        <v>0</v>
      </c>
      <c r="Z206" s="11">
        <v>0</v>
      </c>
      <c r="AB206" s="1">
        <v>278.40219116210938</v>
      </c>
      <c r="AC206" s="11">
        <v>4.3117025459921458E-2</v>
      </c>
      <c r="AD206" s="1">
        <v>6178.4947814941406</v>
      </c>
      <c r="AE206" s="1">
        <v>1645.80859375</v>
      </c>
      <c r="AF206" s="11">
        <v>0.25489156799615842</v>
      </c>
      <c r="AG206" s="1">
        <v>4811.08837890625</v>
      </c>
      <c r="AH206" s="1">
        <v>5192.10595703125</v>
      </c>
      <c r="AI206" s="11">
        <v>0.804117826104218</v>
      </c>
      <c r="AJ206" s="1">
        <v>1264.791015625</v>
      </c>
      <c r="AK206" s="1">
        <v>5210.42919921875</v>
      </c>
      <c r="AL206" s="11">
        <v>0.80695560441554859</v>
      </c>
      <c r="AM206" s="1">
        <v>1246.4677734375</v>
      </c>
      <c r="AN206" s="1">
        <v>103.10817718505859</v>
      </c>
      <c r="AO206" s="11">
        <v>1.596868861648287E-2</v>
      </c>
      <c r="AP206" s="1">
        <v>6353.7887954711914</v>
      </c>
      <c r="AQ206" s="1">
        <v>237.10795593261719</v>
      </c>
      <c r="AR206" s="11">
        <v>3.6721657002849038E-2</v>
      </c>
      <c r="AS206" s="1">
        <v>6219.7890167236328</v>
      </c>
    </row>
    <row r="207" spans="1:45" ht="14.5" x14ac:dyDescent="0.35">
      <c r="A207">
        <v>200</v>
      </c>
      <c r="B207" t="s">
        <v>521</v>
      </c>
      <c r="C207" t="s">
        <v>1634</v>
      </c>
      <c r="D207" t="s">
        <v>2389</v>
      </c>
      <c r="E207" s="1">
        <v>301221.21875</v>
      </c>
      <c r="F207" s="1">
        <v>60971.265625</v>
      </c>
      <c r="G207" s="11">
        <v>0.2024135812145538</v>
      </c>
      <c r="H207" s="1">
        <v>240249.953125</v>
      </c>
      <c r="I207" s="11">
        <v>0.79758641878544623</v>
      </c>
      <c r="J207" s="17"/>
      <c r="Q207" s="1">
        <v>3891.827392578125</v>
      </c>
      <c r="R207" s="11">
        <v>1.292016348890802E-2</v>
      </c>
      <c r="S207" s="1">
        <v>0</v>
      </c>
      <c r="T207" s="11">
        <v>0</v>
      </c>
      <c r="W207" s="1">
        <v>279254.6875</v>
      </c>
      <c r="X207" s="11">
        <v>0.92707508673805872</v>
      </c>
      <c r="Y207" s="1">
        <v>0</v>
      </c>
      <c r="Z207" s="11">
        <v>0</v>
      </c>
      <c r="AB207" s="1">
        <v>93757.6796875</v>
      </c>
      <c r="AC207" s="11">
        <v>0.31125854970168831</v>
      </c>
      <c r="AD207" s="1">
        <v>207463.5390625</v>
      </c>
      <c r="AE207" s="1">
        <v>35150.96484375</v>
      </c>
      <c r="AF207" s="11">
        <v>0.11669484968429041</v>
      </c>
      <c r="AG207" s="1">
        <v>266070.25390625</v>
      </c>
      <c r="AH207" s="1">
        <v>45764.45703125</v>
      </c>
      <c r="AI207" s="11">
        <v>0.1519297253399417</v>
      </c>
      <c r="AJ207" s="1">
        <v>255456.76171875</v>
      </c>
      <c r="AK207" s="1">
        <v>136991.90625</v>
      </c>
      <c r="AL207" s="11">
        <v>0.45478836722886079</v>
      </c>
      <c r="AM207" s="1">
        <v>164229.3125</v>
      </c>
      <c r="AN207" s="1">
        <v>191007.984375</v>
      </c>
      <c r="AO207" s="11">
        <v>0.63411198310543981</v>
      </c>
      <c r="AP207" s="1">
        <v>110213.234375</v>
      </c>
      <c r="AQ207" s="1">
        <v>23541.931640625</v>
      </c>
      <c r="AR207" s="11">
        <v>7.8154957802503741E-2</v>
      </c>
      <c r="AS207" s="1">
        <v>277679.287109375</v>
      </c>
    </row>
    <row r="208" spans="1:45" ht="14.5" x14ac:dyDescent="0.35">
      <c r="A208">
        <v>201</v>
      </c>
      <c r="B208" t="s">
        <v>523</v>
      </c>
      <c r="C208" t="s">
        <v>1640</v>
      </c>
      <c r="D208" t="s">
        <v>2390</v>
      </c>
      <c r="E208" s="1">
        <v>24940.85546875</v>
      </c>
      <c r="F208" s="1">
        <v>7.6830863952636719</v>
      </c>
      <c r="G208" s="11">
        <v>3.0805224002401619E-4</v>
      </c>
      <c r="H208" s="1">
        <v>24933.17238235474</v>
      </c>
      <c r="I208" s="11">
        <v>0.99969194775997594</v>
      </c>
      <c r="J208" s="17"/>
      <c r="Q208" s="1">
        <v>32.155490875244141</v>
      </c>
      <c r="R208" s="11">
        <v>1.2892697652465779E-3</v>
      </c>
      <c r="S208" s="1">
        <v>1.731332659721375</v>
      </c>
      <c r="T208" s="11">
        <v>6.9417533087053589E-5</v>
      </c>
      <c r="W208" s="1">
        <v>4368.16845703125</v>
      </c>
      <c r="X208" s="11">
        <v>0.1751410837733457</v>
      </c>
      <c r="Y208" s="1">
        <v>20572.853515625</v>
      </c>
      <c r="Z208" s="11">
        <v>0.82486559217674194</v>
      </c>
      <c r="AB208" s="1">
        <v>16434.875</v>
      </c>
      <c r="AC208" s="11">
        <v>0.65895394087794268</v>
      </c>
      <c r="AD208" s="1">
        <v>8505.98046875</v>
      </c>
      <c r="AE208" s="1">
        <v>17148.17578125</v>
      </c>
      <c r="AF208" s="11">
        <v>0.68755363274271208</v>
      </c>
      <c r="AG208" s="1">
        <v>7792.6796875</v>
      </c>
      <c r="AH208" s="1">
        <v>16486.677734375</v>
      </c>
      <c r="AI208" s="11">
        <v>0.66103096403538431</v>
      </c>
      <c r="AJ208" s="1">
        <v>8454.177734375</v>
      </c>
      <c r="AK208" s="1">
        <v>24327.87109375</v>
      </c>
      <c r="AL208" s="11">
        <v>0.97542247996392717</v>
      </c>
      <c r="AM208" s="1">
        <v>612.984375</v>
      </c>
      <c r="AN208" s="1">
        <v>14042.9189453125</v>
      </c>
      <c r="AO208" s="11">
        <v>0.56304880812559832</v>
      </c>
      <c r="AP208" s="1">
        <v>10897.9365234375</v>
      </c>
      <c r="AQ208" s="1">
        <v>1389.59130859375</v>
      </c>
      <c r="AR208" s="11">
        <v>5.5715462941311626E-2</v>
      </c>
      <c r="AS208" s="1">
        <v>23551.26416015625</v>
      </c>
    </row>
    <row r="209" spans="1:45" ht="14.5" x14ac:dyDescent="0.35">
      <c r="A209">
        <v>202</v>
      </c>
      <c r="B209" t="s">
        <v>525</v>
      </c>
      <c r="C209" t="s">
        <v>1634</v>
      </c>
      <c r="D209" t="s">
        <v>2391</v>
      </c>
      <c r="E209" s="1">
        <v>454472.9375</v>
      </c>
      <c r="F209" s="1">
        <v>29033.18359375</v>
      </c>
      <c r="G209" s="11">
        <v>6.3883195671579449E-2</v>
      </c>
      <c r="H209" s="1">
        <v>425439.75390625</v>
      </c>
      <c r="I209" s="11">
        <v>0.93611680432842059</v>
      </c>
      <c r="J209" s="17"/>
      <c r="Q209" s="1">
        <v>3687.063232421875</v>
      </c>
      <c r="R209" s="11">
        <v>8.1128334124886698E-3</v>
      </c>
      <c r="S209" s="1">
        <v>1552.85693359375</v>
      </c>
      <c r="T209" s="11">
        <v>3.4168303664808418E-3</v>
      </c>
      <c r="W209" s="1">
        <v>207408.828125</v>
      </c>
      <c r="X209" s="11">
        <v>0.45637223035970104</v>
      </c>
      <c r="Y209" s="1">
        <v>0</v>
      </c>
      <c r="Z209" s="11">
        <v>0</v>
      </c>
      <c r="AB209" s="1">
        <v>274098.28125</v>
      </c>
      <c r="AC209" s="11">
        <v>0.60311243780054558</v>
      </c>
      <c r="AD209" s="1">
        <v>180374.65625</v>
      </c>
      <c r="AE209" s="1">
        <v>65997.703125</v>
      </c>
      <c r="AF209" s="11">
        <v>0.14521811460995959</v>
      </c>
      <c r="AG209" s="1">
        <v>388475.234375</v>
      </c>
      <c r="AH209" s="1">
        <v>51494.5703125</v>
      </c>
      <c r="AI209" s="11">
        <v>0.1133061312644166</v>
      </c>
      <c r="AJ209" s="1">
        <v>402978.3671875</v>
      </c>
      <c r="AK209" s="1">
        <v>305272.65625</v>
      </c>
      <c r="AL209" s="11">
        <v>0.6717070062065027</v>
      </c>
      <c r="AM209" s="1">
        <v>149200.28125</v>
      </c>
      <c r="AN209" s="1">
        <v>380799.6875</v>
      </c>
      <c r="AO209" s="11">
        <v>0.83789298785254962</v>
      </c>
      <c r="AP209" s="1">
        <v>73673.25</v>
      </c>
      <c r="AQ209" s="1">
        <v>44853.46875</v>
      </c>
      <c r="AR209" s="11">
        <v>9.8693376544560479E-2</v>
      </c>
      <c r="AS209" s="1">
        <v>409619.46875</v>
      </c>
    </row>
    <row r="210" spans="1:45" ht="14.5" x14ac:dyDescent="0.35">
      <c r="A210">
        <v>203</v>
      </c>
      <c r="B210" t="s">
        <v>526</v>
      </c>
      <c r="C210" t="s">
        <v>1634</v>
      </c>
      <c r="D210" t="s">
        <v>2392</v>
      </c>
      <c r="E210" s="1">
        <v>285247.875</v>
      </c>
      <c r="F210" s="1">
        <v>44462.0390625</v>
      </c>
      <c r="G210" s="11">
        <v>0.1558715873431134</v>
      </c>
      <c r="H210" s="1">
        <v>240785.8359375</v>
      </c>
      <c r="I210" s="11">
        <v>0.84412841265688654</v>
      </c>
      <c r="J210" s="17"/>
      <c r="Q210" s="1">
        <v>114617.609375</v>
      </c>
      <c r="R210" s="11">
        <v>0.40181757488990932</v>
      </c>
      <c r="S210" s="1">
        <v>67713.7734375</v>
      </c>
      <c r="T210" s="11">
        <v>0.23738572438970842</v>
      </c>
      <c r="W210" s="1">
        <v>19543.775390625</v>
      </c>
      <c r="X210" s="11">
        <v>6.8515060421133728E-2</v>
      </c>
      <c r="Y210" s="1">
        <v>26264.640625</v>
      </c>
      <c r="Z210" s="11">
        <v>9.2076551402880735E-2</v>
      </c>
      <c r="AB210" s="1">
        <v>155238.75</v>
      </c>
      <c r="AC210" s="11">
        <v>0.54422403672595288</v>
      </c>
      <c r="AD210" s="1">
        <v>130009.125</v>
      </c>
      <c r="AE210" s="1">
        <v>60425.6640625</v>
      </c>
      <c r="AF210" s="11">
        <v>0.21183563264932301</v>
      </c>
      <c r="AG210" s="1">
        <v>224822.2109375</v>
      </c>
      <c r="AH210" s="1">
        <v>136088.671875</v>
      </c>
      <c r="AI210" s="11">
        <v>0.47708916981414851</v>
      </c>
      <c r="AJ210" s="1">
        <v>149159.203125</v>
      </c>
      <c r="AK210" s="1">
        <v>236068.671875</v>
      </c>
      <c r="AL210" s="11">
        <v>0.827591342705007</v>
      </c>
      <c r="AM210" s="1">
        <v>49179.203125</v>
      </c>
      <c r="AN210" s="1">
        <v>25186.556640625</v>
      </c>
      <c r="AO210" s="11">
        <v>8.8297087719321307E-2</v>
      </c>
      <c r="AP210" s="1">
        <v>260061.318359375</v>
      </c>
      <c r="AQ210" s="1">
        <v>40577.7421875</v>
      </c>
      <c r="AR210" s="11">
        <v>0.1422543189410263</v>
      </c>
      <c r="AS210" s="1">
        <v>244670.1328125</v>
      </c>
    </row>
    <row r="211" spans="1:45" ht="14.5" x14ac:dyDescent="0.35">
      <c r="A211">
        <v>204</v>
      </c>
      <c r="B211" t="s">
        <v>528</v>
      </c>
      <c r="C211" t="s">
        <v>1628</v>
      </c>
      <c r="D211" t="s">
        <v>2393</v>
      </c>
      <c r="E211" s="1">
        <v>90351.609375</v>
      </c>
      <c r="F211" s="1">
        <v>17443.5234375</v>
      </c>
      <c r="G211" s="11">
        <v>0.19306267545386491</v>
      </c>
      <c r="H211" s="1">
        <v>72908.0859375</v>
      </c>
      <c r="I211" s="11">
        <v>0.80693732454613509</v>
      </c>
      <c r="J211" s="17"/>
      <c r="Q211" s="1">
        <v>3555.926025390625</v>
      </c>
      <c r="R211" s="11">
        <v>3.9356532218833257E-2</v>
      </c>
      <c r="S211" s="1">
        <v>3261.137451171875</v>
      </c>
      <c r="T211" s="11">
        <v>3.6093850167479367E-2</v>
      </c>
      <c r="W211" s="1">
        <v>25564.84375</v>
      </c>
      <c r="X211" s="11">
        <v>0.28294840486896417</v>
      </c>
      <c r="Y211" s="1">
        <v>4943.12548828125</v>
      </c>
      <c r="Z211" s="11">
        <v>5.4709877582424078E-2</v>
      </c>
      <c r="AB211" s="1">
        <v>30114.427734375</v>
      </c>
      <c r="AC211" s="11">
        <v>0.33330261566660668</v>
      </c>
      <c r="AD211" s="1">
        <v>60237.181640625</v>
      </c>
      <c r="AE211" s="1">
        <v>38423.0546875</v>
      </c>
      <c r="AF211" s="11">
        <v>0.42526143090630475</v>
      </c>
      <c r="AG211" s="1">
        <v>51928.5546875</v>
      </c>
      <c r="AH211" s="1">
        <v>44192.73828125</v>
      </c>
      <c r="AI211" s="11">
        <v>0.48911954736556135</v>
      </c>
      <c r="AJ211" s="1">
        <v>46158.87109375</v>
      </c>
      <c r="AK211" s="1">
        <v>66908.265625</v>
      </c>
      <c r="AL211" s="11">
        <v>0.74053208446238594</v>
      </c>
      <c r="AM211" s="1">
        <v>23443.34375</v>
      </c>
      <c r="AN211" s="1">
        <v>20763.384765625</v>
      </c>
      <c r="AO211" s="11">
        <v>0.22980647394389589</v>
      </c>
      <c r="AP211" s="1">
        <v>69588.224609375</v>
      </c>
      <c r="AQ211" s="1">
        <v>21662.404296875</v>
      </c>
      <c r="AR211" s="11">
        <v>0.23975670656807271</v>
      </c>
      <c r="AS211" s="1">
        <v>68689.205078125</v>
      </c>
    </row>
    <row r="212" spans="1:45" ht="14.5" x14ac:dyDescent="0.35">
      <c r="A212">
        <v>205</v>
      </c>
      <c r="B212" t="s">
        <v>530</v>
      </c>
      <c r="C212" t="s">
        <v>1628</v>
      </c>
      <c r="D212" t="s">
        <v>2394</v>
      </c>
      <c r="E212" s="1">
        <v>204854.6875</v>
      </c>
      <c r="F212" s="1">
        <v>7271.302734375</v>
      </c>
      <c r="G212" s="11">
        <v>3.549492971389781E-2</v>
      </c>
      <c r="H212" s="1">
        <v>197583.384765625</v>
      </c>
      <c r="I212" s="11">
        <v>0.96450507028610222</v>
      </c>
      <c r="J212" s="17"/>
      <c r="Q212" s="1">
        <v>22911.052734375</v>
      </c>
      <c r="R212" s="11">
        <v>0.1118405100414166</v>
      </c>
      <c r="S212" s="1">
        <v>89437.3984375</v>
      </c>
      <c r="T212" s="11">
        <v>0.43658946509339702</v>
      </c>
      <c r="W212" s="1">
        <v>18437.69140625</v>
      </c>
      <c r="X212" s="11">
        <v>9.0003756473719942E-2</v>
      </c>
      <c r="Y212" s="1">
        <v>7223.40771484375</v>
      </c>
      <c r="Z212" s="11">
        <v>3.5261129745169983E-2</v>
      </c>
      <c r="AB212" s="1">
        <v>66304.6640625</v>
      </c>
      <c r="AC212" s="11">
        <v>0.32366681412891773</v>
      </c>
      <c r="AD212" s="1">
        <v>138550.0234375</v>
      </c>
      <c r="AE212" s="1">
        <v>78829.578125</v>
      </c>
      <c r="AF212" s="11">
        <v>0.38480729480500664</v>
      </c>
      <c r="AG212" s="1">
        <v>126025.109375</v>
      </c>
      <c r="AH212" s="1">
        <v>75852.0234375</v>
      </c>
      <c r="AI212" s="11">
        <v>0.37027233481049826</v>
      </c>
      <c r="AJ212" s="1">
        <v>129002.6640625</v>
      </c>
      <c r="AK212" s="1">
        <v>108041.0703125</v>
      </c>
      <c r="AL212" s="11">
        <v>0.52740345671855815</v>
      </c>
      <c r="AM212" s="1">
        <v>96813.6171875</v>
      </c>
      <c r="AN212" s="1">
        <v>12292.5029296875</v>
      </c>
      <c r="AO212" s="11">
        <v>6.0005963640385331E-2</v>
      </c>
      <c r="AP212" s="1">
        <v>192562.1845703125</v>
      </c>
      <c r="AQ212" s="1">
        <v>31848.216796875</v>
      </c>
      <c r="AR212" s="11">
        <v>0.15546735681542559</v>
      </c>
      <c r="AS212" s="1">
        <v>173006.470703125</v>
      </c>
    </row>
    <row r="213" spans="1:45" ht="14.5" x14ac:dyDescent="0.35">
      <c r="A213">
        <v>206</v>
      </c>
      <c r="B213" s="18" t="s">
        <v>532</v>
      </c>
      <c r="C213" t="s">
        <v>1628</v>
      </c>
      <c r="D213" t="s">
        <v>2395</v>
      </c>
      <c r="E213" s="1">
        <v>220620.921875</v>
      </c>
      <c r="F213" s="1">
        <v>2913.770263671875</v>
      </c>
      <c r="G213" s="11">
        <v>1.3207134839744561E-2</v>
      </c>
      <c r="H213" s="1">
        <v>217707.1516113281</v>
      </c>
      <c r="I213" s="11">
        <v>0.98679286516025544</v>
      </c>
      <c r="J213" s="17"/>
      <c r="Q213" s="1">
        <v>13947.9306640625</v>
      </c>
      <c r="R213" s="11">
        <v>6.3221250938137033E-2</v>
      </c>
      <c r="S213" s="1">
        <v>94935.765625</v>
      </c>
      <c r="T213" s="11">
        <v>0.43031170760309378</v>
      </c>
      <c r="W213" s="1">
        <v>26877.369140625</v>
      </c>
      <c r="X213" s="11">
        <v>0.12182602135917669</v>
      </c>
      <c r="Y213" s="1">
        <v>6904.916015625</v>
      </c>
      <c r="Z213" s="11">
        <v>3.1297648278059531E-2</v>
      </c>
      <c r="AB213" s="1">
        <v>106510.7578125</v>
      </c>
      <c r="AC213" s="11">
        <v>0.4827772312221919</v>
      </c>
      <c r="AD213" s="1">
        <v>114110.1640625</v>
      </c>
      <c r="AE213" s="1">
        <v>86481.8828125</v>
      </c>
      <c r="AF213" s="11">
        <v>0.39199311686993654</v>
      </c>
      <c r="AG213" s="1">
        <v>134139.0390625</v>
      </c>
      <c r="AH213" s="1">
        <v>86873.703125</v>
      </c>
      <c r="AI213" s="11">
        <v>0.39376910578871183</v>
      </c>
      <c r="AJ213" s="1">
        <v>133747.21875</v>
      </c>
      <c r="AK213" s="1">
        <v>132616.625</v>
      </c>
      <c r="AL213" s="11">
        <v>0.6011062952367604</v>
      </c>
      <c r="AM213" s="1">
        <v>88004.296875</v>
      </c>
      <c r="AN213" s="1">
        <v>47013.296875</v>
      </c>
      <c r="AO213" s="11">
        <v>0.2130953695390545</v>
      </c>
      <c r="AP213" s="1">
        <v>173607.625</v>
      </c>
      <c r="AQ213" s="1">
        <v>16736.47265625</v>
      </c>
      <c r="AR213" s="11">
        <v>7.586076838955734E-2</v>
      </c>
      <c r="AS213" s="1">
        <v>203884.44921875</v>
      </c>
    </row>
    <row r="214" spans="1:45" ht="14.5" x14ac:dyDescent="0.35">
      <c r="A214">
        <v>207</v>
      </c>
      <c r="B214" t="s">
        <v>534</v>
      </c>
      <c r="C214" t="s">
        <v>1628</v>
      </c>
      <c r="D214" t="s">
        <v>2396</v>
      </c>
      <c r="E214" s="1">
        <v>236857.1875</v>
      </c>
      <c r="F214" s="1">
        <v>9995.7119140625</v>
      </c>
      <c r="G214" s="11">
        <v>4.2201429560006491E-2</v>
      </c>
      <c r="H214" s="1">
        <v>226861.4755859375</v>
      </c>
      <c r="I214" s="11">
        <v>0.95779857043999361</v>
      </c>
      <c r="J214" s="17"/>
      <c r="Q214" s="1">
        <v>12142.5048828125</v>
      </c>
      <c r="R214" s="11">
        <v>5.1265089360281707E-2</v>
      </c>
      <c r="S214" s="1">
        <v>95710.4453125</v>
      </c>
      <c r="T214" s="11">
        <v>0.40408503673759105</v>
      </c>
      <c r="W214" s="1">
        <v>38685.19921875</v>
      </c>
      <c r="X214" s="11">
        <v>0.16332710705158568</v>
      </c>
      <c r="Y214" s="1">
        <v>6963.60595703125</v>
      </c>
      <c r="Z214" s="11">
        <v>2.9400019608994341E-2</v>
      </c>
      <c r="AB214" s="1">
        <v>130655.1484375</v>
      </c>
      <c r="AC214" s="11">
        <v>0.55161994371608425</v>
      </c>
      <c r="AD214" s="1">
        <v>106202.0390625</v>
      </c>
      <c r="AE214" s="1">
        <v>79284.5</v>
      </c>
      <c r="AF214" s="11">
        <v>0.33473546163761647</v>
      </c>
      <c r="AG214" s="1">
        <v>157572.6875</v>
      </c>
      <c r="AH214" s="1">
        <v>82549.0625</v>
      </c>
      <c r="AI214" s="11">
        <v>0.34851829227263792</v>
      </c>
      <c r="AJ214" s="1">
        <v>154308.125</v>
      </c>
      <c r="AK214" s="1">
        <v>144299.234375</v>
      </c>
      <c r="AL214" s="11">
        <v>0.60922463826435491</v>
      </c>
      <c r="AM214" s="1">
        <v>92557.953125</v>
      </c>
      <c r="AN214" s="1">
        <v>72890.9140625</v>
      </c>
      <c r="AO214" s="11">
        <v>0.30774203996870481</v>
      </c>
      <c r="AP214" s="1">
        <v>163966.2734375</v>
      </c>
      <c r="AQ214" s="1">
        <v>12583.171875</v>
      </c>
      <c r="AR214" s="11">
        <v>5.3125564851182742E-2</v>
      </c>
      <c r="AS214" s="1">
        <v>224274.015625</v>
      </c>
    </row>
    <row r="215" spans="1:45" ht="14.5" x14ac:dyDescent="0.35">
      <c r="A215">
        <v>208</v>
      </c>
      <c r="B215" t="s">
        <v>536</v>
      </c>
      <c r="C215" t="s">
        <v>1697</v>
      </c>
      <c r="D215" t="s">
        <v>2397</v>
      </c>
      <c r="E215" s="1">
        <v>46681.9375</v>
      </c>
      <c r="F215" s="1">
        <v>8543.1572265625</v>
      </c>
      <c r="G215" s="11">
        <v>0.18300776883055681</v>
      </c>
      <c r="H215" s="1">
        <v>38138.7802734375</v>
      </c>
      <c r="I215" s="11">
        <v>0.81699223116944319</v>
      </c>
      <c r="J215" s="17"/>
      <c r="Q215" s="1">
        <v>147.90281677246091</v>
      </c>
      <c r="R215" s="11">
        <v>3.1683093010537729E-3</v>
      </c>
      <c r="S215" s="1">
        <v>0</v>
      </c>
      <c r="T215" s="11">
        <v>0</v>
      </c>
      <c r="W215" s="1">
        <v>22336.619140625</v>
      </c>
      <c r="X215" s="11">
        <v>0.47848526296975136</v>
      </c>
      <c r="Y215" s="1">
        <v>0</v>
      </c>
      <c r="Z215" s="11">
        <v>0</v>
      </c>
      <c r="AB215" s="1">
        <v>0</v>
      </c>
      <c r="AC215" s="11">
        <v>0</v>
      </c>
      <c r="AD215" s="1">
        <v>46681.9375</v>
      </c>
      <c r="AE215" s="1">
        <v>8659.6630859375</v>
      </c>
      <c r="AF215" s="11">
        <v>0.18550350627450929</v>
      </c>
      <c r="AG215" s="1">
        <v>38022.2744140625</v>
      </c>
      <c r="AH215" s="1">
        <v>8524.5009765625</v>
      </c>
      <c r="AI215" s="11">
        <v>0.18260812282186228</v>
      </c>
      <c r="AJ215" s="1">
        <v>38157.4365234375</v>
      </c>
      <c r="AK215" s="1">
        <v>12787.23046875</v>
      </c>
      <c r="AL215" s="11">
        <v>0.27392244524448034</v>
      </c>
      <c r="AM215" s="1">
        <v>33894.70703125</v>
      </c>
      <c r="AN215" s="1">
        <v>35692.296875</v>
      </c>
      <c r="AO215" s="11">
        <v>0.76458473633404778</v>
      </c>
      <c r="AP215" s="1">
        <v>10989.640625</v>
      </c>
      <c r="AQ215" s="1">
        <v>2832.495361328125</v>
      </c>
      <c r="AR215" s="11">
        <v>6.0676473878748603E-2</v>
      </c>
      <c r="AS215" s="1">
        <v>43849.442138671875</v>
      </c>
    </row>
    <row r="216" spans="1:45" ht="14.5" x14ac:dyDescent="0.35">
      <c r="A216">
        <v>209</v>
      </c>
      <c r="B216" t="s">
        <v>538</v>
      </c>
      <c r="C216" t="s">
        <v>1697</v>
      </c>
      <c r="D216" t="s">
        <v>2398</v>
      </c>
      <c r="E216" s="1">
        <v>46012.5625</v>
      </c>
      <c r="F216" s="1">
        <v>9184.0517578125</v>
      </c>
      <c r="G216" s="11">
        <v>0.19959878908749101</v>
      </c>
      <c r="H216" s="1">
        <v>36828.5107421875</v>
      </c>
      <c r="I216" s="11">
        <v>0.80040121091250893</v>
      </c>
      <c r="J216" s="17"/>
      <c r="Q216" s="1">
        <v>147.90281677246091</v>
      </c>
      <c r="R216" s="11">
        <v>3.2144007796231938E-3</v>
      </c>
      <c r="S216" s="1">
        <v>0</v>
      </c>
      <c r="T216" s="11">
        <v>0</v>
      </c>
      <c r="W216" s="1">
        <v>23812.126953125</v>
      </c>
      <c r="X216" s="11">
        <v>0.51751360192393103</v>
      </c>
      <c r="Y216" s="1">
        <v>0</v>
      </c>
      <c r="Z216" s="11">
        <v>0</v>
      </c>
      <c r="AB216" s="1">
        <v>0</v>
      </c>
      <c r="AC216" s="11">
        <v>0</v>
      </c>
      <c r="AD216" s="1">
        <v>46012.5625</v>
      </c>
      <c r="AE216" s="1">
        <v>8149.728515625</v>
      </c>
      <c r="AF216" s="11">
        <v>0.17711964022053761</v>
      </c>
      <c r="AG216" s="1">
        <v>37862.833984375</v>
      </c>
      <c r="AH216" s="1">
        <v>7455.00927734375</v>
      </c>
      <c r="AI216" s="11">
        <v>0.16202117144298911</v>
      </c>
      <c r="AJ216" s="1">
        <v>38557.55322265625</v>
      </c>
      <c r="AK216" s="1">
        <v>11207.8046875</v>
      </c>
      <c r="AL216" s="11">
        <v>0.2435814064365574</v>
      </c>
      <c r="AM216" s="1">
        <v>34804.7578125</v>
      </c>
      <c r="AN216" s="1">
        <v>34137.46484375</v>
      </c>
      <c r="AO216" s="11">
        <v>0.74191618525375547</v>
      </c>
      <c r="AP216" s="1">
        <v>11875.09765625</v>
      </c>
      <c r="AQ216" s="1">
        <v>2809.26123046875</v>
      </c>
      <c r="AR216" s="11">
        <v>6.1054222539089188E-2</v>
      </c>
      <c r="AS216" s="1">
        <v>43203.30126953125</v>
      </c>
    </row>
    <row r="217" spans="1:45" ht="14.5" x14ac:dyDescent="0.35">
      <c r="A217">
        <v>210</v>
      </c>
      <c r="B217" s="18" t="s">
        <v>540</v>
      </c>
      <c r="C217" t="s">
        <v>1649</v>
      </c>
      <c r="D217" t="s">
        <v>1521</v>
      </c>
      <c r="E217" s="1">
        <v>0</v>
      </c>
      <c r="F217" s="1">
        <v>0</v>
      </c>
      <c r="G217" s="11">
        <v>0</v>
      </c>
      <c r="H217" s="1">
        <v>0</v>
      </c>
      <c r="I217" s="11">
        <v>0</v>
      </c>
      <c r="J217" s="17"/>
      <c r="Q217" s="1">
        <v>0</v>
      </c>
      <c r="R217" s="11">
        <v>0</v>
      </c>
      <c r="S217" s="1">
        <v>0</v>
      </c>
      <c r="T217" s="11">
        <v>0</v>
      </c>
      <c r="W217" s="1">
        <v>0</v>
      </c>
      <c r="X217" s="11">
        <v>0</v>
      </c>
      <c r="Y217" s="1">
        <v>0</v>
      </c>
      <c r="Z217" s="11">
        <v>0</v>
      </c>
      <c r="AB217" s="1">
        <v>0</v>
      </c>
      <c r="AC217" s="11">
        <v>0</v>
      </c>
      <c r="AD217" s="1">
        <v>0</v>
      </c>
      <c r="AE217" s="1">
        <v>0</v>
      </c>
      <c r="AF217" s="11">
        <v>0</v>
      </c>
      <c r="AG217" s="1">
        <v>0</v>
      </c>
      <c r="AH217" s="1">
        <v>0</v>
      </c>
      <c r="AI217" s="11">
        <v>0</v>
      </c>
      <c r="AJ217" s="1">
        <v>0</v>
      </c>
      <c r="AK217" s="1">
        <v>0</v>
      </c>
      <c r="AL217" s="11">
        <v>0</v>
      </c>
      <c r="AM217" s="1">
        <v>0</v>
      </c>
      <c r="AN217" s="1">
        <v>0</v>
      </c>
      <c r="AO217" s="11">
        <v>0</v>
      </c>
      <c r="AP217" s="1">
        <v>0</v>
      </c>
      <c r="AQ217" s="1">
        <v>0</v>
      </c>
      <c r="AR217" s="11">
        <v>0</v>
      </c>
      <c r="AS217" s="1">
        <v>0</v>
      </c>
    </row>
    <row r="218" spans="1:45" ht="14.5" x14ac:dyDescent="0.35">
      <c r="A218">
        <v>211</v>
      </c>
      <c r="B218" t="s">
        <v>541</v>
      </c>
      <c r="C218" t="s">
        <v>1735</v>
      </c>
      <c r="D218" t="s">
        <v>2399</v>
      </c>
      <c r="E218" s="1">
        <v>21052.88671875</v>
      </c>
      <c r="F218" s="1">
        <v>9644.01953125</v>
      </c>
      <c r="G218" s="11">
        <v>0.45808537613328343</v>
      </c>
      <c r="H218" s="1">
        <v>11408.8671875</v>
      </c>
      <c r="I218" s="11">
        <v>0.54191462386671663</v>
      </c>
      <c r="J218" s="17"/>
      <c r="Q218" s="1">
        <v>737.6075439453125</v>
      </c>
      <c r="R218" s="11">
        <v>3.5035933731994519E-2</v>
      </c>
      <c r="S218" s="1">
        <v>10299.6201171875</v>
      </c>
      <c r="T218" s="11">
        <v>0.48922602656739295</v>
      </c>
      <c r="W218" s="1">
        <v>491.99722290039063</v>
      </c>
      <c r="X218" s="11">
        <v>2.336958486848319E-2</v>
      </c>
      <c r="Y218" s="1">
        <v>586.9359130859375</v>
      </c>
      <c r="Z218" s="11">
        <v>2.787911800063048E-2</v>
      </c>
      <c r="AB218" s="1">
        <v>1032.5078125</v>
      </c>
      <c r="AC218" s="11">
        <v>4.904352672835284E-2</v>
      </c>
      <c r="AD218" s="1">
        <v>20020.37890625</v>
      </c>
      <c r="AE218" s="1">
        <v>7022.66552734375</v>
      </c>
      <c r="AF218" s="11">
        <v>0.33357256993594442</v>
      </c>
      <c r="AG218" s="1">
        <v>14030.22119140625</v>
      </c>
      <c r="AH218" s="1">
        <v>9716.9619140625</v>
      </c>
      <c r="AI218" s="11">
        <v>0.46155009732743374</v>
      </c>
      <c r="AJ218" s="1">
        <v>11335.9248046875</v>
      </c>
      <c r="AK218" s="1">
        <v>10300.951171875</v>
      </c>
      <c r="AL218" s="11">
        <v>0.48928925089882447</v>
      </c>
      <c r="AM218" s="1">
        <v>10751.935546875</v>
      </c>
      <c r="AN218" s="1">
        <v>683.014404296875</v>
      </c>
      <c r="AO218" s="11">
        <v>3.2442791025354863E-2</v>
      </c>
      <c r="AP218" s="1">
        <v>20369.872314453125</v>
      </c>
      <c r="AQ218" s="1">
        <v>1638.013427734375</v>
      </c>
      <c r="AR218" s="11">
        <v>7.7804694891344145E-2</v>
      </c>
      <c r="AS218" s="1">
        <v>19414.873291015625</v>
      </c>
    </row>
    <row r="219" spans="1:45" ht="14.5" x14ac:dyDescent="0.35">
      <c r="A219">
        <v>212</v>
      </c>
      <c r="B219" t="s">
        <v>542</v>
      </c>
      <c r="C219" t="s">
        <v>1649</v>
      </c>
      <c r="D219" t="s">
        <v>2400</v>
      </c>
      <c r="E219" s="1">
        <v>262570.09375</v>
      </c>
      <c r="F219" s="1">
        <v>224773.71875</v>
      </c>
      <c r="G219" s="11">
        <v>0.85605224700118765</v>
      </c>
      <c r="H219" s="1">
        <v>37796.375</v>
      </c>
      <c r="I219" s="11">
        <v>0.14394775299881241</v>
      </c>
      <c r="J219" s="17"/>
      <c r="Q219" s="1">
        <v>87657.4765625</v>
      </c>
      <c r="R219" s="11">
        <v>0.33384409972432361</v>
      </c>
      <c r="S219" s="1">
        <v>156123.984375</v>
      </c>
      <c r="T219" s="11">
        <v>0.59459926355379156</v>
      </c>
      <c r="W219" s="1">
        <v>0</v>
      </c>
      <c r="X219" s="11">
        <v>0</v>
      </c>
      <c r="Y219" s="1">
        <v>0</v>
      </c>
      <c r="Z219" s="11">
        <v>0</v>
      </c>
      <c r="AB219" s="1">
        <v>10347.0263671875</v>
      </c>
      <c r="AC219" s="11">
        <v>3.9406720770870353E-2</v>
      </c>
      <c r="AD219" s="1">
        <v>252223.0673828125</v>
      </c>
      <c r="AE219" s="1">
        <v>25144.96875</v>
      </c>
      <c r="AF219" s="11">
        <v>9.5764785664970653E-2</v>
      </c>
      <c r="AG219" s="1">
        <v>237425.125</v>
      </c>
      <c r="AH219" s="1">
        <v>25144.96875</v>
      </c>
      <c r="AI219" s="11">
        <v>9.5764785664970653E-2</v>
      </c>
      <c r="AJ219" s="1">
        <v>237425.125</v>
      </c>
      <c r="AK219" s="1">
        <v>35254.18359375</v>
      </c>
      <c r="AL219" s="11">
        <v>0.13426579962041091</v>
      </c>
      <c r="AM219" s="1">
        <v>227315.91015625</v>
      </c>
      <c r="AN219" s="1">
        <v>4314.458984375</v>
      </c>
      <c r="AO219" s="11">
        <v>1.643164658532251E-2</v>
      </c>
      <c r="AP219" s="1">
        <v>258255.634765625</v>
      </c>
      <c r="AQ219" s="1">
        <v>8324.4853515625</v>
      </c>
      <c r="AR219" s="11">
        <v>3.1703859463478978E-2</v>
      </c>
      <c r="AS219" s="1">
        <v>254245.6083984375</v>
      </c>
    </row>
    <row r="220" spans="1:45" ht="14.5" x14ac:dyDescent="0.35">
      <c r="A220">
        <v>213</v>
      </c>
      <c r="B220" t="s">
        <v>544</v>
      </c>
      <c r="C220" t="s">
        <v>1649</v>
      </c>
      <c r="D220" t="s">
        <v>2401</v>
      </c>
      <c r="E220" s="1">
        <v>3234.474609375</v>
      </c>
      <c r="F220" s="1">
        <v>248.38166809082031</v>
      </c>
      <c r="G220" s="11">
        <v>7.6791967193341262E-2</v>
      </c>
      <c r="H220" s="1">
        <v>2986.0929412841801</v>
      </c>
      <c r="I220" s="11">
        <v>0.92320803280665875</v>
      </c>
      <c r="J220" s="17"/>
      <c r="Q220" s="1">
        <v>0</v>
      </c>
      <c r="R220" s="11">
        <v>0</v>
      </c>
      <c r="S220" s="1">
        <v>0</v>
      </c>
      <c r="T220" s="11">
        <v>0</v>
      </c>
      <c r="W220" s="1">
        <v>3234.474609375</v>
      </c>
      <c r="X220" s="11">
        <v>1</v>
      </c>
      <c r="Y220" s="1">
        <v>0</v>
      </c>
      <c r="Z220" s="11">
        <v>0</v>
      </c>
      <c r="AB220" s="1">
        <v>714.9422607421875</v>
      </c>
      <c r="AC220" s="11">
        <v>0.22103814284704998</v>
      </c>
      <c r="AD220" s="1">
        <v>2519.5323486328125</v>
      </c>
      <c r="AE220" s="1">
        <v>1.4038693904876709</v>
      </c>
      <c r="AF220" s="11">
        <v>4.3403320787203264E-4</v>
      </c>
      <c r="AG220" s="1">
        <v>3233.0707399845123</v>
      </c>
      <c r="AH220" s="1">
        <v>1343.5078125</v>
      </c>
      <c r="AI220" s="11">
        <v>0.41537126574000438</v>
      </c>
      <c r="AJ220" s="1">
        <v>1890.966796875</v>
      </c>
      <c r="AK220" s="1">
        <v>1465.271118164062</v>
      </c>
      <c r="AL220" s="11">
        <v>0.45301673227454964</v>
      </c>
      <c r="AM220" s="1">
        <v>1769.203491210938</v>
      </c>
      <c r="AN220" s="1">
        <v>2328.212646484375</v>
      </c>
      <c r="AO220" s="11">
        <v>0.71981169360122366</v>
      </c>
      <c r="AP220" s="1">
        <v>906.261962890625</v>
      </c>
      <c r="AQ220" s="1">
        <v>55.869289398193359</v>
      </c>
      <c r="AR220" s="11">
        <v>1.7273064761818932E-2</v>
      </c>
      <c r="AS220" s="1">
        <v>3178.6053199768066</v>
      </c>
    </row>
    <row r="221" spans="1:45" ht="14.5" x14ac:dyDescent="0.35">
      <c r="A221">
        <v>214</v>
      </c>
      <c r="B221" t="s">
        <v>546</v>
      </c>
      <c r="C221" t="s">
        <v>1671</v>
      </c>
      <c r="D221" t="s">
        <v>2402</v>
      </c>
      <c r="E221" s="1">
        <v>505.90719604492188</v>
      </c>
      <c r="F221" s="1">
        <v>0</v>
      </c>
      <c r="G221" s="11">
        <v>0</v>
      </c>
      <c r="H221" s="1">
        <v>505.90719604492188</v>
      </c>
      <c r="I221" s="11">
        <v>1</v>
      </c>
      <c r="J221" s="17"/>
      <c r="Q221" s="1">
        <v>0</v>
      </c>
      <c r="R221" s="11">
        <v>0</v>
      </c>
      <c r="S221" s="1">
        <v>0</v>
      </c>
      <c r="T221" s="11">
        <v>0</v>
      </c>
      <c r="W221" s="1">
        <v>0</v>
      </c>
      <c r="X221" s="11">
        <v>0</v>
      </c>
      <c r="Y221" s="1">
        <v>446.00119018554688</v>
      </c>
      <c r="Z221" s="11">
        <v>0.88158696629004718</v>
      </c>
      <c r="AB221" s="1">
        <v>301.982421875</v>
      </c>
      <c r="AC221" s="11">
        <v>0.59691268326648905</v>
      </c>
      <c r="AD221" s="1">
        <v>203.92477416992188</v>
      </c>
      <c r="AE221" s="1">
        <v>194.4830627441406</v>
      </c>
      <c r="AF221" s="11">
        <v>0.38442438507411852</v>
      </c>
      <c r="AG221" s="1">
        <v>311.42413330078125</v>
      </c>
      <c r="AH221" s="1">
        <v>203.92475891113281</v>
      </c>
      <c r="AI221" s="11">
        <v>0.40308728657226955</v>
      </c>
      <c r="AJ221" s="1">
        <v>301.98243713378906</v>
      </c>
      <c r="AK221" s="1">
        <v>505.90719604492188</v>
      </c>
      <c r="AL221" s="11">
        <v>1</v>
      </c>
      <c r="AM221" s="1">
        <v>0</v>
      </c>
      <c r="AN221" s="1">
        <v>227.1328125</v>
      </c>
      <c r="AO221" s="11">
        <v>0.44896141876549189</v>
      </c>
      <c r="AP221" s="1">
        <v>278.77438354492188</v>
      </c>
      <c r="AQ221" s="1">
        <v>10.783164024353029</v>
      </c>
      <c r="AR221" s="11">
        <v>2.1314510069541569E-2</v>
      </c>
      <c r="AS221" s="1">
        <v>495.12403202056885</v>
      </c>
    </row>
    <row r="222" spans="1:45" ht="14.5" x14ac:dyDescent="0.35">
      <c r="A222">
        <v>215</v>
      </c>
      <c r="B222" t="s">
        <v>548</v>
      </c>
      <c r="C222" t="s">
        <v>1671</v>
      </c>
      <c r="D222" t="s">
        <v>2403</v>
      </c>
      <c r="E222" s="1">
        <v>5504.30224609375</v>
      </c>
      <c r="F222" s="1">
        <v>2380.551025390625</v>
      </c>
      <c r="G222" s="11">
        <v>0.43248915465716581</v>
      </c>
      <c r="H222" s="1">
        <v>3123.751220703125</v>
      </c>
      <c r="I222" s="11">
        <v>0.56751084534283402</v>
      </c>
      <c r="J222" s="17"/>
      <c r="Q222" s="1">
        <v>0</v>
      </c>
      <c r="R222" s="11">
        <v>0</v>
      </c>
      <c r="S222" s="1">
        <v>0</v>
      </c>
      <c r="T222" s="11">
        <v>0</v>
      </c>
      <c r="W222" s="1">
        <v>195.00946044921881</v>
      </c>
      <c r="X222" s="11">
        <v>3.5428552381477879E-2</v>
      </c>
      <c r="Y222" s="1">
        <v>59.723274230957031</v>
      </c>
      <c r="Z222" s="11">
        <v>1.0850289748049531E-2</v>
      </c>
      <c r="AB222" s="1">
        <v>59.531543731689453</v>
      </c>
      <c r="AC222" s="11">
        <v>1.0815456904449119E-2</v>
      </c>
      <c r="AD222" s="1">
        <v>5444.7707023620605</v>
      </c>
      <c r="AE222" s="1">
        <v>176.32098388671881</v>
      </c>
      <c r="AF222" s="11">
        <v>3.2033303405867436E-2</v>
      </c>
      <c r="AG222" s="1">
        <v>5327.9812622070313</v>
      </c>
      <c r="AH222" s="1">
        <v>3019.387451171875</v>
      </c>
      <c r="AI222" s="11">
        <v>0.54855044584709178</v>
      </c>
      <c r="AJ222" s="1">
        <v>2484.914794921875</v>
      </c>
      <c r="AK222" s="1">
        <v>3078.9189453125</v>
      </c>
      <c r="AL222" s="11">
        <v>0.55936589374203127</v>
      </c>
      <c r="AM222" s="1">
        <v>2425.38330078125</v>
      </c>
      <c r="AN222" s="1">
        <v>0</v>
      </c>
      <c r="AO222" s="11">
        <v>0</v>
      </c>
      <c r="AP222" s="1">
        <v>5504.30224609375</v>
      </c>
      <c r="AQ222" s="1">
        <v>12.82961273193359</v>
      </c>
      <c r="AR222" s="11">
        <v>2.330833620380932E-3</v>
      </c>
      <c r="AS222" s="1">
        <v>5491.4726333618164</v>
      </c>
    </row>
    <row r="223" spans="1:45" ht="14.5" x14ac:dyDescent="0.35">
      <c r="A223">
        <v>216</v>
      </c>
      <c r="B223" t="s">
        <v>550</v>
      </c>
      <c r="C223" t="s">
        <v>1671</v>
      </c>
      <c r="D223" t="s">
        <v>1527</v>
      </c>
      <c r="E223" s="1">
        <v>10242.1962890625</v>
      </c>
      <c r="F223" s="1">
        <v>2393.562744140625</v>
      </c>
      <c r="G223" s="11">
        <v>0.23369623824693508</v>
      </c>
      <c r="H223" s="1">
        <v>7848.633544921875</v>
      </c>
      <c r="I223" s="11">
        <v>0.7663037617530648</v>
      </c>
      <c r="J223" s="17"/>
      <c r="Q223" s="1">
        <v>0</v>
      </c>
      <c r="R223" s="11">
        <v>0</v>
      </c>
      <c r="S223" s="1">
        <v>0</v>
      </c>
      <c r="T223" s="11">
        <v>0</v>
      </c>
      <c r="W223" s="1">
        <v>136.4638977050781</v>
      </c>
      <c r="X223" s="11">
        <v>1.3323694826158139E-2</v>
      </c>
      <c r="Y223" s="1">
        <v>0</v>
      </c>
      <c r="Z223" s="11">
        <v>0</v>
      </c>
      <c r="AB223" s="1">
        <v>10.75291156768799</v>
      </c>
      <c r="AC223" s="11">
        <v>1.0498638440634921E-3</v>
      </c>
      <c r="AD223" s="1">
        <v>10231.443377494812</v>
      </c>
      <c r="AE223" s="1">
        <v>1553.621215820312</v>
      </c>
      <c r="AF223" s="11">
        <v>0.15168828754818961</v>
      </c>
      <c r="AG223" s="1">
        <v>8688.5750732421875</v>
      </c>
      <c r="AH223" s="1">
        <v>7788.5947265625</v>
      </c>
      <c r="AI223" s="11">
        <v>0.76044185316774615</v>
      </c>
      <c r="AJ223" s="1">
        <v>2453.6015625</v>
      </c>
      <c r="AK223" s="1">
        <v>7799.34765625</v>
      </c>
      <c r="AL223" s="11">
        <v>0.76149171878094313</v>
      </c>
      <c r="AM223" s="1">
        <v>2442.8486328125</v>
      </c>
      <c r="AN223" s="1">
        <v>0</v>
      </c>
      <c r="AO223" s="11">
        <v>0</v>
      </c>
      <c r="AP223" s="1">
        <v>10242.1962890625</v>
      </c>
      <c r="AQ223" s="1">
        <v>350.8863525390625</v>
      </c>
      <c r="AR223" s="11">
        <v>3.4258897470435049E-2</v>
      </c>
      <c r="AS223" s="1">
        <v>9891.3099365234375</v>
      </c>
    </row>
    <row r="224" spans="1:45" ht="14.5" x14ac:dyDescent="0.35">
      <c r="A224">
        <v>217</v>
      </c>
      <c r="B224" t="s">
        <v>552</v>
      </c>
      <c r="C224" t="s">
        <v>1634</v>
      </c>
      <c r="D224" t="s">
        <v>2404</v>
      </c>
      <c r="E224" s="1">
        <v>206044.171875</v>
      </c>
      <c r="F224" s="1">
        <v>28123.025390625</v>
      </c>
      <c r="G224" s="11">
        <v>0.13649027358893839</v>
      </c>
      <c r="H224" s="1">
        <v>177921.146484375</v>
      </c>
      <c r="I224" s="11">
        <v>0.8635097264110615</v>
      </c>
      <c r="J224" s="17"/>
      <c r="Q224" s="1">
        <v>876.91693115234375</v>
      </c>
      <c r="R224" s="11">
        <v>4.2559657144019556E-3</v>
      </c>
      <c r="S224" s="1">
        <v>235.17033386230469</v>
      </c>
      <c r="T224" s="11">
        <v>1.1413588247716829E-3</v>
      </c>
      <c r="W224" s="1">
        <v>201590.4375</v>
      </c>
      <c r="X224" s="11">
        <v>0.97838456514216798</v>
      </c>
      <c r="Y224" s="1">
        <v>0</v>
      </c>
      <c r="Z224" s="11">
        <v>0</v>
      </c>
      <c r="AB224" s="1">
        <v>81694.109375</v>
      </c>
      <c r="AC224" s="11">
        <v>0.39648832884514218</v>
      </c>
      <c r="AD224" s="1">
        <v>124350.0625</v>
      </c>
      <c r="AE224" s="1">
        <v>20851.2890625</v>
      </c>
      <c r="AF224" s="11">
        <v>0.10119815024493761</v>
      </c>
      <c r="AG224" s="1">
        <v>185192.8828125</v>
      </c>
      <c r="AH224" s="1">
        <v>11676.12109375</v>
      </c>
      <c r="AI224" s="11">
        <v>5.6668048348552685E-2</v>
      </c>
      <c r="AJ224" s="1">
        <v>194368.05078125</v>
      </c>
      <c r="AK224" s="1">
        <v>94925.4140625</v>
      </c>
      <c r="AL224" s="11">
        <v>0.46070419366235721</v>
      </c>
      <c r="AM224" s="1">
        <v>111118.7578125</v>
      </c>
      <c r="AN224" s="1">
        <v>145902.078125</v>
      </c>
      <c r="AO224" s="11">
        <v>0.70811067742073208</v>
      </c>
      <c r="AP224" s="1">
        <v>60142.09375</v>
      </c>
      <c r="AQ224" s="1">
        <v>7543.69189453125</v>
      </c>
      <c r="AR224" s="11">
        <v>3.6612012977041412E-2</v>
      </c>
      <c r="AS224" s="1">
        <v>198500.47998046875</v>
      </c>
    </row>
    <row r="225" spans="1:45" ht="14.5" x14ac:dyDescent="0.35">
      <c r="A225">
        <v>218</v>
      </c>
      <c r="B225" t="s">
        <v>553</v>
      </c>
      <c r="C225" t="s">
        <v>1634</v>
      </c>
      <c r="D225" t="s">
        <v>2405</v>
      </c>
      <c r="E225" s="1">
        <v>272386.25</v>
      </c>
      <c r="F225" s="1">
        <v>25701.83984375</v>
      </c>
      <c r="G225" s="11">
        <v>9.43580663258516E-2</v>
      </c>
      <c r="H225" s="1">
        <v>246684.41015625</v>
      </c>
      <c r="I225" s="11">
        <v>0.90564193367414836</v>
      </c>
      <c r="J225" s="17"/>
      <c r="Q225" s="1">
        <v>562.70672607421875</v>
      </c>
      <c r="R225" s="11">
        <v>2.0658411578198931E-3</v>
      </c>
      <c r="S225" s="1">
        <v>84.456466674804688</v>
      </c>
      <c r="T225" s="11">
        <v>3.1006141710458837E-4</v>
      </c>
      <c r="W225" s="1">
        <v>263199.9375</v>
      </c>
      <c r="X225" s="11">
        <v>0.96627468346878742</v>
      </c>
      <c r="Y225" s="1">
        <v>7407.34619140625</v>
      </c>
      <c r="Z225" s="11">
        <v>2.7194273541363598E-2</v>
      </c>
      <c r="AB225" s="1">
        <v>112481.3828125</v>
      </c>
      <c r="AC225" s="11">
        <v>0.41294809415857064</v>
      </c>
      <c r="AD225" s="1">
        <v>159904.8671875</v>
      </c>
      <c r="AE225" s="1">
        <v>59154.203125</v>
      </c>
      <c r="AF225" s="11">
        <v>0.21717029815198088</v>
      </c>
      <c r="AG225" s="1">
        <v>213232.046875</v>
      </c>
      <c r="AH225" s="1">
        <v>66146.1796875</v>
      </c>
      <c r="AI225" s="11">
        <v>0.24283964292433999</v>
      </c>
      <c r="AJ225" s="1">
        <v>206240.0703125</v>
      </c>
      <c r="AK225" s="1">
        <v>152272.59375</v>
      </c>
      <c r="AL225" s="11">
        <v>0.55903186651308578</v>
      </c>
      <c r="AM225" s="1">
        <v>120113.65625</v>
      </c>
      <c r="AN225" s="1">
        <v>197210.609375</v>
      </c>
      <c r="AO225" s="11">
        <v>0.72401088298326366</v>
      </c>
      <c r="AP225" s="1">
        <v>75175.640625</v>
      </c>
      <c r="AQ225" s="1">
        <v>11516.7919921875</v>
      </c>
      <c r="AR225" s="11">
        <v>4.228110630469599E-2</v>
      </c>
      <c r="AS225" s="1">
        <v>260869.4580078125</v>
      </c>
    </row>
    <row r="226" spans="1:45" ht="14.5" x14ac:dyDescent="0.35">
      <c r="A226">
        <v>219</v>
      </c>
      <c r="B226" t="s">
        <v>555</v>
      </c>
      <c r="C226" t="s">
        <v>1634</v>
      </c>
      <c r="D226" t="s">
        <v>2406</v>
      </c>
      <c r="E226" s="1">
        <v>100041.8046875</v>
      </c>
      <c r="F226" s="1">
        <v>19333.111328125</v>
      </c>
      <c r="G226" s="11">
        <v>0.19325032558654581</v>
      </c>
      <c r="H226" s="1">
        <v>80708.693359375</v>
      </c>
      <c r="I226" s="11">
        <v>0.80674967441345435</v>
      </c>
      <c r="J226" s="17"/>
      <c r="Q226" s="1">
        <v>6.2270565032958984</v>
      </c>
      <c r="R226" s="11">
        <v>6.22445438958975E-5</v>
      </c>
      <c r="S226" s="1">
        <v>0</v>
      </c>
      <c r="T226" s="11">
        <v>0</v>
      </c>
      <c r="W226" s="1">
        <v>48546.97265625</v>
      </c>
      <c r="X226" s="11">
        <v>0.48526686226718824</v>
      </c>
      <c r="Y226" s="1">
        <v>15526.1201171875</v>
      </c>
      <c r="Z226" s="11">
        <v>0.15519632183452059</v>
      </c>
      <c r="AB226" s="1">
        <v>11705.806640625</v>
      </c>
      <c r="AC226" s="11">
        <v>0.11700915109628779</v>
      </c>
      <c r="AD226" s="1">
        <v>88335.998046875</v>
      </c>
      <c r="AE226" s="1">
        <v>9230.291015625</v>
      </c>
      <c r="AF226" s="11">
        <v>9.226433933751603E-2</v>
      </c>
      <c r="AG226" s="1">
        <v>90811.513671875</v>
      </c>
      <c r="AH226" s="1">
        <v>12832.587890625</v>
      </c>
      <c r="AI226" s="11">
        <v>0.1282722550908601</v>
      </c>
      <c r="AJ226" s="1">
        <v>87209.216796875</v>
      </c>
      <c r="AK226" s="1">
        <v>29588.693359375</v>
      </c>
      <c r="AL226" s="11">
        <v>0.29576329067434393</v>
      </c>
      <c r="AM226" s="1">
        <v>70453.111328125</v>
      </c>
      <c r="AN226" s="1">
        <v>66465.7890625</v>
      </c>
      <c r="AO226" s="11">
        <v>0.6643801485800741</v>
      </c>
      <c r="AP226" s="1">
        <v>33576.015625</v>
      </c>
      <c r="AQ226" s="1">
        <v>4814.58447265625</v>
      </c>
      <c r="AR226" s="11">
        <v>4.8125725917235691E-2</v>
      </c>
      <c r="AS226" s="1">
        <v>95227.22021484375</v>
      </c>
    </row>
    <row r="227" spans="1:45" ht="14.5" x14ac:dyDescent="0.35">
      <c r="A227">
        <v>220</v>
      </c>
      <c r="B227" t="s">
        <v>556</v>
      </c>
      <c r="C227" t="s">
        <v>1628</v>
      </c>
      <c r="D227" t="s">
        <v>2407</v>
      </c>
      <c r="E227" s="1">
        <v>276099.3125</v>
      </c>
      <c r="F227" s="1">
        <v>57853.25</v>
      </c>
      <c r="G227" s="11">
        <v>0.20953782708169549</v>
      </c>
      <c r="H227" s="1">
        <v>218246.0625</v>
      </c>
      <c r="I227" s="11">
        <v>0.79046217291830456</v>
      </c>
      <c r="J227" s="17"/>
      <c r="Q227" s="1">
        <v>50310.609375</v>
      </c>
      <c r="R227" s="11">
        <v>0.18221924900664138</v>
      </c>
      <c r="S227" s="1">
        <v>155932.453125</v>
      </c>
      <c r="T227" s="11">
        <v>0.56476943645051625</v>
      </c>
      <c r="W227" s="1">
        <v>0</v>
      </c>
      <c r="X227" s="11">
        <v>0</v>
      </c>
      <c r="Y227" s="1">
        <v>0</v>
      </c>
      <c r="Z227" s="11">
        <v>0</v>
      </c>
      <c r="AB227" s="1">
        <v>130329.84375</v>
      </c>
      <c r="AC227" s="11">
        <v>0.4720397257418017</v>
      </c>
      <c r="AD227" s="1">
        <v>145769.46875</v>
      </c>
      <c r="AE227" s="1">
        <v>41313.6328125</v>
      </c>
      <c r="AF227" s="11">
        <v>0.1496332331957545</v>
      </c>
      <c r="AG227" s="1">
        <v>234785.6796875</v>
      </c>
      <c r="AH227" s="1">
        <v>41487.74609375</v>
      </c>
      <c r="AI227" s="11">
        <v>0.15026385150361429</v>
      </c>
      <c r="AJ227" s="1">
        <v>234611.56640625</v>
      </c>
      <c r="AK227" s="1">
        <v>136835.03125</v>
      </c>
      <c r="AL227" s="11">
        <v>0.49560076774910478</v>
      </c>
      <c r="AM227" s="1">
        <v>139264.28125</v>
      </c>
      <c r="AN227" s="1">
        <v>28306.68359375</v>
      </c>
      <c r="AO227" s="11">
        <v>0.10252355696738651</v>
      </c>
      <c r="AP227" s="1">
        <v>247792.62890625</v>
      </c>
      <c r="AQ227" s="1">
        <v>9773.6689453125</v>
      </c>
      <c r="AR227" s="11">
        <v>3.5399106418682227E-2</v>
      </c>
      <c r="AS227" s="1">
        <v>266325.6435546875</v>
      </c>
    </row>
    <row r="228" spans="1:45" ht="14.5" x14ac:dyDescent="0.35">
      <c r="A228">
        <v>221</v>
      </c>
      <c r="B228" t="s">
        <v>558</v>
      </c>
      <c r="C228" t="s">
        <v>1735</v>
      </c>
      <c r="D228" t="s">
        <v>2408</v>
      </c>
      <c r="E228" s="1">
        <v>37522.38671875</v>
      </c>
      <c r="F228" s="1">
        <v>468.097900390625</v>
      </c>
      <c r="G228" s="11">
        <v>1.247516326451365E-2</v>
      </c>
      <c r="H228" s="1">
        <v>37054.288818359382</v>
      </c>
      <c r="I228" s="11">
        <v>0.9875248367354863</v>
      </c>
      <c r="J228" s="17"/>
      <c r="Q228" s="1">
        <v>80.728179931640625</v>
      </c>
      <c r="R228" s="11">
        <v>2.1514670838169419E-3</v>
      </c>
      <c r="S228" s="1">
        <v>9.4994277954101563</v>
      </c>
      <c r="T228" s="11">
        <v>2.5316693915590602E-4</v>
      </c>
      <c r="W228" s="1">
        <v>29064.28125</v>
      </c>
      <c r="X228" s="11">
        <v>0.77458508883915234</v>
      </c>
      <c r="Y228" s="1">
        <v>8103.59814453125</v>
      </c>
      <c r="Z228" s="11">
        <v>0.21596702270758988</v>
      </c>
      <c r="AB228" s="1">
        <v>30702.02734375</v>
      </c>
      <c r="AC228" s="11">
        <v>0.81823226155302498</v>
      </c>
      <c r="AD228" s="1">
        <v>6820.359375</v>
      </c>
      <c r="AE228" s="1">
        <v>9203.2880859375</v>
      </c>
      <c r="AF228" s="11">
        <v>0.2452745918035806</v>
      </c>
      <c r="AG228" s="1">
        <v>28319.0986328125</v>
      </c>
      <c r="AH228" s="1">
        <v>15670.23046875</v>
      </c>
      <c r="AI228" s="11">
        <v>0.4176234999710069</v>
      </c>
      <c r="AJ228" s="1">
        <v>21852.15625</v>
      </c>
      <c r="AK228" s="1">
        <v>35198.0546875</v>
      </c>
      <c r="AL228" s="11">
        <v>0.93805479249835333</v>
      </c>
      <c r="AM228" s="1">
        <v>2324.33203125</v>
      </c>
      <c r="AN228" s="1">
        <v>31618.990234375</v>
      </c>
      <c r="AO228" s="11">
        <v>0.84267001647245787</v>
      </c>
      <c r="AP228" s="1">
        <v>5903.396484375</v>
      </c>
      <c r="AQ228" s="1">
        <v>745.2518310546875</v>
      </c>
      <c r="AR228" s="11">
        <v>1.986152524466904E-2</v>
      </c>
      <c r="AS228" s="1">
        <v>36777.134887695313</v>
      </c>
    </row>
    <row r="229" spans="1:45" ht="14.5" x14ac:dyDescent="0.35">
      <c r="A229">
        <v>222</v>
      </c>
      <c r="B229" t="s">
        <v>560</v>
      </c>
      <c r="C229" t="s">
        <v>1735</v>
      </c>
      <c r="D229" t="s">
        <v>2409</v>
      </c>
      <c r="E229" s="1">
        <v>38581.30078125</v>
      </c>
      <c r="F229" s="1">
        <v>457.89410400390619</v>
      </c>
      <c r="G229" s="11">
        <v>1.18682909785778E-2</v>
      </c>
      <c r="H229" s="1">
        <v>38123.406677246086</v>
      </c>
      <c r="I229" s="11">
        <v>0.98813170902142222</v>
      </c>
      <c r="J229" s="17"/>
      <c r="Q229" s="1">
        <v>80.728179931640625</v>
      </c>
      <c r="R229" s="11">
        <v>2.09241726683496E-3</v>
      </c>
      <c r="S229" s="1">
        <v>9.4994277954101563</v>
      </c>
      <c r="T229" s="11">
        <v>2.4621844269249598E-4</v>
      </c>
      <c r="W229" s="1">
        <v>30180.720703125</v>
      </c>
      <c r="X229" s="11">
        <v>0.78226291213572641</v>
      </c>
      <c r="Y229" s="1">
        <v>7986.2646484375</v>
      </c>
      <c r="Z229" s="11">
        <v>0.2069983252694973</v>
      </c>
      <c r="AB229" s="1">
        <v>31746.365234375</v>
      </c>
      <c r="AC229" s="11">
        <v>0.8228433098814365</v>
      </c>
      <c r="AD229" s="1">
        <v>6834.935546875</v>
      </c>
      <c r="AE229" s="1">
        <v>9651.2353515625</v>
      </c>
      <c r="AF229" s="11">
        <v>0.25015318706550382</v>
      </c>
      <c r="AG229" s="1">
        <v>28930.0654296875</v>
      </c>
      <c r="AH229" s="1">
        <v>16073.5830078125</v>
      </c>
      <c r="AI229" s="11">
        <v>0.41661589117866255</v>
      </c>
      <c r="AJ229" s="1">
        <v>22507.7177734375</v>
      </c>
      <c r="AK229" s="1">
        <v>36133.65234375</v>
      </c>
      <c r="AL229" s="11">
        <v>0.93655868547880783</v>
      </c>
      <c r="AM229" s="1">
        <v>2447.6484375</v>
      </c>
      <c r="AN229" s="1">
        <v>32767.611328125</v>
      </c>
      <c r="AO229" s="11">
        <v>0.84931328557096297</v>
      </c>
      <c r="AP229" s="1">
        <v>5813.689453125</v>
      </c>
      <c r="AQ229" s="1">
        <v>749.53216552734375</v>
      </c>
      <c r="AR229" s="11">
        <v>1.942734304830921E-2</v>
      </c>
      <c r="AS229" s="1">
        <v>37831.768615722656</v>
      </c>
    </row>
    <row r="230" spans="1:45" ht="14.5" x14ac:dyDescent="0.35">
      <c r="A230">
        <v>223</v>
      </c>
      <c r="B230" t="s">
        <v>562</v>
      </c>
      <c r="C230" t="s">
        <v>1632</v>
      </c>
      <c r="D230" t="s">
        <v>2410</v>
      </c>
      <c r="E230" s="1">
        <v>54487.96875</v>
      </c>
      <c r="F230" s="1">
        <v>4399.95263671875</v>
      </c>
      <c r="G230" s="11">
        <v>8.0750902220386958E-2</v>
      </c>
      <c r="H230" s="1">
        <v>50088.01611328125</v>
      </c>
      <c r="I230" s="11">
        <v>0.91924909777961306</v>
      </c>
      <c r="J230" s="17"/>
      <c r="Q230" s="1">
        <v>396.65664672851563</v>
      </c>
      <c r="R230" s="11">
        <v>7.2797106559145796E-3</v>
      </c>
      <c r="S230" s="1">
        <v>321.046875</v>
      </c>
      <c r="T230" s="11">
        <v>5.8920690634113619E-3</v>
      </c>
      <c r="W230" s="1">
        <v>12781.44140625</v>
      </c>
      <c r="X230" s="11">
        <v>0.2345736444111802</v>
      </c>
      <c r="Y230" s="1">
        <v>33442.90625</v>
      </c>
      <c r="Z230" s="11">
        <v>0.61376680058384436</v>
      </c>
      <c r="AB230" s="1">
        <v>28865.642578125</v>
      </c>
      <c r="AC230" s="11">
        <v>0.52976176650235285</v>
      </c>
      <c r="AD230" s="1">
        <v>25622.326171875</v>
      </c>
      <c r="AE230" s="1">
        <v>10762.025390625</v>
      </c>
      <c r="AF230" s="11">
        <v>0.19751195791502141</v>
      </c>
      <c r="AG230" s="1">
        <v>43725.943359375</v>
      </c>
      <c r="AH230" s="1">
        <v>25334.765625</v>
      </c>
      <c r="AI230" s="11">
        <v>0.46496072814239381</v>
      </c>
      <c r="AJ230" s="1">
        <v>29153.203125</v>
      </c>
      <c r="AK230" s="1">
        <v>39327.01171875</v>
      </c>
      <c r="AL230" s="11">
        <v>0.7217558778744162</v>
      </c>
      <c r="AM230" s="1">
        <v>15160.95703125</v>
      </c>
      <c r="AN230" s="1">
        <v>34933.85546875</v>
      </c>
      <c r="AO230" s="11">
        <v>0.64112970753291298</v>
      </c>
      <c r="AP230" s="1">
        <v>19554.11328125</v>
      </c>
      <c r="AQ230" s="1">
        <v>4611.453125</v>
      </c>
      <c r="AR230" s="11">
        <v>8.4632502014492877E-2</v>
      </c>
      <c r="AS230" s="1">
        <v>49876.515625</v>
      </c>
    </row>
    <row r="231" spans="1:45" ht="14.5" x14ac:dyDescent="0.35">
      <c r="A231">
        <v>224</v>
      </c>
      <c r="B231" t="s">
        <v>563</v>
      </c>
      <c r="C231" t="s">
        <v>1640</v>
      </c>
      <c r="D231" t="s">
        <v>2411</v>
      </c>
      <c r="E231" s="1">
        <v>116175.140625</v>
      </c>
      <c r="F231" s="1">
        <v>36073.03125</v>
      </c>
      <c r="G231" s="11">
        <v>0.31050559574048292</v>
      </c>
      <c r="H231" s="1">
        <v>80102.109375</v>
      </c>
      <c r="I231" s="11">
        <v>0.68949440425951702</v>
      </c>
      <c r="J231" s="17"/>
      <c r="Q231" s="1">
        <v>1098.162109375</v>
      </c>
      <c r="R231" s="11">
        <v>9.452642824162711E-3</v>
      </c>
      <c r="S231" s="1">
        <v>2685.40283203125</v>
      </c>
      <c r="T231" s="11">
        <v>2.311512443698624E-2</v>
      </c>
      <c r="W231" s="1">
        <v>0</v>
      </c>
      <c r="X231" s="11">
        <v>0</v>
      </c>
      <c r="Y231" s="1">
        <v>0</v>
      </c>
      <c r="Z231" s="11">
        <v>0</v>
      </c>
      <c r="AB231" s="1">
        <v>52029.0234375</v>
      </c>
      <c r="AC231" s="11">
        <v>0.44784988559164923</v>
      </c>
      <c r="AD231" s="1">
        <v>64146.1171875</v>
      </c>
      <c r="AE231" s="1">
        <v>22584.392578125</v>
      </c>
      <c r="AF231" s="11">
        <v>0.1943995286480851</v>
      </c>
      <c r="AG231" s="1">
        <v>93590.748046875</v>
      </c>
      <c r="AH231" s="1">
        <v>15230.0556640625</v>
      </c>
      <c r="AI231" s="11">
        <v>0.1310956507745781</v>
      </c>
      <c r="AJ231" s="1">
        <v>100945.0849609375</v>
      </c>
      <c r="AK231" s="1">
        <v>58547.67578125</v>
      </c>
      <c r="AL231" s="11">
        <v>0.50396044684150776</v>
      </c>
      <c r="AM231" s="1">
        <v>57627.46484375</v>
      </c>
      <c r="AN231" s="1">
        <v>52134.4375</v>
      </c>
      <c r="AO231" s="11">
        <v>0.44875725752968082</v>
      </c>
      <c r="AP231" s="1">
        <v>64040.703125</v>
      </c>
      <c r="AQ231" s="1">
        <v>2478.468994140625</v>
      </c>
      <c r="AR231" s="11">
        <v>2.1333901390667029E-2</v>
      </c>
      <c r="AS231" s="1">
        <v>113696.67163085938</v>
      </c>
    </row>
    <row r="232" spans="1:45" ht="14.5" x14ac:dyDescent="0.35">
      <c r="A232">
        <v>225</v>
      </c>
      <c r="B232" t="s">
        <v>564</v>
      </c>
      <c r="C232" t="s">
        <v>1764</v>
      </c>
      <c r="D232" t="s">
        <v>2412</v>
      </c>
      <c r="E232" s="1">
        <v>1831.304321289062</v>
      </c>
      <c r="F232" s="1">
        <v>178.92192077636719</v>
      </c>
      <c r="G232" s="11">
        <v>9.7701904973621911E-2</v>
      </c>
      <c r="H232" s="1">
        <v>1652.3824005126951</v>
      </c>
      <c r="I232" s="11">
        <v>0.90229809502637803</v>
      </c>
      <c r="J232" s="17"/>
      <c r="Q232" s="1">
        <v>110.8009033203125</v>
      </c>
      <c r="R232" s="11">
        <v>6.0503817979482129E-2</v>
      </c>
      <c r="S232" s="1">
        <v>0</v>
      </c>
      <c r="T232" s="11">
        <v>0</v>
      </c>
      <c r="W232" s="1">
        <v>54.068782806396477</v>
      </c>
      <c r="X232" s="11">
        <v>2.9524739377198239E-2</v>
      </c>
      <c r="Y232" s="1">
        <v>0</v>
      </c>
      <c r="Z232" s="11">
        <v>0</v>
      </c>
      <c r="AB232" s="1">
        <v>101.48193359375</v>
      </c>
      <c r="AC232" s="11">
        <v>5.541511173976614E-2</v>
      </c>
      <c r="AD232" s="1">
        <v>1729.822387695312</v>
      </c>
      <c r="AE232" s="1">
        <v>1147.2451171875</v>
      </c>
      <c r="AF232" s="11">
        <v>0.62646339215753577</v>
      </c>
      <c r="AG232" s="1">
        <v>684.05920410156205</v>
      </c>
      <c r="AH232" s="1">
        <v>1649.916381835938</v>
      </c>
      <c r="AI232" s="11">
        <v>0.90095150361167431</v>
      </c>
      <c r="AJ232" s="1">
        <v>181.38793945312409</v>
      </c>
      <c r="AK232" s="1">
        <v>1649.916381835938</v>
      </c>
      <c r="AL232" s="11">
        <v>0.90095150361167431</v>
      </c>
      <c r="AM232" s="1">
        <v>181.38793945312409</v>
      </c>
      <c r="AN232" s="1">
        <v>18.054265975952148</v>
      </c>
      <c r="AO232" s="11">
        <v>9.8586923899375047E-3</v>
      </c>
      <c r="AP232" s="1">
        <v>1813.2500553131099</v>
      </c>
      <c r="AQ232" s="1">
        <v>226.60972595214841</v>
      </c>
      <c r="AR232" s="11">
        <v>0.1237422548059281</v>
      </c>
      <c r="AS232" s="1">
        <v>1604.6945953369136</v>
      </c>
    </row>
    <row r="233" spans="1:45" ht="14.5" x14ac:dyDescent="0.35">
      <c r="A233">
        <v>226</v>
      </c>
      <c r="B233" t="s">
        <v>566</v>
      </c>
      <c r="C233" t="s">
        <v>1628</v>
      </c>
      <c r="D233" t="s">
        <v>2413</v>
      </c>
      <c r="E233" s="1">
        <v>350848.71875</v>
      </c>
      <c r="F233" s="1">
        <v>92099.4921875</v>
      </c>
      <c r="G233" s="11">
        <v>0.26250485541355567</v>
      </c>
      <c r="H233" s="1">
        <v>258749.2265625</v>
      </c>
      <c r="I233" s="11">
        <v>0.73749514458644438</v>
      </c>
      <c r="J233" s="17"/>
      <c r="Q233" s="1">
        <v>61285.51953125</v>
      </c>
      <c r="R233" s="11">
        <v>0.1746779060490726</v>
      </c>
      <c r="S233" s="1">
        <v>203880.796875</v>
      </c>
      <c r="T233" s="11">
        <v>0.58110742886958311</v>
      </c>
      <c r="W233" s="1">
        <v>17368.4453125</v>
      </c>
      <c r="X233" s="11">
        <v>4.9504086474592549E-2</v>
      </c>
      <c r="Y233" s="1">
        <v>0</v>
      </c>
      <c r="Z233" s="11">
        <v>0</v>
      </c>
      <c r="AB233" s="1">
        <v>196178.140625</v>
      </c>
      <c r="AC233" s="11">
        <v>0.55915307692711924</v>
      </c>
      <c r="AD233" s="1">
        <v>154670.578125</v>
      </c>
      <c r="AE233" s="1">
        <v>26695.947265625</v>
      </c>
      <c r="AF233" s="11">
        <v>7.6089624498949376E-2</v>
      </c>
      <c r="AG233" s="1">
        <v>324152.771484375</v>
      </c>
      <c r="AH233" s="1">
        <v>120038.421875</v>
      </c>
      <c r="AI233" s="11">
        <v>0.34213726731758226</v>
      </c>
      <c r="AJ233" s="1">
        <v>230810.296875</v>
      </c>
      <c r="AK233" s="1">
        <v>241182.265625</v>
      </c>
      <c r="AL233" s="11">
        <v>0.68742524266379401</v>
      </c>
      <c r="AM233" s="1">
        <v>109666.453125</v>
      </c>
      <c r="AN233" s="1">
        <v>21554.3515625</v>
      </c>
      <c r="AO233" s="11">
        <v>6.1434887490236838E-2</v>
      </c>
      <c r="AP233" s="1">
        <v>329294.3671875</v>
      </c>
      <c r="AQ233" s="1">
        <v>15222.509765625</v>
      </c>
      <c r="AR233" s="11">
        <v>4.3387673809554134E-2</v>
      </c>
      <c r="AS233" s="1">
        <v>335626.208984375</v>
      </c>
    </row>
    <row r="234" spans="1:45" ht="14.5" x14ac:dyDescent="0.35">
      <c r="A234">
        <v>227</v>
      </c>
      <c r="B234" s="18" t="s">
        <v>568</v>
      </c>
      <c r="C234" t="s">
        <v>1647</v>
      </c>
      <c r="D234" t="s">
        <v>2414</v>
      </c>
      <c r="E234" s="1">
        <v>84856.515625</v>
      </c>
      <c r="F234" s="1">
        <v>29611.52734375</v>
      </c>
      <c r="G234" s="11">
        <v>0.3489599723209233</v>
      </c>
      <c r="H234" s="1">
        <v>55244.98828125</v>
      </c>
      <c r="I234" s="11">
        <v>0.65104002767907654</v>
      </c>
      <c r="J234" s="17"/>
      <c r="Q234" s="1">
        <v>0</v>
      </c>
      <c r="R234" s="11">
        <v>0</v>
      </c>
      <c r="S234" s="1">
        <v>0</v>
      </c>
      <c r="T234" s="11">
        <v>0</v>
      </c>
      <c r="W234" s="1">
        <v>43130.3359375</v>
      </c>
      <c r="X234" s="11">
        <v>0.50827370909386194</v>
      </c>
      <c r="Y234" s="1">
        <v>837.69488525390625</v>
      </c>
      <c r="Z234" s="11">
        <v>9.8718982164654051E-3</v>
      </c>
      <c r="AB234" s="1">
        <v>5505.08349609375</v>
      </c>
      <c r="AC234" s="11">
        <v>6.4875200867567442E-2</v>
      </c>
      <c r="AD234" s="1">
        <v>79351.43212890625</v>
      </c>
      <c r="AE234" s="1">
        <v>4485.08154296875</v>
      </c>
      <c r="AF234" s="11">
        <v>5.2854886981093266E-2</v>
      </c>
      <c r="AG234" s="1">
        <v>80371.43408203125</v>
      </c>
      <c r="AH234" s="1">
        <v>7237.37744140625</v>
      </c>
      <c r="AI234" s="11">
        <v>8.5289590175842769E-2</v>
      </c>
      <c r="AJ234" s="1">
        <v>77619.13818359375</v>
      </c>
      <c r="AK234" s="1">
        <v>15538.6669921875</v>
      </c>
      <c r="AL234" s="11">
        <v>0.18311695781684409</v>
      </c>
      <c r="AM234" s="1">
        <v>69317.8486328125</v>
      </c>
      <c r="AN234" s="1">
        <v>46203.89453125</v>
      </c>
      <c r="AO234" s="11">
        <v>0.54449436429178155</v>
      </c>
      <c r="AP234" s="1">
        <v>38652.62109375</v>
      </c>
      <c r="AQ234" s="1">
        <v>3035.67333984375</v>
      </c>
      <c r="AR234" s="11">
        <v>3.5774192676718809E-2</v>
      </c>
      <c r="AS234" s="1">
        <v>81820.84228515625</v>
      </c>
    </row>
    <row r="235" spans="1:45" ht="14.5" x14ac:dyDescent="0.35">
      <c r="A235">
        <v>228</v>
      </c>
      <c r="B235" t="s">
        <v>569</v>
      </c>
      <c r="C235" t="s">
        <v>1671</v>
      </c>
      <c r="D235" t="s">
        <v>2415</v>
      </c>
      <c r="E235" s="1">
        <v>2655.27392578125</v>
      </c>
      <c r="F235" s="1">
        <v>516.320556640625</v>
      </c>
      <c r="G235" s="11">
        <v>0.19445095725432932</v>
      </c>
      <c r="H235" s="1">
        <v>2138.953369140625</v>
      </c>
      <c r="I235" s="11">
        <v>0.80554904274567074</v>
      </c>
      <c r="J235" s="17"/>
      <c r="Q235" s="1">
        <v>5.6676182746887207</v>
      </c>
      <c r="R235" s="11">
        <v>2.1344759271950302E-3</v>
      </c>
      <c r="S235" s="1">
        <v>3.8814411163330078</v>
      </c>
      <c r="T235" s="11">
        <v>1.4617855727224031E-3</v>
      </c>
      <c r="W235" s="1">
        <v>152.7767333984375</v>
      </c>
      <c r="X235" s="11">
        <v>5.7537089456217459E-2</v>
      </c>
      <c r="Y235" s="1">
        <v>23.158952713012699</v>
      </c>
      <c r="Z235" s="11">
        <v>8.7218695171718437E-3</v>
      </c>
      <c r="AB235" s="1">
        <v>671.80584716796875</v>
      </c>
      <c r="AC235" s="11">
        <v>0.25300811364323034</v>
      </c>
      <c r="AD235" s="1">
        <v>1983.4680786132813</v>
      </c>
      <c r="AE235" s="1">
        <v>1401.58837890625</v>
      </c>
      <c r="AF235" s="11">
        <v>0.52785076722126389</v>
      </c>
      <c r="AG235" s="1">
        <v>1253.685546875</v>
      </c>
      <c r="AH235" s="1">
        <v>2035.480102539062</v>
      </c>
      <c r="AI235" s="11">
        <v>0.76658008154099277</v>
      </c>
      <c r="AJ235" s="1">
        <v>619.79382324218795</v>
      </c>
      <c r="AK235" s="1">
        <v>2058.12255859375</v>
      </c>
      <c r="AL235" s="11">
        <v>0.77510743377943481</v>
      </c>
      <c r="AM235" s="1">
        <v>597.1513671875</v>
      </c>
      <c r="AN235" s="1">
        <v>18.258792877197269</v>
      </c>
      <c r="AO235" s="11">
        <v>6.8764253284433023E-3</v>
      </c>
      <c r="AP235" s="1">
        <v>2637.0151329040527</v>
      </c>
      <c r="AQ235" s="1">
        <v>1147.97216796875</v>
      </c>
      <c r="AR235" s="11">
        <v>0.43233662516796156</v>
      </c>
      <c r="AS235" s="1">
        <v>1507.3017578125</v>
      </c>
    </row>
    <row r="236" spans="1:45" ht="14.5" x14ac:dyDescent="0.35">
      <c r="A236">
        <v>229</v>
      </c>
      <c r="B236" t="s">
        <v>571</v>
      </c>
      <c r="C236" t="s">
        <v>1837</v>
      </c>
      <c r="D236" t="s">
        <v>171</v>
      </c>
      <c r="E236" s="1">
        <v>69132.921875</v>
      </c>
      <c r="F236" s="1">
        <v>10102.6953125</v>
      </c>
      <c r="G236" s="11">
        <v>0.14613436028013971</v>
      </c>
      <c r="H236" s="1">
        <v>59030.2265625</v>
      </c>
      <c r="I236" s="11">
        <v>0.8538656397198604</v>
      </c>
      <c r="J236" s="17"/>
      <c r="Q236" s="1">
        <v>2648.143310546875</v>
      </c>
      <c r="R236" s="11">
        <v>3.8305097466226179E-2</v>
      </c>
      <c r="S236" s="1">
        <v>9247.603515625</v>
      </c>
      <c r="T236" s="11">
        <v>0.13376555286272571</v>
      </c>
      <c r="W236" s="1">
        <v>0</v>
      </c>
      <c r="X236" s="11">
        <v>0</v>
      </c>
      <c r="Y236" s="1">
        <v>0</v>
      </c>
      <c r="Z236" s="11">
        <v>0</v>
      </c>
      <c r="AB236" s="1">
        <v>355.4437255859375</v>
      </c>
      <c r="AC236" s="11">
        <v>5.1414538246860042E-3</v>
      </c>
      <c r="AD236" s="1">
        <v>68777.478149414063</v>
      </c>
      <c r="AE236" s="1">
        <v>33077.44140625</v>
      </c>
      <c r="AF236" s="11">
        <v>0.47846149864832399</v>
      </c>
      <c r="AG236" s="1">
        <v>36055.48046875</v>
      </c>
      <c r="AH236" s="1">
        <v>27814.921875</v>
      </c>
      <c r="AI236" s="11">
        <v>0.40233974090220676</v>
      </c>
      <c r="AJ236" s="1">
        <v>41318</v>
      </c>
      <c r="AK236" s="1">
        <v>33134.765625</v>
      </c>
      <c r="AL236" s="11">
        <v>0.47929068707541878</v>
      </c>
      <c r="AM236" s="1">
        <v>35998.15625</v>
      </c>
      <c r="AN236" s="1">
        <v>38190.140625</v>
      </c>
      <c r="AO236" s="11">
        <v>0.55241612229339898</v>
      </c>
      <c r="AP236" s="1">
        <v>30942.78125</v>
      </c>
      <c r="AQ236" s="1">
        <v>1747.43408203125</v>
      </c>
      <c r="AR236" s="11">
        <v>2.5276438990829941E-2</v>
      </c>
      <c r="AS236" s="1">
        <v>67385.48779296875</v>
      </c>
    </row>
    <row r="237" spans="1:45" ht="14.5" x14ac:dyDescent="0.35">
      <c r="A237">
        <v>230</v>
      </c>
      <c r="B237" t="s">
        <v>573</v>
      </c>
      <c r="C237" t="s">
        <v>1628</v>
      </c>
      <c r="D237" t="s">
        <v>2416</v>
      </c>
      <c r="E237" s="1">
        <v>240619.421875</v>
      </c>
      <c r="F237" s="1">
        <v>25493.125</v>
      </c>
      <c r="G237" s="11">
        <v>0.1059479106106551</v>
      </c>
      <c r="H237" s="1">
        <v>215126.296875</v>
      </c>
      <c r="I237" s="11">
        <v>0.89405208938934488</v>
      </c>
      <c r="J237" s="17"/>
      <c r="Q237" s="1">
        <v>42436.78125</v>
      </c>
      <c r="R237" s="11">
        <v>0.17636473780593481</v>
      </c>
      <c r="S237" s="1">
        <v>163262.625</v>
      </c>
      <c r="T237" s="11">
        <v>0.6785097550638024</v>
      </c>
      <c r="W237" s="1">
        <v>0</v>
      </c>
      <c r="X237" s="11">
        <v>0</v>
      </c>
      <c r="Y237" s="1">
        <v>0</v>
      </c>
      <c r="Z237" s="11">
        <v>0</v>
      </c>
      <c r="AB237" s="1">
        <v>34120.3359375</v>
      </c>
      <c r="AC237" s="11">
        <v>0.14180208593147259</v>
      </c>
      <c r="AD237" s="1">
        <v>206499.0859375</v>
      </c>
      <c r="AE237" s="1">
        <v>45074.4921875</v>
      </c>
      <c r="AF237" s="11">
        <v>0.1873269075133755</v>
      </c>
      <c r="AG237" s="1">
        <v>195544.9296875</v>
      </c>
      <c r="AH237" s="1">
        <v>45597.0078125</v>
      </c>
      <c r="AI237" s="11">
        <v>0.1894984513602036</v>
      </c>
      <c r="AJ237" s="1">
        <v>195022.4140625</v>
      </c>
      <c r="AK237" s="1">
        <v>71156.65625</v>
      </c>
      <c r="AL237" s="11">
        <v>0.29572282941883782</v>
      </c>
      <c r="AM237" s="1">
        <v>169462.765625</v>
      </c>
      <c r="AN237" s="1">
        <v>0</v>
      </c>
      <c r="AO237" s="11">
        <v>0</v>
      </c>
      <c r="AP237" s="1">
        <v>240619.421875</v>
      </c>
      <c r="AQ237" s="1">
        <v>18068.005859375</v>
      </c>
      <c r="AR237" s="11">
        <v>7.5089557270905563E-2</v>
      </c>
      <c r="AS237" s="1">
        <v>222551.416015625</v>
      </c>
    </row>
    <row r="238" spans="1:45" ht="14.5" x14ac:dyDescent="0.35">
      <c r="A238">
        <v>231</v>
      </c>
      <c r="B238" t="s">
        <v>575</v>
      </c>
      <c r="C238" t="s">
        <v>1649</v>
      </c>
      <c r="D238" t="s">
        <v>2417</v>
      </c>
      <c r="E238" s="1">
        <v>0</v>
      </c>
      <c r="F238" s="1">
        <v>0</v>
      </c>
      <c r="G238" s="11">
        <v>0</v>
      </c>
      <c r="H238" s="1">
        <v>0</v>
      </c>
      <c r="I238" s="11">
        <v>0</v>
      </c>
      <c r="J238" s="17"/>
      <c r="Q238" s="1">
        <v>0</v>
      </c>
      <c r="R238" s="11">
        <v>0</v>
      </c>
      <c r="S238" s="1">
        <v>0</v>
      </c>
      <c r="T238" s="11">
        <v>0</v>
      </c>
      <c r="W238" s="1">
        <v>0</v>
      </c>
      <c r="X238" s="11">
        <v>0</v>
      </c>
      <c r="Y238" s="1">
        <v>0</v>
      </c>
      <c r="Z238" s="11">
        <v>0</v>
      </c>
      <c r="AB238" s="1">
        <v>0</v>
      </c>
      <c r="AC238" s="11">
        <v>0</v>
      </c>
      <c r="AD238" s="1">
        <v>0</v>
      </c>
      <c r="AE238" s="1">
        <v>0</v>
      </c>
      <c r="AF238" s="11">
        <v>0</v>
      </c>
      <c r="AG238" s="1">
        <v>0</v>
      </c>
      <c r="AH238" s="1">
        <v>0</v>
      </c>
      <c r="AI238" s="11">
        <v>0</v>
      </c>
      <c r="AJ238" s="1">
        <v>0</v>
      </c>
      <c r="AK238" s="1">
        <v>0</v>
      </c>
      <c r="AL238" s="11">
        <v>0</v>
      </c>
      <c r="AM238" s="1">
        <v>0</v>
      </c>
      <c r="AN238" s="1">
        <v>0</v>
      </c>
      <c r="AO238" s="11">
        <v>0</v>
      </c>
      <c r="AP238" s="1">
        <v>0</v>
      </c>
      <c r="AQ238" s="1">
        <v>0</v>
      </c>
      <c r="AR238" s="11">
        <v>0</v>
      </c>
      <c r="AS238" s="1">
        <v>0</v>
      </c>
    </row>
    <row r="239" spans="1:45" ht="14.5" x14ac:dyDescent="0.35">
      <c r="A239">
        <v>232</v>
      </c>
      <c r="B239" t="s">
        <v>577</v>
      </c>
      <c r="C239" t="s">
        <v>1649</v>
      </c>
      <c r="D239" t="s">
        <v>2418</v>
      </c>
      <c r="E239" s="1">
        <v>0</v>
      </c>
      <c r="F239" s="1">
        <v>0</v>
      </c>
      <c r="G239" s="11">
        <v>0</v>
      </c>
      <c r="H239" s="1">
        <v>0</v>
      </c>
      <c r="I239" s="11">
        <v>0</v>
      </c>
      <c r="J239" s="17"/>
      <c r="Q239" s="1">
        <v>0</v>
      </c>
      <c r="R239" s="11">
        <v>0</v>
      </c>
      <c r="S239" s="1">
        <v>0</v>
      </c>
      <c r="T239" s="11">
        <v>0</v>
      </c>
      <c r="W239" s="1">
        <v>0</v>
      </c>
      <c r="X239" s="11">
        <v>0</v>
      </c>
      <c r="Y239" s="1">
        <v>0</v>
      </c>
      <c r="Z239" s="11">
        <v>0</v>
      </c>
      <c r="AB239" s="1">
        <v>0</v>
      </c>
      <c r="AC239" s="11">
        <v>0</v>
      </c>
      <c r="AD239" s="1">
        <v>0</v>
      </c>
      <c r="AE239" s="1">
        <v>0</v>
      </c>
      <c r="AF239" s="11">
        <v>0</v>
      </c>
      <c r="AG239" s="1">
        <v>0</v>
      </c>
      <c r="AH239" s="1">
        <v>0</v>
      </c>
      <c r="AI239" s="11">
        <v>0</v>
      </c>
      <c r="AJ239" s="1">
        <v>0</v>
      </c>
      <c r="AK239" s="1">
        <v>0</v>
      </c>
      <c r="AL239" s="11">
        <v>0</v>
      </c>
      <c r="AM239" s="1">
        <v>0</v>
      </c>
      <c r="AN239" s="1">
        <v>0</v>
      </c>
      <c r="AO239" s="11">
        <v>0</v>
      </c>
      <c r="AP239" s="1">
        <v>0</v>
      </c>
      <c r="AQ239" s="1">
        <v>0</v>
      </c>
      <c r="AR239" s="11">
        <v>0</v>
      </c>
      <c r="AS239" s="1">
        <v>0</v>
      </c>
    </row>
    <row r="240" spans="1:45" ht="14.5" x14ac:dyDescent="0.35">
      <c r="A240">
        <v>233</v>
      </c>
      <c r="B240" t="s">
        <v>579</v>
      </c>
      <c r="C240" t="s">
        <v>1705</v>
      </c>
      <c r="D240" t="s">
        <v>2419</v>
      </c>
      <c r="E240" s="1">
        <v>196363</v>
      </c>
      <c r="F240" s="1">
        <v>45206.47265625</v>
      </c>
      <c r="G240" s="11">
        <v>0.230218893866207</v>
      </c>
      <c r="H240" s="1">
        <v>151156.52734375</v>
      </c>
      <c r="I240" s="11">
        <v>0.76978110613379302</v>
      </c>
      <c r="J240" s="17"/>
      <c r="Q240" s="1">
        <v>103.64125823974609</v>
      </c>
      <c r="R240" s="11">
        <v>5.278044144759761E-4</v>
      </c>
      <c r="S240" s="1">
        <v>1255.939819335938</v>
      </c>
      <c r="T240" s="11">
        <v>6.3960105485042374E-3</v>
      </c>
      <c r="W240" s="1">
        <v>102839.671875</v>
      </c>
      <c r="X240" s="11">
        <v>0.52372224846330517</v>
      </c>
      <c r="Y240" s="1">
        <v>17400.982421875</v>
      </c>
      <c r="Z240" s="11">
        <v>8.8616401368256756E-2</v>
      </c>
      <c r="AB240" s="1">
        <v>89486.25</v>
      </c>
      <c r="AC240" s="11">
        <v>0.45571849075436821</v>
      </c>
      <c r="AD240" s="1">
        <v>106876.75</v>
      </c>
      <c r="AE240" s="1">
        <v>37260.046875</v>
      </c>
      <c r="AF240" s="11">
        <v>0.18975085364859978</v>
      </c>
      <c r="AG240" s="1">
        <v>159102.953125</v>
      </c>
      <c r="AH240" s="1">
        <v>49357.046875</v>
      </c>
      <c r="AI240" s="11">
        <v>0.25135614588797284</v>
      </c>
      <c r="AJ240" s="1">
        <v>147005.953125</v>
      </c>
      <c r="AK240" s="1">
        <v>124697.6640625</v>
      </c>
      <c r="AL240" s="11">
        <v>0.63503645830680933</v>
      </c>
      <c r="AM240" s="1">
        <v>71665.3359375</v>
      </c>
      <c r="AN240" s="1">
        <v>93414.1328125</v>
      </c>
      <c r="AO240" s="11">
        <v>0.47572166249497111</v>
      </c>
      <c r="AP240" s="1">
        <v>102948.8671875</v>
      </c>
      <c r="AQ240" s="1">
        <v>2151.303955078125</v>
      </c>
      <c r="AR240" s="11">
        <v>1.095575009079167E-2</v>
      </c>
      <c r="AS240" s="1">
        <v>194211.69604492188</v>
      </c>
    </row>
    <row r="241" spans="1:45" ht="14.5" x14ac:dyDescent="0.35">
      <c r="A241">
        <v>234</v>
      </c>
      <c r="B241" t="s">
        <v>581</v>
      </c>
      <c r="C241" t="s">
        <v>1705</v>
      </c>
      <c r="D241" t="s">
        <v>2420</v>
      </c>
      <c r="E241" s="1">
        <v>75351.5234375</v>
      </c>
      <c r="F241" s="1">
        <v>6770.75537109375</v>
      </c>
      <c r="G241" s="11">
        <v>8.9855587016893224E-2</v>
      </c>
      <c r="H241" s="1">
        <v>68580.76806640625</v>
      </c>
      <c r="I241" s="11">
        <v>0.91014441298310667</v>
      </c>
      <c r="J241" s="17"/>
      <c r="Q241" s="1">
        <v>476.41473388671881</v>
      </c>
      <c r="R241" s="11">
        <v>6.3225627320180056E-3</v>
      </c>
      <c r="S241" s="1">
        <v>2492.50537109375</v>
      </c>
      <c r="T241" s="11">
        <v>3.307836732937653E-2</v>
      </c>
      <c r="W241" s="1">
        <v>3930.986083984375</v>
      </c>
      <c r="X241" s="11">
        <v>5.2168634483480816E-2</v>
      </c>
      <c r="Y241" s="1">
        <v>71361.3046875</v>
      </c>
      <c r="Z241" s="11">
        <v>0.94704528099807206</v>
      </c>
      <c r="AB241" s="1">
        <v>47808.171875</v>
      </c>
      <c r="AC241" s="11">
        <v>0.63446855078722175</v>
      </c>
      <c r="AD241" s="1">
        <v>27543.3515625</v>
      </c>
      <c r="AE241" s="1">
        <v>329.00741577148438</v>
      </c>
      <c r="AF241" s="11">
        <v>4.366300782815336E-3</v>
      </c>
      <c r="AG241" s="1">
        <v>75022.516021728516</v>
      </c>
      <c r="AH241" s="1">
        <v>5158.791015625</v>
      </c>
      <c r="AI241" s="11">
        <v>6.8462995574388577E-2</v>
      </c>
      <c r="AJ241" s="1">
        <v>70192.732421875</v>
      </c>
      <c r="AK241" s="1">
        <v>49947.5390625</v>
      </c>
      <c r="AL241" s="11">
        <v>0.66286037473321657</v>
      </c>
      <c r="AM241" s="1">
        <v>25403.984375</v>
      </c>
      <c r="AN241" s="1">
        <v>43853.77734375</v>
      </c>
      <c r="AO241" s="11">
        <v>0.58198925971449444</v>
      </c>
      <c r="AP241" s="1">
        <v>31497.74609375</v>
      </c>
      <c r="AQ241" s="1">
        <v>8529.5390625</v>
      </c>
      <c r="AR241" s="11">
        <v>0.1131966372196149</v>
      </c>
      <c r="AS241" s="1">
        <v>66821.984375</v>
      </c>
    </row>
    <row r="242" spans="1:45" ht="14.5" x14ac:dyDescent="0.35">
      <c r="A242">
        <v>235</v>
      </c>
      <c r="B242" t="s">
        <v>583</v>
      </c>
      <c r="C242" t="s">
        <v>1649</v>
      </c>
      <c r="D242" t="s">
        <v>2421</v>
      </c>
      <c r="E242" s="1">
        <v>247858.03125</v>
      </c>
      <c r="F242" s="1">
        <v>80481.875</v>
      </c>
      <c r="G242" s="11">
        <v>0.32470957101576675</v>
      </c>
      <c r="H242" s="1">
        <v>167376.15625</v>
      </c>
      <c r="I242" s="11">
        <v>0.6752904289842333</v>
      </c>
      <c r="J242" s="17"/>
      <c r="Q242" s="1">
        <v>28887.103515625</v>
      </c>
      <c r="R242" s="11">
        <v>0.11654697396707819</v>
      </c>
      <c r="S242" s="1">
        <v>116160.1953125</v>
      </c>
      <c r="T242" s="11">
        <v>0.4686561687215855</v>
      </c>
      <c r="W242" s="1">
        <v>23405.92578125</v>
      </c>
      <c r="X242" s="11">
        <v>9.4432791478287023E-2</v>
      </c>
      <c r="Y242" s="1">
        <v>0</v>
      </c>
      <c r="Z242" s="11">
        <v>0</v>
      </c>
      <c r="AB242" s="1">
        <v>144550.65625</v>
      </c>
      <c r="AC242" s="11">
        <v>0.58319940459867603</v>
      </c>
      <c r="AD242" s="1">
        <v>103307.375</v>
      </c>
      <c r="AE242" s="1">
        <v>39551.05078125</v>
      </c>
      <c r="AF242" s="11">
        <v>0.1595713908554254</v>
      </c>
      <c r="AG242" s="1">
        <v>208306.98046875</v>
      </c>
      <c r="AH242" s="1">
        <v>51970.359375</v>
      </c>
      <c r="AI242" s="11">
        <v>0.20967793181000668</v>
      </c>
      <c r="AJ242" s="1">
        <v>195887.671875</v>
      </c>
      <c r="AK242" s="1">
        <v>148129.75</v>
      </c>
      <c r="AL242" s="11">
        <v>0.59763950053565185</v>
      </c>
      <c r="AM242" s="1">
        <v>99728.28125</v>
      </c>
      <c r="AN242" s="1">
        <v>78750.828125</v>
      </c>
      <c r="AO242" s="11">
        <v>0.31772554525606078</v>
      </c>
      <c r="AP242" s="1">
        <v>169107.203125</v>
      </c>
      <c r="AQ242" s="1">
        <v>7239.31787109375</v>
      </c>
      <c r="AR242" s="11">
        <v>2.9207517846342731E-2</v>
      </c>
      <c r="AS242" s="1">
        <v>240618.71337890625</v>
      </c>
    </row>
    <row r="243" spans="1:45" ht="14.5" x14ac:dyDescent="0.35">
      <c r="A243">
        <v>236</v>
      </c>
      <c r="B243" s="18" t="s">
        <v>584</v>
      </c>
      <c r="C243" t="s">
        <v>1649</v>
      </c>
      <c r="D243" t="s">
        <v>2422</v>
      </c>
      <c r="E243" s="1">
        <v>124394.75</v>
      </c>
      <c r="F243" s="1">
        <v>116165.015625</v>
      </c>
      <c r="G243" s="11">
        <v>0.93384178693232622</v>
      </c>
      <c r="H243" s="1">
        <v>8229.734375</v>
      </c>
      <c r="I243" s="11">
        <v>6.615821306767368E-2</v>
      </c>
      <c r="J243" s="17"/>
      <c r="Q243" s="1">
        <v>60761</v>
      </c>
      <c r="R243" s="11">
        <v>0.48845308986110736</v>
      </c>
      <c r="S243" s="1">
        <v>48698.4375</v>
      </c>
      <c r="T243" s="11">
        <v>0.39148306098127139</v>
      </c>
      <c r="W243" s="1">
        <v>0</v>
      </c>
      <c r="X243" s="11">
        <v>0</v>
      </c>
      <c r="Y243" s="1">
        <v>0</v>
      </c>
      <c r="Z243" s="11">
        <v>0</v>
      </c>
      <c r="AB243" s="1">
        <v>4775.8203125</v>
      </c>
      <c r="AC243" s="11">
        <v>3.8392458785439093E-2</v>
      </c>
      <c r="AD243" s="1">
        <v>119618.9296875</v>
      </c>
      <c r="AE243" s="1">
        <v>758.57366943359375</v>
      </c>
      <c r="AF243" s="11">
        <v>6.0981164352482218E-3</v>
      </c>
      <c r="AG243" s="1">
        <v>123636.17633056641</v>
      </c>
      <c r="AH243" s="1">
        <v>851.0107421875</v>
      </c>
      <c r="AI243" s="11">
        <v>6.8412110815568982E-3</v>
      </c>
      <c r="AJ243" s="1">
        <v>123543.7392578125</v>
      </c>
      <c r="AK243" s="1">
        <v>4775.8203125</v>
      </c>
      <c r="AL243" s="11">
        <v>3.8392458785439093E-2</v>
      </c>
      <c r="AM243" s="1">
        <v>119618.9296875</v>
      </c>
      <c r="AN243" s="1">
        <v>0</v>
      </c>
      <c r="AO243" s="11">
        <v>0</v>
      </c>
      <c r="AP243" s="1">
        <v>124394.75</v>
      </c>
      <c r="AQ243" s="1">
        <v>3823.912353515625</v>
      </c>
      <c r="AR243" s="11">
        <v>3.0740142598587358E-2</v>
      </c>
      <c r="AS243" s="1">
        <v>120570.83764648438</v>
      </c>
    </row>
    <row r="244" spans="1:45" ht="14.5" x14ac:dyDescent="0.35">
      <c r="A244">
        <v>237</v>
      </c>
      <c r="B244" t="s">
        <v>585</v>
      </c>
      <c r="C244" t="s">
        <v>1649</v>
      </c>
      <c r="D244" t="s">
        <v>2423</v>
      </c>
      <c r="E244" s="1">
        <v>0</v>
      </c>
      <c r="F244" s="1">
        <v>0</v>
      </c>
      <c r="G244" s="11">
        <v>0</v>
      </c>
      <c r="H244" s="1">
        <v>0</v>
      </c>
      <c r="I244" s="11">
        <v>0</v>
      </c>
      <c r="J244" s="17"/>
      <c r="Q244" s="1">
        <v>0</v>
      </c>
      <c r="R244" s="11">
        <v>0</v>
      </c>
      <c r="S244" s="1">
        <v>0</v>
      </c>
      <c r="T244" s="11">
        <v>0</v>
      </c>
      <c r="W244" s="1">
        <v>0</v>
      </c>
      <c r="X244" s="11">
        <v>0</v>
      </c>
      <c r="Y244" s="1">
        <v>0</v>
      </c>
      <c r="Z244" s="11">
        <v>0</v>
      </c>
      <c r="AB244" s="1">
        <v>0</v>
      </c>
      <c r="AC244" s="11">
        <v>0</v>
      </c>
      <c r="AD244" s="1">
        <v>0</v>
      </c>
      <c r="AE244" s="1">
        <v>0</v>
      </c>
      <c r="AF244" s="11">
        <v>0</v>
      </c>
      <c r="AG244" s="1">
        <v>0</v>
      </c>
      <c r="AH244" s="1">
        <v>0</v>
      </c>
      <c r="AI244" s="11">
        <v>0</v>
      </c>
      <c r="AJ244" s="1">
        <v>0</v>
      </c>
      <c r="AK244" s="1">
        <v>0</v>
      </c>
      <c r="AL244" s="11">
        <v>0</v>
      </c>
      <c r="AM244" s="1">
        <v>0</v>
      </c>
      <c r="AN244" s="1">
        <v>0</v>
      </c>
      <c r="AO244" s="11">
        <v>0</v>
      </c>
      <c r="AP244" s="1">
        <v>0</v>
      </c>
      <c r="AQ244" s="1">
        <v>0</v>
      </c>
      <c r="AR244" s="11">
        <v>0</v>
      </c>
      <c r="AS244" s="1">
        <v>0</v>
      </c>
    </row>
    <row r="245" spans="1:45" ht="14.5" x14ac:dyDescent="0.35">
      <c r="A245">
        <v>238</v>
      </c>
      <c r="B245" t="s">
        <v>587</v>
      </c>
      <c r="C245" t="s">
        <v>1764</v>
      </c>
      <c r="D245" t="s">
        <v>2424</v>
      </c>
      <c r="E245" s="1">
        <v>5686.81396484375</v>
      </c>
      <c r="F245" s="1">
        <v>937.2119140625</v>
      </c>
      <c r="G245" s="11">
        <v>0.16480439132639202</v>
      </c>
      <c r="H245" s="1">
        <v>4749.60205078125</v>
      </c>
      <c r="I245" s="11">
        <v>0.83519560867360809</v>
      </c>
      <c r="J245" s="17"/>
      <c r="Q245" s="1">
        <v>0</v>
      </c>
      <c r="R245" s="11">
        <v>0</v>
      </c>
      <c r="S245" s="1">
        <v>0</v>
      </c>
      <c r="T245" s="11">
        <v>0</v>
      </c>
      <c r="W245" s="1">
        <v>441.38433837890619</v>
      </c>
      <c r="X245" s="11">
        <v>7.7615399608211663E-2</v>
      </c>
      <c r="Y245" s="1">
        <v>401.84201049804688</v>
      </c>
      <c r="Z245" s="11">
        <v>7.0662063676121642E-2</v>
      </c>
      <c r="AB245" s="1">
        <v>246.08216857910159</v>
      </c>
      <c r="AC245" s="11">
        <v>4.3272414061792303E-2</v>
      </c>
      <c r="AD245" s="1">
        <v>5440.7317962646484</v>
      </c>
      <c r="AE245" s="1">
        <v>1070.37060546875</v>
      </c>
      <c r="AF245" s="11">
        <v>0.18821973289188812</v>
      </c>
      <c r="AG245" s="1">
        <v>4616.443359375</v>
      </c>
      <c r="AH245" s="1">
        <v>4596.57861328125</v>
      </c>
      <c r="AI245" s="11">
        <v>0.80828714315214012</v>
      </c>
      <c r="AJ245" s="1">
        <v>1090.2353515625</v>
      </c>
      <c r="AK245" s="1">
        <v>4614.90185546875</v>
      </c>
      <c r="AL245" s="11">
        <v>0.81150920075781807</v>
      </c>
      <c r="AM245" s="1">
        <v>1071.912109375</v>
      </c>
      <c r="AN245" s="1">
        <v>298.85476684570313</v>
      </c>
      <c r="AO245" s="11">
        <v>5.255223200428967E-2</v>
      </c>
      <c r="AP245" s="1">
        <v>5387.9591979980469</v>
      </c>
      <c r="AQ245" s="1">
        <v>218.57470703125</v>
      </c>
      <c r="AR245" s="11">
        <v>3.843535385234912E-2</v>
      </c>
      <c r="AS245" s="1">
        <v>5468.2392578125</v>
      </c>
    </row>
    <row r="246" spans="1:45" ht="14.5" x14ac:dyDescent="0.35">
      <c r="A246">
        <v>239</v>
      </c>
      <c r="B246" t="s">
        <v>589</v>
      </c>
      <c r="C246" t="s">
        <v>1671</v>
      </c>
      <c r="D246" t="s">
        <v>2425</v>
      </c>
      <c r="E246" s="1">
        <v>5967.619140625</v>
      </c>
      <c r="F246" s="1">
        <v>2365.213623046875</v>
      </c>
      <c r="G246" s="11">
        <v>0.39634124888190525</v>
      </c>
      <c r="H246" s="1">
        <v>3602.405517578125</v>
      </c>
      <c r="I246" s="11">
        <v>0.60365875111809475</v>
      </c>
      <c r="J246" s="17"/>
      <c r="Q246" s="1">
        <v>0</v>
      </c>
      <c r="R246" s="11">
        <v>0</v>
      </c>
      <c r="S246" s="1">
        <v>0</v>
      </c>
      <c r="T246" s="11">
        <v>0</v>
      </c>
      <c r="W246" s="1">
        <v>192.34521484375</v>
      </c>
      <c r="X246" s="11">
        <v>3.2231482993669278E-2</v>
      </c>
      <c r="Y246" s="1">
        <v>30.035146713256839</v>
      </c>
      <c r="Z246" s="11">
        <v>5.0330200378892144E-3</v>
      </c>
      <c r="AB246" s="1">
        <v>52.353145599365227</v>
      </c>
      <c r="AC246" s="11">
        <v>8.7728697769881795E-3</v>
      </c>
      <c r="AD246" s="1">
        <v>5915.2659950256348</v>
      </c>
      <c r="AE246" s="1">
        <v>468.9365234375</v>
      </c>
      <c r="AF246" s="11">
        <v>7.8580169475826731E-2</v>
      </c>
      <c r="AG246" s="1">
        <v>5498.6826171875</v>
      </c>
      <c r="AH246" s="1">
        <v>3505.5546875</v>
      </c>
      <c r="AI246" s="11">
        <v>0.5874293591619616</v>
      </c>
      <c r="AJ246" s="1">
        <v>2462.064453125</v>
      </c>
      <c r="AK246" s="1">
        <v>3557.90771484375</v>
      </c>
      <c r="AL246" s="11">
        <v>0.59620220912273625</v>
      </c>
      <c r="AM246" s="1">
        <v>2409.71142578125</v>
      </c>
      <c r="AN246" s="1">
        <v>0</v>
      </c>
      <c r="AO246" s="11">
        <v>0</v>
      </c>
      <c r="AP246" s="1">
        <v>5967.619140625</v>
      </c>
      <c r="AQ246" s="1">
        <v>25.13239860534668</v>
      </c>
      <c r="AR246" s="11">
        <v>4.211461558304895E-3</v>
      </c>
      <c r="AS246" s="1">
        <v>5942.4867420196533</v>
      </c>
    </row>
    <row r="247" spans="1:45" ht="14.5" x14ac:dyDescent="0.35">
      <c r="A247">
        <v>240</v>
      </c>
      <c r="B247" t="s">
        <v>591</v>
      </c>
      <c r="C247" t="s">
        <v>1848</v>
      </c>
      <c r="D247" t="s">
        <v>2426</v>
      </c>
      <c r="E247" s="1">
        <v>205520.140625</v>
      </c>
      <c r="F247" s="1">
        <v>137707.078125</v>
      </c>
      <c r="G247" s="11">
        <v>0.6700417667398626</v>
      </c>
      <c r="H247" s="1">
        <v>67813.0625</v>
      </c>
      <c r="I247" s="11">
        <v>0.32995823326013751</v>
      </c>
      <c r="J247" s="17"/>
      <c r="Q247" s="1">
        <v>32493.83984375</v>
      </c>
      <c r="R247" s="11">
        <v>0.15810537957464479</v>
      </c>
      <c r="S247" s="1">
        <v>115150.421875</v>
      </c>
      <c r="T247" s="11">
        <v>0.56028777289087162</v>
      </c>
      <c r="W247" s="1">
        <v>0</v>
      </c>
      <c r="X247" s="11">
        <v>0</v>
      </c>
      <c r="Y247" s="1">
        <v>0</v>
      </c>
      <c r="Z247" s="11">
        <v>0</v>
      </c>
      <c r="AB247" s="1">
        <v>14043.9130859375</v>
      </c>
      <c r="AC247" s="11">
        <v>6.8333512439360228E-2</v>
      </c>
      <c r="AD247" s="1">
        <v>191476.2275390625</v>
      </c>
      <c r="AE247" s="1">
        <v>32227.787109375</v>
      </c>
      <c r="AF247" s="11">
        <v>0.1568108459412699</v>
      </c>
      <c r="AG247" s="1">
        <v>173292.353515625</v>
      </c>
      <c r="AH247" s="1">
        <v>28296.765625</v>
      </c>
      <c r="AI247" s="11">
        <v>0.13768366223839532</v>
      </c>
      <c r="AJ247" s="1">
        <v>177223.375</v>
      </c>
      <c r="AK247" s="1">
        <v>47780.28125</v>
      </c>
      <c r="AL247" s="11">
        <v>0.23248466600254891</v>
      </c>
      <c r="AM247" s="1">
        <v>157739.859375</v>
      </c>
      <c r="AN247" s="1">
        <v>19963.666015625</v>
      </c>
      <c r="AO247" s="11">
        <v>9.7137273042506689E-2</v>
      </c>
      <c r="AP247" s="1">
        <v>185556.474609375</v>
      </c>
      <c r="AQ247" s="1">
        <v>8779.8251953125</v>
      </c>
      <c r="AR247" s="11">
        <v>4.2720023296074466E-2</v>
      </c>
      <c r="AS247" s="1">
        <v>196740.3154296875</v>
      </c>
    </row>
    <row r="248" spans="1:45" ht="14.5" x14ac:dyDescent="0.35">
      <c r="A248">
        <v>241</v>
      </c>
      <c r="B248" s="18" t="s">
        <v>593</v>
      </c>
      <c r="C248" t="s">
        <v>1649</v>
      </c>
      <c r="D248" t="s">
        <v>2427</v>
      </c>
      <c r="E248" s="1">
        <v>6038.1767578125</v>
      </c>
      <c r="F248" s="1">
        <v>141.10955810546881</v>
      </c>
      <c r="G248" s="11">
        <v>2.3369563986826658E-2</v>
      </c>
      <c r="H248" s="1">
        <v>5897.0671997070313</v>
      </c>
      <c r="I248" s="11">
        <v>0.97663043601317345</v>
      </c>
      <c r="J248" s="17"/>
      <c r="Q248" s="1">
        <v>0</v>
      </c>
      <c r="R248" s="11">
        <v>0</v>
      </c>
      <c r="S248" s="1">
        <v>0</v>
      </c>
      <c r="T248" s="11">
        <v>0</v>
      </c>
      <c r="W248" s="1">
        <v>3351.392578125</v>
      </c>
      <c r="X248" s="11">
        <v>0.55503386411946254</v>
      </c>
      <c r="Y248" s="1">
        <v>2686.787353515625</v>
      </c>
      <c r="Z248" s="11">
        <v>0.44496666150743652</v>
      </c>
      <c r="AB248" s="1">
        <v>3720.501220703125</v>
      </c>
      <c r="AC248" s="11">
        <v>0.61616301905858439</v>
      </c>
      <c r="AD248" s="1">
        <v>2317.675537109375</v>
      </c>
      <c r="AE248" s="1">
        <v>1973.725219726562</v>
      </c>
      <c r="AF248" s="11">
        <v>0.32687436934880315</v>
      </c>
      <c r="AG248" s="1">
        <v>4064.451538085938</v>
      </c>
      <c r="AH248" s="1">
        <v>3297.6552734375</v>
      </c>
      <c r="AI248" s="11">
        <v>0.54613427292780492</v>
      </c>
      <c r="AJ248" s="1">
        <v>2740.521484375</v>
      </c>
      <c r="AK248" s="1">
        <v>5293.12158203125</v>
      </c>
      <c r="AL248" s="11">
        <v>0.87660924718421673</v>
      </c>
      <c r="AM248" s="1">
        <v>745.05517578125</v>
      </c>
      <c r="AN248" s="1">
        <v>4076.243408203125</v>
      </c>
      <c r="AO248" s="11">
        <v>0.67507851652886341</v>
      </c>
      <c r="AP248" s="1">
        <v>1961.933349609375</v>
      </c>
      <c r="AQ248" s="1">
        <v>151.45405578613281</v>
      </c>
      <c r="AR248" s="11">
        <v>2.5082746309169211E-2</v>
      </c>
      <c r="AS248" s="1">
        <v>5886.7227020263672</v>
      </c>
    </row>
    <row r="249" spans="1:45" ht="14.5" x14ac:dyDescent="0.35">
      <c r="A249">
        <v>242</v>
      </c>
      <c r="B249" t="s">
        <v>595</v>
      </c>
      <c r="C249" t="s">
        <v>1649</v>
      </c>
      <c r="D249" t="s">
        <v>2428</v>
      </c>
      <c r="E249" s="1">
        <v>11522.3203125</v>
      </c>
      <c r="F249" s="1">
        <v>2409.61279296875</v>
      </c>
      <c r="G249" s="11">
        <v>0.2091256559110477</v>
      </c>
      <c r="H249" s="1">
        <v>9112.70751953125</v>
      </c>
      <c r="I249" s="11">
        <v>0.7908743440889523</v>
      </c>
      <c r="J249" s="17"/>
      <c r="Q249" s="1">
        <v>20.59749794006348</v>
      </c>
      <c r="R249" s="11">
        <v>1.7876171970083372E-3</v>
      </c>
      <c r="S249" s="1">
        <v>0</v>
      </c>
      <c r="T249" s="11">
        <v>0</v>
      </c>
      <c r="W249" s="1">
        <v>1725.288330078125</v>
      </c>
      <c r="X249" s="11">
        <v>0.1497344530690094</v>
      </c>
      <c r="Y249" s="1">
        <v>9797.0322265625</v>
      </c>
      <c r="Z249" s="11">
        <v>0.8502655681194855</v>
      </c>
      <c r="AB249" s="1">
        <v>6531.37158203125</v>
      </c>
      <c r="AC249" s="11">
        <v>0.56684516702297238</v>
      </c>
      <c r="AD249" s="1">
        <v>4990.94873046875</v>
      </c>
      <c r="AE249" s="1">
        <v>259.24847412109381</v>
      </c>
      <c r="AF249" s="11">
        <v>2.249967602791321E-2</v>
      </c>
      <c r="AG249" s="1">
        <v>11263.071838378906</v>
      </c>
      <c r="AH249" s="1">
        <v>553.28228759765625</v>
      </c>
      <c r="AI249" s="11">
        <v>4.8018304698353803E-2</v>
      </c>
      <c r="AJ249" s="1">
        <v>10969.038024902344</v>
      </c>
      <c r="AK249" s="1">
        <v>6594.72216796875</v>
      </c>
      <c r="AL249" s="11">
        <v>0.57234324242960499</v>
      </c>
      <c r="AM249" s="1">
        <v>4927.59814453125</v>
      </c>
      <c r="AN249" s="1">
        <v>5574.1787109375</v>
      </c>
      <c r="AO249" s="11">
        <v>0.48377224029177074</v>
      </c>
      <c r="AP249" s="1">
        <v>5948.1416015625</v>
      </c>
      <c r="AQ249" s="1">
        <v>278.53289794921881</v>
      </c>
      <c r="AR249" s="11">
        <v>2.4173334050351998E-2</v>
      </c>
      <c r="AS249" s="1">
        <v>11243.787414550781</v>
      </c>
    </row>
    <row r="250" spans="1:45" ht="14.5" x14ac:dyDescent="0.35">
      <c r="A250">
        <v>243</v>
      </c>
      <c r="B250" t="s">
        <v>597</v>
      </c>
      <c r="C250" t="s">
        <v>1671</v>
      </c>
      <c r="D250" t="s">
        <v>2429</v>
      </c>
      <c r="E250" s="1">
        <v>4294.716796875</v>
      </c>
      <c r="F250" s="1">
        <v>241.7165832519531</v>
      </c>
      <c r="G250" s="11">
        <v>5.628231026265465E-2</v>
      </c>
      <c r="H250" s="1">
        <v>4053.0002136230469</v>
      </c>
      <c r="I250" s="11">
        <v>0.94371768973734538</v>
      </c>
      <c r="J250" s="17"/>
      <c r="Q250" s="1">
        <v>0</v>
      </c>
      <c r="R250" s="11">
        <v>0</v>
      </c>
      <c r="S250" s="1">
        <v>0</v>
      </c>
      <c r="T250" s="11">
        <v>0</v>
      </c>
      <c r="W250" s="1">
        <v>51.507488250732422</v>
      </c>
      <c r="X250" s="11">
        <v>1.199322113351251E-2</v>
      </c>
      <c r="Y250" s="1">
        <v>446.00119018554688</v>
      </c>
      <c r="Z250" s="11">
        <v>0.1038488010455251</v>
      </c>
      <c r="AB250" s="1">
        <v>305.13131713867188</v>
      </c>
      <c r="AC250" s="11">
        <v>7.1048064766621413E-2</v>
      </c>
      <c r="AD250" s="1">
        <v>3989.5854797363281</v>
      </c>
      <c r="AE250" s="1">
        <v>1228.50634765625</v>
      </c>
      <c r="AF250" s="11">
        <v>0.28605060723681669</v>
      </c>
      <c r="AG250" s="1">
        <v>3066.21044921875</v>
      </c>
      <c r="AH250" s="1">
        <v>3743.218017578125</v>
      </c>
      <c r="AI250" s="11">
        <v>0.87158669468073735</v>
      </c>
      <c r="AJ250" s="1">
        <v>551.498779296875</v>
      </c>
      <c r="AK250" s="1">
        <v>4048.349365234375</v>
      </c>
      <c r="AL250" s="11">
        <v>0.94263476655320066</v>
      </c>
      <c r="AM250" s="1">
        <v>246.367431640625</v>
      </c>
      <c r="AN250" s="1">
        <v>227.1328125</v>
      </c>
      <c r="AO250" s="11">
        <v>5.2886563478474417E-2</v>
      </c>
      <c r="AP250" s="1">
        <v>4067.583984375</v>
      </c>
      <c r="AQ250" s="1">
        <v>353.634765625</v>
      </c>
      <c r="AR250" s="11">
        <v>8.2341812592233832E-2</v>
      </c>
      <c r="AS250" s="1">
        <v>3941.08203125</v>
      </c>
    </row>
    <row r="251" spans="1:45" ht="14.5" x14ac:dyDescent="0.35">
      <c r="A251">
        <v>244</v>
      </c>
      <c r="B251" t="s">
        <v>599</v>
      </c>
      <c r="C251" t="s">
        <v>1628</v>
      </c>
      <c r="D251" t="s">
        <v>2430</v>
      </c>
      <c r="E251" s="1">
        <v>223597.28125</v>
      </c>
      <c r="F251" s="1">
        <v>3553.7177734375</v>
      </c>
      <c r="G251" s="11">
        <v>1.5893385436400519E-2</v>
      </c>
      <c r="H251" s="1">
        <v>220043.5634765625</v>
      </c>
      <c r="I251" s="11">
        <v>0.98410661456359949</v>
      </c>
      <c r="J251" s="17"/>
      <c r="Q251" s="1">
        <v>14489.474609375</v>
      </c>
      <c r="R251" s="11">
        <v>6.4801658268709386E-2</v>
      </c>
      <c r="S251" s="1">
        <v>96562.75</v>
      </c>
      <c r="T251" s="11">
        <v>0.43186012575902022</v>
      </c>
      <c r="W251" s="1">
        <v>27362.755859375</v>
      </c>
      <c r="X251" s="11">
        <v>0.12237517248155269</v>
      </c>
      <c r="Y251" s="1">
        <v>6446.30908203125</v>
      </c>
      <c r="Z251" s="11">
        <v>2.8829997601016219E-2</v>
      </c>
      <c r="AB251" s="1">
        <v>108244.1875</v>
      </c>
      <c r="AC251" s="11">
        <v>0.48410332583147186</v>
      </c>
      <c r="AD251" s="1">
        <v>115353.09375</v>
      </c>
      <c r="AE251" s="1">
        <v>86014.5078125</v>
      </c>
      <c r="AF251" s="11">
        <v>0.38468494487787958</v>
      </c>
      <c r="AG251" s="1">
        <v>137582.7734375</v>
      </c>
      <c r="AH251" s="1">
        <v>86654.65625</v>
      </c>
      <c r="AI251" s="11">
        <v>0.38754789756639757</v>
      </c>
      <c r="AJ251" s="1">
        <v>136942.625</v>
      </c>
      <c r="AK251" s="1">
        <v>133595.828125</v>
      </c>
      <c r="AL251" s="11">
        <v>0.59748413477187567</v>
      </c>
      <c r="AM251" s="1">
        <v>90001.453125</v>
      </c>
      <c r="AN251" s="1">
        <v>48076.57421875</v>
      </c>
      <c r="AO251" s="11">
        <v>0.21501412696067831</v>
      </c>
      <c r="AP251" s="1">
        <v>175520.70703125</v>
      </c>
      <c r="AQ251" s="1">
        <v>16749.748046875</v>
      </c>
      <c r="AR251" s="11">
        <v>7.4910338592835635E-2</v>
      </c>
      <c r="AS251" s="1">
        <v>206847.533203125</v>
      </c>
    </row>
    <row r="252" spans="1:45" ht="14.5" x14ac:dyDescent="0.35">
      <c r="A252">
        <v>245</v>
      </c>
      <c r="B252" t="s">
        <v>601</v>
      </c>
      <c r="C252" t="s">
        <v>1751</v>
      </c>
      <c r="D252" t="s">
        <v>2431</v>
      </c>
      <c r="E252" s="1">
        <v>139652.65625</v>
      </c>
      <c r="F252" s="1">
        <v>22647.884765625</v>
      </c>
      <c r="G252" s="11">
        <v>0.16217296092873279</v>
      </c>
      <c r="H252" s="1">
        <v>117004.771484375</v>
      </c>
      <c r="I252" s="11">
        <v>0.83782703907126721</v>
      </c>
      <c r="J252" s="17"/>
      <c r="Q252" s="1">
        <v>1213.97314453125</v>
      </c>
      <c r="R252" s="11">
        <v>8.6928038257865214E-3</v>
      </c>
      <c r="S252" s="1">
        <v>2323.821533203125</v>
      </c>
      <c r="T252" s="11">
        <v>1.6640009546564739E-2</v>
      </c>
      <c r="W252" s="1">
        <v>0</v>
      </c>
      <c r="X252" s="11">
        <v>0</v>
      </c>
      <c r="Y252" s="1">
        <v>0</v>
      </c>
      <c r="Z252" s="11">
        <v>0</v>
      </c>
      <c r="AB252" s="1">
        <v>53923.921875</v>
      </c>
      <c r="AC252" s="11">
        <v>0.38612886659647755</v>
      </c>
      <c r="AD252" s="1">
        <v>85728.734375</v>
      </c>
      <c r="AE252" s="1">
        <v>50319.6640625</v>
      </c>
      <c r="AF252" s="11">
        <v>0.36032013578331062</v>
      </c>
      <c r="AG252" s="1">
        <v>89332.9921875</v>
      </c>
      <c r="AH252" s="1">
        <v>41228.55078125</v>
      </c>
      <c r="AI252" s="11">
        <v>0.29522210238124269</v>
      </c>
      <c r="AJ252" s="1">
        <v>98424.10546875</v>
      </c>
      <c r="AK252" s="1">
        <v>72221.125</v>
      </c>
      <c r="AL252" s="11">
        <v>0.51714823720010694</v>
      </c>
      <c r="AM252" s="1">
        <v>67431.53125</v>
      </c>
      <c r="AN252" s="1">
        <v>94177.0234375</v>
      </c>
      <c r="AO252" s="11">
        <v>0.67436614502275172</v>
      </c>
      <c r="AP252" s="1">
        <v>45475.6328125</v>
      </c>
      <c r="AQ252" s="1">
        <v>2625.308349609375</v>
      </c>
      <c r="AR252" s="11">
        <v>1.879884293005973E-2</v>
      </c>
      <c r="AS252" s="1">
        <v>137027.34790039063</v>
      </c>
    </row>
    <row r="253" spans="1:45" ht="14.5" x14ac:dyDescent="0.35">
      <c r="A253">
        <v>246</v>
      </c>
      <c r="B253" t="s">
        <v>602</v>
      </c>
      <c r="C253" t="s">
        <v>1705</v>
      </c>
      <c r="D253" t="s">
        <v>2432</v>
      </c>
      <c r="E253" s="1">
        <v>215243.46875</v>
      </c>
      <c r="F253" s="1">
        <v>60099.99609375</v>
      </c>
      <c r="G253" s="11">
        <v>0.27921867475363288</v>
      </c>
      <c r="H253" s="1">
        <v>155143.47265625</v>
      </c>
      <c r="I253" s="11">
        <v>0.72078132524636696</v>
      </c>
      <c r="J253" s="17"/>
      <c r="Q253" s="1">
        <v>174.4701232910156</v>
      </c>
      <c r="R253" s="11">
        <v>8.1057104452102278E-4</v>
      </c>
      <c r="S253" s="1">
        <v>1412.909301757812</v>
      </c>
      <c r="T253" s="11">
        <v>6.5642377441838765E-3</v>
      </c>
      <c r="W253" s="1">
        <v>86748.6171875</v>
      </c>
      <c r="X253" s="11">
        <v>0.40302554912017513</v>
      </c>
      <c r="Y253" s="1">
        <v>10204.248046875</v>
      </c>
      <c r="Z253" s="11">
        <v>4.7407933472429706E-2</v>
      </c>
      <c r="AB253" s="1">
        <v>93401.5078125</v>
      </c>
      <c r="AC253" s="11">
        <v>0.43393422506577217</v>
      </c>
      <c r="AD253" s="1">
        <v>121841.9609375</v>
      </c>
      <c r="AE253" s="1">
        <v>43985.7109375</v>
      </c>
      <c r="AF253" s="11">
        <v>0.2043532897557431</v>
      </c>
      <c r="AG253" s="1">
        <v>171257.7578125</v>
      </c>
      <c r="AH253" s="1">
        <v>48606.52734375</v>
      </c>
      <c r="AI253" s="11">
        <v>0.22582114860918398</v>
      </c>
      <c r="AJ253" s="1">
        <v>166636.94140625</v>
      </c>
      <c r="AK253" s="1">
        <v>132778.984375</v>
      </c>
      <c r="AL253" s="11">
        <v>0.61687811084860156</v>
      </c>
      <c r="AM253" s="1">
        <v>82464.484375</v>
      </c>
      <c r="AN253" s="1">
        <v>85812.15625</v>
      </c>
      <c r="AO253" s="11">
        <v>0.39867484364725941</v>
      </c>
      <c r="AP253" s="1">
        <v>129431.3125</v>
      </c>
      <c r="AQ253" s="1">
        <v>2117.114501953125</v>
      </c>
      <c r="AR253" s="11">
        <v>9.8359058894934535E-3</v>
      </c>
      <c r="AS253" s="1">
        <v>213126.35424804688</v>
      </c>
    </row>
    <row r="254" spans="1:45" ht="14.5" x14ac:dyDescent="0.35">
      <c r="A254">
        <v>247</v>
      </c>
      <c r="B254" t="s">
        <v>604</v>
      </c>
      <c r="C254" t="s">
        <v>1628</v>
      </c>
      <c r="D254" t="s">
        <v>2433</v>
      </c>
      <c r="E254" s="1">
        <v>20954.84765625</v>
      </c>
      <c r="F254" s="1">
        <v>15911.11328125</v>
      </c>
      <c r="G254" s="11">
        <v>0.75930465075485032</v>
      </c>
      <c r="H254" s="1">
        <v>5043.734375</v>
      </c>
      <c r="I254" s="11">
        <v>0.24069534924514968</v>
      </c>
      <c r="J254" s="17"/>
      <c r="Q254" s="1">
        <v>5293.6630859375</v>
      </c>
      <c r="R254" s="11">
        <v>0.25262236083871548</v>
      </c>
      <c r="S254" s="1">
        <v>12129.3544921875</v>
      </c>
      <c r="T254" s="11">
        <v>0.57883286441215398</v>
      </c>
      <c r="W254" s="1">
        <v>0</v>
      </c>
      <c r="X254" s="11">
        <v>0</v>
      </c>
      <c r="Y254" s="1">
        <v>0</v>
      </c>
      <c r="Z254" s="11">
        <v>0</v>
      </c>
      <c r="AB254" s="1">
        <v>746.02880859375</v>
      </c>
      <c r="AC254" s="11">
        <v>3.560172905247723E-2</v>
      </c>
      <c r="AD254" s="1">
        <v>20208.81884765625</v>
      </c>
      <c r="AE254" s="1">
        <v>1753.43115234375</v>
      </c>
      <c r="AF254" s="11">
        <v>8.367663564572711E-2</v>
      </c>
      <c r="AG254" s="1">
        <v>19201.41650390625</v>
      </c>
      <c r="AH254" s="1">
        <v>2655.48779296875</v>
      </c>
      <c r="AI254" s="11">
        <v>0.12672427099114331</v>
      </c>
      <c r="AJ254" s="1">
        <v>18299.35986328125</v>
      </c>
      <c r="AK254" s="1">
        <v>2907.702880859375</v>
      </c>
      <c r="AL254" s="11">
        <v>0.13876039227572831</v>
      </c>
      <c r="AM254" s="1">
        <v>18047.144775390625</v>
      </c>
      <c r="AN254" s="1">
        <v>622.1561279296875</v>
      </c>
      <c r="AO254" s="11">
        <v>2.9690319783552469E-2</v>
      </c>
      <c r="AP254" s="1">
        <v>20332.691528320313</v>
      </c>
      <c r="AQ254" s="1">
        <v>2291.3916015625</v>
      </c>
      <c r="AR254" s="11">
        <v>0.10934899833924909</v>
      </c>
      <c r="AS254" s="1">
        <v>18663.4560546875</v>
      </c>
    </row>
    <row r="255" spans="1:45" ht="14.5" x14ac:dyDescent="0.35">
      <c r="A255">
        <v>248</v>
      </c>
      <c r="B255" t="s">
        <v>606</v>
      </c>
      <c r="C255" t="s">
        <v>1705</v>
      </c>
      <c r="D255" t="s">
        <v>2434</v>
      </c>
      <c r="E255" s="1">
        <v>238585.09375</v>
      </c>
      <c r="F255" s="1">
        <v>70065.6796875</v>
      </c>
      <c r="G255" s="11">
        <v>0.29367165645695331</v>
      </c>
      <c r="H255" s="1">
        <v>168519.4140625</v>
      </c>
      <c r="I255" s="11">
        <v>0.70632834354304663</v>
      </c>
      <c r="J255" s="17"/>
      <c r="Q255" s="1">
        <v>3558.098388671875</v>
      </c>
      <c r="R255" s="11">
        <v>1.491333063917316E-2</v>
      </c>
      <c r="S255" s="1">
        <v>3521.085205078125</v>
      </c>
      <c r="T255" s="11">
        <v>1.4758194444317101E-2</v>
      </c>
      <c r="W255" s="1">
        <v>108836.3984375</v>
      </c>
      <c r="X255" s="11">
        <v>0.45617434319490036</v>
      </c>
      <c r="Y255" s="1">
        <v>38668.71875</v>
      </c>
      <c r="Z255" s="11">
        <v>0.16207516631579172</v>
      </c>
      <c r="AB255" s="1">
        <v>69412.7890625</v>
      </c>
      <c r="AC255" s="11">
        <v>0.2909351459116461</v>
      </c>
      <c r="AD255" s="1">
        <v>169172.3046875</v>
      </c>
      <c r="AE255" s="1">
        <v>89218.0078125</v>
      </c>
      <c r="AF255" s="11">
        <v>0.37394627807714831</v>
      </c>
      <c r="AG255" s="1">
        <v>149367.0859375</v>
      </c>
      <c r="AH255" s="1">
        <v>69956.1640625</v>
      </c>
      <c r="AI255" s="11">
        <v>0.29321263521937857</v>
      </c>
      <c r="AJ255" s="1">
        <v>168628.9296875</v>
      </c>
      <c r="AK255" s="1">
        <v>145392.1875</v>
      </c>
      <c r="AL255" s="11">
        <v>0.60939342527554696</v>
      </c>
      <c r="AM255" s="1">
        <v>93192.90625</v>
      </c>
      <c r="AN255" s="1">
        <v>65669.7265625</v>
      </c>
      <c r="AO255" s="11">
        <v>0.2752465610081728</v>
      </c>
      <c r="AP255" s="1">
        <v>172915.3671875</v>
      </c>
      <c r="AQ255" s="1">
        <v>5639.3125</v>
      </c>
      <c r="AR255" s="11">
        <v>2.3636482947711389E-2</v>
      </c>
      <c r="AS255" s="1">
        <v>232945.78125</v>
      </c>
    </row>
    <row r="256" spans="1:45" ht="14.5" x14ac:dyDescent="0.35">
      <c r="A256">
        <v>249</v>
      </c>
      <c r="B256" t="s">
        <v>607</v>
      </c>
      <c r="C256" t="s">
        <v>1751</v>
      </c>
      <c r="D256" t="s">
        <v>2435</v>
      </c>
      <c r="E256" s="1">
        <v>34588.76953125</v>
      </c>
      <c r="F256" s="1">
        <v>5527.30517578125</v>
      </c>
      <c r="G256" s="11">
        <v>0.15980057257565869</v>
      </c>
      <c r="H256" s="1">
        <v>29061.46435546875</v>
      </c>
      <c r="I256" s="11">
        <v>0.84019942742434128</v>
      </c>
      <c r="J256" s="17"/>
      <c r="Q256" s="1">
        <v>3.558318138122559</v>
      </c>
      <c r="R256" s="11">
        <v>1.0287495584101989E-4</v>
      </c>
      <c r="S256" s="1">
        <v>10.23016262054443</v>
      </c>
      <c r="T256" s="11">
        <v>2.9576543945287689E-4</v>
      </c>
      <c r="W256" s="1">
        <v>6844.60595703125</v>
      </c>
      <c r="X256" s="11">
        <v>0.197885211003165</v>
      </c>
      <c r="Y256" s="1">
        <v>27744.09375</v>
      </c>
      <c r="Z256" s="11">
        <v>0.80211277030060235</v>
      </c>
      <c r="AB256" s="1">
        <v>12102.0634765625</v>
      </c>
      <c r="AC256" s="11">
        <v>0.34988418612661598</v>
      </c>
      <c r="AD256" s="1">
        <v>22486.7060546875</v>
      </c>
      <c r="AE256" s="1">
        <v>6962.46923828125</v>
      </c>
      <c r="AF256" s="11">
        <v>0.20129277024413519</v>
      </c>
      <c r="AG256" s="1">
        <v>27626.30029296875</v>
      </c>
      <c r="AH256" s="1">
        <v>17000.015625</v>
      </c>
      <c r="AI256" s="11">
        <v>0.49148945901764307</v>
      </c>
      <c r="AJ256" s="1">
        <v>17588.75390625</v>
      </c>
      <c r="AK256" s="1">
        <v>22270.869140625</v>
      </c>
      <c r="AL256" s="11">
        <v>0.64387572736589793</v>
      </c>
      <c r="AM256" s="1">
        <v>12317.900390625</v>
      </c>
      <c r="AN256" s="1">
        <v>17394.189453125</v>
      </c>
      <c r="AO256" s="11">
        <v>0.50288546510478871</v>
      </c>
      <c r="AP256" s="1">
        <v>17194.580078125</v>
      </c>
      <c r="AQ256" s="1">
        <v>1052.552001953125</v>
      </c>
      <c r="AR256" s="11">
        <v>3.0430455208942119E-2</v>
      </c>
      <c r="AS256" s="1">
        <v>33536.217529296875</v>
      </c>
    </row>
    <row r="257" spans="1:45" ht="14.5" x14ac:dyDescent="0.35">
      <c r="A257">
        <v>250</v>
      </c>
      <c r="B257" t="s">
        <v>608</v>
      </c>
      <c r="C257" t="s">
        <v>1764</v>
      </c>
      <c r="D257" t="s">
        <v>2436</v>
      </c>
      <c r="E257" s="1">
        <v>63848.4296875</v>
      </c>
      <c r="F257" s="1">
        <v>5610</v>
      </c>
      <c r="G257" s="11">
        <v>8.7864337893000743E-2</v>
      </c>
      <c r="H257" s="1">
        <v>58238.4296875</v>
      </c>
      <c r="I257" s="11">
        <v>0.91213566210699926</v>
      </c>
      <c r="J257" s="17"/>
      <c r="Q257" s="1">
        <v>264.5765380859375</v>
      </c>
      <c r="R257" s="11">
        <v>4.1438221641609966E-3</v>
      </c>
      <c r="S257" s="1">
        <v>211.71934509277341</v>
      </c>
      <c r="T257" s="11">
        <v>3.3159679279351649E-3</v>
      </c>
      <c r="W257" s="1">
        <v>1732.128173828125</v>
      </c>
      <c r="X257" s="11">
        <v>2.7128751361714918E-2</v>
      </c>
      <c r="Y257" s="1">
        <v>61297.3828125</v>
      </c>
      <c r="Z257" s="11">
        <v>0.96004526834119719</v>
      </c>
      <c r="AB257" s="1">
        <v>12215.1611328125</v>
      </c>
      <c r="AC257" s="11">
        <v>0.1913149813174487</v>
      </c>
      <c r="AD257" s="1">
        <v>51633.2685546875</v>
      </c>
      <c r="AE257" s="1">
        <v>23066.419921875</v>
      </c>
      <c r="AF257" s="11">
        <v>0.36126839821701756</v>
      </c>
      <c r="AG257" s="1">
        <v>40782.009765625</v>
      </c>
      <c r="AH257" s="1">
        <v>36343.484375</v>
      </c>
      <c r="AI257" s="11">
        <v>0.56921500736791319</v>
      </c>
      <c r="AJ257" s="1">
        <v>27504.9453125</v>
      </c>
      <c r="AK257" s="1">
        <v>42536.25</v>
      </c>
      <c r="AL257" s="11">
        <v>0.6662066742782804</v>
      </c>
      <c r="AM257" s="1">
        <v>21312.1796875</v>
      </c>
      <c r="AN257" s="1">
        <v>38993.65625</v>
      </c>
      <c r="AO257" s="11">
        <v>0.61072224392754371</v>
      </c>
      <c r="AP257" s="1">
        <v>24854.7734375</v>
      </c>
      <c r="AQ257" s="1">
        <v>3798.015869140625</v>
      </c>
      <c r="AR257" s="11">
        <v>5.9484875160276431E-2</v>
      </c>
      <c r="AS257" s="1">
        <v>60050.413818359375</v>
      </c>
    </row>
    <row r="258" spans="1:45" ht="14.5" x14ac:dyDescent="0.35">
      <c r="A258">
        <v>251</v>
      </c>
      <c r="B258" t="s">
        <v>609</v>
      </c>
      <c r="C258" t="s">
        <v>1751</v>
      </c>
      <c r="D258" t="s">
        <v>2437</v>
      </c>
      <c r="E258" s="1">
        <v>146683.09375</v>
      </c>
      <c r="F258" s="1">
        <v>22924.158203125</v>
      </c>
      <c r="G258" s="11">
        <v>0.15628357445334429</v>
      </c>
      <c r="H258" s="1">
        <v>123758.935546875</v>
      </c>
      <c r="I258" s="11">
        <v>0.84371642554665571</v>
      </c>
      <c r="J258" s="17"/>
      <c r="Q258" s="1">
        <v>1134.98388671875</v>
      </c>
      <c r="R258" s="11">
        <v>7.7376598604687527E-3</v>
      </c>
      <c r="S258" s="1">
        <v>2322.300048828125</v>
      </c>
      <c r="T258" s="11">
        <v>1.5832090730143359E-2</v>
      </c>
      <c r="W258" s="1">
        <v>0</v>
      </c>
      <c r="X258" s="11">
        <v>0</v>
      </c>
      <c r="Y258" s="1">
        <v>0</v>
      </c>
      <c r="Z258" s="11">
        <v>0</v>
      </c>
      <c r="AB258" s="1">
        <v>66942.7890625</v>
      </c>
      <c r="AC258" s="11">
        <v>0.45637699172471946</v>
      </c>
      <c r="AD258" s="1">
        <v>79740.3046875</v>
      </c>
      <c r="AE258" s="1">
        <v>55889.1015625</v>
      </c>
      <c r="AF258" s="11">
        <v>0.38101938085485726</v>
      </c>
      <c r="AG258" s="1">
        <v>90793.9921875</v>
      </c>
      <c r="AH258" s="1">
        <v>48200.55859375</v>
      </c>
      <c r="AI258" s="11">
        <v>0.32860336771939669</v>
      </c>
      <c r="AJ258" s="1">
        <v>98482.53515625</v>
      </c>
      <c r="AK258" s="1">
        <v>84568.640625</v>
      </c>
      <c r="AL258" s="11">
        <v>0.57653979380292419</v>
      </c>
      <c r="AM258" s="1">
        <v>62114.453125</v>
      </c>
      <c r="AN258" s="1">
        <v>92450</v>
      </c>
      <c r="AO258" s="11">
        <v>0.63027031702486158</v>
      </c>
      <c r="AP258" s="1">
        <v>54233.09375</v>
      </c>
      <c r="AQ258" s="1">
        <v>1076.874389648438</v>
      </c>
      <c r="AR258" s="11">
        <v>7.3415031147612232E-3</v>
      </c>
      <c r="AS258" s="1">
        <v>145606.21936035156</v>
      </c>
    </row>
    <row r="259" spans="1:45" ht="14.5" x14ac:dyDescent="0.35">
      <c r="A259">
        <v>252</v>
      </c>
      <c r="B259" s="18" t="s">
        <v>610</v>
      </c>
      <c r="C259" t="s">
        <v>1751</v>
      </c>
      <c r="D259" t="s">
        <v>2438</v>
      </c>
      <c r="E259" s="1">
        <v>67048.671875</v>
      </c>
      <c r="F259" s="1">
        <v>21114.70703125</v>
      </c>
      <c r="G259" s="11">
        <v>0.3149161115467658</v>
      </c>
      <c r="H259" s="1">
        <v>45933.96484375</v>
      </c>
      <c r="I259" s="11">
        <v>0.6850838884532342</v>
      </c>
      <c r="J259" s="17"/>
      <c r="Q259" s="1">
        <v>488.6097412109375</v>
      </c>
      <c r="R259" s="11">
        <v>7.2873888109500681E-3</v>
      </c>
      <c r="S259" s="1">
        <v>0</v>
      </c>
      <c r="T259" s="11">
        <v>0</v>
      </c>
      <c r="W259" s="1">
        <v>0</v>
      </c>
      <c r="X259" s="11">
        <v>0</v>
      </c>
      <c r="Y259" s="1">
        <v>0</v>
      </c>
      <c r="Z259" s="11">
        <v>0</v>
      </c>
      <c r="AB259" s="1">
        <v>27895.177734375</v>
      </c>
      <c r="AC259" s="11">
        <v>0.41604370309348498</v>
      </c>
      <c r="AD259" s="1">
        <v>39153.494140625</v>
      </c>
      <c r="AE259" s="1">
        <v>17071.533203125</v>
      </c>
      <c r="AF259" s="11">
        <v>0.25461403970762841</v>
      </c>
      <c r="AG259" s="1">
        <v>49977.138671875</v>
      </c>
      <c r="AH259" s="1">
        <v>10438.7333984375</v>
      </c>
      <c r="AI259" s="11">
        <v>0.15568889146527179</v>
      </c>
      <c r="AJ259" s="1">
        <v>56609.9384765625</v>
      </c>
      <c r="AK259" s="1">
        <v>36232.97265625</v>
      </c>
      <c r="AL259" s="11">
        <v>0.54039806670294321</v>
      </c>
      <c r="AM259" s="1">
        <v>30815.69921875</v>
      </c>
      <c r="AN259" s="1">
        <v>19396.17578125</v>
      </c>
      <c r="AO259" s="11">
        <v>0.28928501100529813</v>
      </c>
      <c r="AP259" s="1">
        <v>47652.49609375</v>
      </c>
      <c r="AQ259" s="1">
        <v>575.20184326171875</v>
      </c>
      <c r="AR259" s="11">
        <v>8.5788700532961719E-3</v>
      </c>
      <c r="AS259" s="1">
        <v>66473.470031738281</v>
      </c>
    </row>
    <row r="260" spans="1:45" ht="14.5" x14ac:dyDescent="0.35">
      <c r="A260">
        <v>253</v>
      </c>
      <c r="B260" s="18" t="s">
        <v>611</v>
      </c>
      <c r="C260" t="s">
        <v>1667</v>
      </c>
      <c r="D260" t="s">
        <v>2439</v>
      </c>
      <c r="E260" s="1">
        <v>89694.625</v>
      </c>
      <c r="F260" s="1">
        <v>23348.302734375</v>
      </c>
      <c r="G260" s="11">
        <v>0.26030882825336532</v>
      </c>
      <c r="H260" s="1">
        <v>66346.322265625</v>
      </c>
      <c r="I260" s="11">
        <v>0.73969117174663479</v>
      </c>
      <c r="J260" s="17"/>
      <c r="Q260" s="1">
        <v>1179.773681640625</v>
      </c>
      <c r="R260" s="11">
        <v>1.315322608953017E-2</v>
      </c>
      <c r="S260" s="1">
        <v>5488.44677734375</v>
      </c>
      <c r="T260" s="11">
        <v>6.1190364275939067E-2</v>
      </c>
      <c r="W260" s="1">
        <v>32787.12890625</v>
      </c>
      <c r="X260" s="11">
        <v>0.36554173570880083</v>
      </c>
      <c r="Y260" s="1">
        <v>9483.130859375</v>
      </c>
      <c r="Z260" s="11">
        <v>0.1057268577618224</v>
      </c>
      <c r="AB260" s="1">
        <v>9721.642578125</v>
      </c>
      <c r="AC260" s="11">
        <v>0.1083860106235463</v>
      </c>
      <c r="AD260" s="1">
        <v>79972.982421875</v>
      </c>
      <c r="AE260" s="1">
        <v>7900.2578125</v>
      </c>
      <c r="AF260" s="11">
        <v>8.8079501001314175E-2</v>
      </c>
      <c r="AG260" s="1">
        <v>81794.3671875</v>
      </c>
      <c r="AH260" s="1">
        <v>20246.126953125</v>
      </c>
      <c r="AI260" s="11">
        <v>0.2257228563375453</v>
      </c>
      <c r="AJ260" s="1">
        <v>69448.498046875</v>
      </c>
      <c r="AK260" s="1">
        <v>30375.25390625</v>
      </c>
      <c r="AL260" s="11">
        <v>0.33865188584321532</v>
      </c>
      <c r="AM260" s="1">
        <v>59319.37109375</v>
      </c>
      <c r="AN260" s="1">
        <v>46599.54296875</v>
      </c>
      <c r="AO260" s="11">
        <v>0.51953551250980756</v>
      </c>
      <c r="AP260" s="1">
        <v>43095.08203125</v>
      </c>
      <c r="AQ260" s="1">
        <v>2665.556396484375</v>
      </c>
      <c r="AR260" s="11">
        <v>2.9718128555466673E-2</v>
      </c>
      <c r="AS260" s="1">
        <v>87029.068603515625</v>
      </c>
    </row>
    <row r="261" spans="1:45" ht="14.5" x14ac:dyDescent="0.35">
      <c r="A261">
        <v>254</v>
      </c>
      <c r="B261" t="s">
        <v>613</v>
      </c>
      <c r="C261" t="s">
        <v>1862</v>
      </c>
      <c r="D261" t="s">
        <v>2440</v>
      </c>
      <c r="E261" s="1">
        <v>13255.3984375</v>
      </c>
      <c r="F261" s="1">
        <v>415.74752807617188</v>
      </c>
      <c r="G261" s="11">
        <v>3.1364393159243491E-2</v>
      </c>
      <c r="H261" s="1">
        <v>12839.65090942383</v>
      </c>
      <c r="I261" s="11">
        <v>0.96863560684075656</v>
      </c>
      <c r="J261" s="17"/>
      <c r="Q261" s="1">
        <v>0</v>
      </c>
      <c r="R261" s="11">
        <v>0</v>
      </c>
      <c r="S261" s="1">
        <v>0</v>
      </c>
      <c r="T261" s="11">
        <v>0</v>
      </c>
      <c r="W261" s="1">
        <v>0</v>
      </c>
      <c r="X261" s="11">
        <v>0</v>
      </c>
      <c r="Y261" s="1">
        <v>0</v>
      </c>
      <c r="Z261" s="11">
        <v>0</v>
      </c>
      <c r="AB261" s="1">
        <v>4544.34765625</v>
      </c>
      <c r="AC261" s="11">
        <v>0.34282995548393896</v>
      </c>
      <c r="AD261" s="1">
        <v>8711.05078125</v>
      </c>
      <c r="AE261" s="1">
        <v>4707.43408203125</v>
      </c>
      <c r="AF261" s="11">
        <v>0.35513335221321968</v>
      </c>
      <c r="AG261" s="1">
        <v>8547.96435546875</v>
      </c>
      <c r="AH261" s="1">
        <v>719.4820556640625</v>
      </c>
      <c r="AI261" s="11">
        <v>5.4278417888112801E-2</v>
      </c>
      <c r="AJ261" s="1">
        <v>12535.916381835938</v>
      </c>
      <c r="AK261" s="1">
        <v>5630.18310546875</v>
      </c>
      <c r="AL261" s="11">
        <v>0.42474642554242353</v>
      </c>
      <c r="AM261" s="1">
        <v>7625.21533203125</v>
      </c>
      <c r="AN261" s="1">
        <v>9875.5986328125</v>
      </c>
      <c r="AO261" s="11">
        <v>0.74502465387038652</v>
      </c>
      <c r="AP261" s="1">
        <v>3379.7998046875</v>
      </c>
      <c r="AQ261" s="1">
        <v>40.824249267578118</v>
      </c>
      <c r="AR261" s="11">
        <v>3.0798206074352957E-3</v>
      </c>
      <c r="AS261" s="1">
        <v>13214.574188232422</v>
      </c>
    </row>
    <row r="262" spans="1:45" ht="14.5" x14ac:dyDescent="0.35">
      <c r="A262">
        <v>255</v>
      </c>
      <c r="B262" t="s">
        <v>616</v>
      </c>
      <c r="C262" t="s">
        <v>1671</v>
      </c>
      <c r="D262" t="s">
        <v>2441</v>
      </c>
      <c r="E262" s="1">
        <v>10820.361328125</v>
      </c>
      <c r="F262" s="1">
        <v>2426.946533203125</v>
      </c>
      <c r="G262" s="11">
        <v>0.2242944075162116</v>
      </c>
      <c r="H262" s="1">
        <v>8393.414794921875</v>
      </c>
      <c r="I262" s="11">
        <v>0.77570559248378845</v>
      </c>
      <c r="J262" s="17"/>
      <c r="Q262" s="1">
        <v>0</v>
      </c>
      <c r="R262" s="11">
        <v>0</v>
      </c>
      <c r="S262" s="1">
        <v>0</v>
      </c>
      <c r="T262" s="11">
        <v>0</v>
      </c>
      <c r="W262" s="1">
        <v>136.4638977050781</v>
      </c>
      <c r="X262" s="11">
        <v>1.261176901277521E-2</v>
      </c>
      <c r="Y262" s="1">
        <v>0</v>
      </c>
      <c r="Z262" s="11">
        <v>0</v>
      </c>
      <c r="AB262" s="1">
        <v>13.901810646057131</v>
      </c>
      <c r="AC262" s="11">
        <v>1.2847824785594381E-3</v>
      </c>
      <c r="AD262" s="1">
        <v>10806.459517478943</v>
      </c>
      <c r="AE262" s="1">
        <v>1492.17333984375</v>
      </c>
      <c r="AF262" s="11">
        <v>0.1379042062084557</v>
      </c>
      <c r="AG262" s="1">
        <v>9328.18798828125</v>
      </c>
      <c r="AH262" s="1">
        <v>8329.3349609375</v>
      </c>
      <c r="AI262" s="11">
        <v>0.76978343960541695</v>
      </c>
      <c r="AJ262" s="1">
        <v>2491.0263671875</v>
      </c>
      <c r="AK262" s="1">
        <v>8343.236328125</v>
      </c>
      <c r="AL262" s="11">
        <v>0.77106818110026576</v>
      </c>
      <c r="AM262" s="1">
        <v>2477.125</v>
      </c>
      <c r="AN262" s="1">
        <v>0</v>
      </c>
      <c r="AO262" s="11">
        <v>0</v>
      </c>
      <c r="AP262" s="1">
        <v>10820.361328125</v>
      </c>
      <c r="AQ262" s="1">
        <v>371.25009155273438</v>
      </c>
      <c r="AR262" s="11">
        <v>3.431032294529357E-2</v>
      </c>
      <c r="AS262" s="1">
        <v>10449.111236572266</v>
      </c>
    </row>
    <row r="263" spans="1:45" ht="14.5" x14ac:dyDescent="0.35">
      <c r="A263">
        <v>256</v>
      </c>
      <c r="B263" t="s">
        <v>618</v>
      </c>
      <c r="C263" t="s">
        <v>1628</v>
      </c>
      <c r="D263" t="s">
        <v>2442</v>
      </c>
      <c r="E263" s="1">
        <v>247970.8125</v>
      </c>
      <c r="F263" s="1">
        <v>32598.921875</v>
      </c>
      <c r="G263" s="11">
        <v>0.13146273767603189</v>
      </c>
      <c r="H263" s="1">
        <v>215371.890625</v>
      </c>
      <c r="I263" s="11">
        <v>0.86853726232396811</v>
      </c>
      <c r="J263" s="17"/>
      <c r="Q263" s="1">
        <v>49346.4765625</v>
      </c>
      <c r="R263" s="11">
        <v>0.19900114882472308</v>
      </c>
      <c r="S263" s="1">
        <v>87235.65625</v>
      </c>
      <c r="T263" s="11">
        <v>0.3517980820827451</v>
      </c>
      <c r="W263" s="1">
        <v>25813.875</v>
      </c>
      <c r="X263" s="11">
        <v>0.1041004573875</v>
      </c>
      <c r="Y263" s="1">
        <v>1390.201171875</v>
      </c>
      <c r="Z263" s="11">
        <v>5.6063097017718562E-3</v>
      </c>
      <c r="AB263" s="1">
        <v>55266.49609375</v>
      </c>
      <c r="AC263" s="11">
        <v>0.22287500507242161</v>
      </c>
      <c r="AD263" s="1">
        <v>192704.31640625</v>
      </c>
      <c r="AE263" s="1">
        <v>66800.578125</v>
      </c>
      <c r="AF263" s="11">
        <v>0.26938887464830158</v>
      </c>
      <c r="AG263" s="1">
        <v>181170.234375</v>
      </c>
      <c r="AH263" s="1">
        <v>67320.6953125</v>
      </c>
      <c r="AI263" s="11">
        <v>0.27148636822932543</v>
      </c>
      <c r="AJ263" s="1">
        <v>180650.1171875</v>
      </c>
      <c r="AK263" s="1">
        <v>115018.984375</v>
      </c>
      <c r="AL263" s="11">
        <v>0.46384081745507849</v>
      </c>
      <c r="AM263" s="1">
        <v>132951.828125</v>
      </c>
      <c r="AN263" s="1">
        <v>20871.587890625</v>
      </c>
      <c r="AO263" s="11">
        <v>8.4169534632730206E-2</v>
      </c>
      <c r="AP263" s="1">
        <v>227099.224609375</v>
      </c>
      <c r="AQ263" s="1">
        <v>47056.99609375</v>
      </c>
      <c r="AR263" s="11">
        <v>0.18976828611129382</v>
      </c>
      <c r="AS263" s="1">
        <v>200913.81640625</v>
      </c>
    </row>
    <row r="264" spans="1:45" ht="14.5" x14ac:dyDescent="0.35">
      <c r="A264">
        <v>257</v>
      </c>
      <c r="B264" t="s">
        <v>620</v>
      </c>
      <c r="C264" t="s">
        <v>1667</v>
      </c>
      <c r="D264" t="s">
        <v>2443</v>
      </c>
      <c r="E264" s="1">
        <v>71728.359375</v>
      </c>
      <c r="F264" s="1">
        <v>16633.189453125</v>
      </c>
      <c r="G264" s="11">
        <v>0.2318913969043363</v>
      </c>
      <c r="H264" s="1">
        <v>55095.169921875</v>
      </c>
      <c r="I264" s="11">
        <v>0.76810860309566364</v>
      </c>
      <c r="J264" s="17"/>
      <c r="Q264" s="1">
        <v>115.4996719360352</v>
      </c>
      <c r="R264" s="11">
        <v>1.6102371912927241E-3</v>
      </c>
      <c r="S264" s="1">
        <v>107.2488479614258</v>
      </c>
      <c r="T264" s="11">
        <v>1.4952084349332819E-3</v>
      </c>
      <c r="W264" s="1">
        <v>37514.6484375</v>
      </c>
      <c r="X264" s="11">
        <v>0.52300998885770211</v>
      </c>
      <c r="Y264" s="1">
        <v>19748.5859375</v>
      </c>
      <c r="Z264" s="11">
        <v>0.27532465693594427</v>
      </c>
      <c r="AB264" s="1">
        <v>11778.2509765625</v>
      </c>
      <c r="AC264" s="11">
        <v>0.16420633455430259</v>
      </c>
      <c r="AD264" s="1">
        <v>59950.1083984375</v>
      </c>
      <c r="AE264" s="1">
        <v>7200.50048828125</v>
      </c>
      <c r="AF264" s="11">
        <v>0.1003856849790279</v>
      </c>
      <c r="AG264" s="1">
        <v>64527.85888671875</v>
      </c>
      <c r="AH264" s="1">
        <v>17448.966796875</v>
      </c>
      <c r="AI264" s="11">
        <v>0.2432645462536065</v>
      </c>
      <c r="AJ264" s="1">
        <v>54279.392578125</v>
      </c>
      <c r="AK264" s="1">
        <v>31003.205078125</v>
      </c>
      <c r="AL264" s="11">
        <v>0.43223078498196865</v>
      </c>
      <c r="AM264" s="1">
        <v>40725.154296875</v>
      </c>
      <c r="AN264" s="1">
        <v>39010.03515625</v>
      </c>
      <c r="AO264" s="11">
        <v>0.54385790357065456</v>
      </c>
      <c r="AP264" s="1">
        <v>32718.32421875</v>
      </c>
      <c r="AQ264" s="1">
        <v>997.449462890625</v>
      </c>
      <c r="AR264" s="11">
        <v>1.3905928862472669E-2</v>
      </c>
      <c r="AS264" s="1">
        <v>70730.909912109375</v>
      </c>
    </row>
    <row r="265" spans="1:45" ht="14.5" x14ac:dyDescent="0.35">
      <c r="A265">
        <v>258</v>
      </c>
      <c r="B265" t="s">
        <v>622</v>
      </c>
      <c r="C265" t="s">
        <v>1848</v>
      </c>
      <c r="D265" t="s">
        <v>2444</v>
      </c>
      <c r="E265" s="1">
        <v>140651.546875</v>
      </c>
      <c r="F265" s="1">
        <v>89858.84375</v>
      </c>
      <c r="G265" s="11">
        <v>0.63887561670302462</v>
      </c>
      <c r="H265" s="1">
        <v>50792.703125</v>
      </c>
      <c r="I265" s="11">
        <v>0.36112438329697538</v>
      </c>
      <c r="J265" s="17"/>
      <c r="Q265" s="1">
        <v>21600.013671875</v>
      </c>
      <c r="R265" s="11">
        <v>0.15357110641002331</v>
      </c>
      <c r="S265" s="1">
        <v>71594.0625</v>
      </c>
      <c r="T265" s="11">
        <v>0.50901724218950206</v>
      </c>
      <c r="W265" s="1">
        <v>0</v>
      </c>
      <c r="X265" s="11">
        <v>0</v>
      </c>
      <c r="Y265" s="1">
        <v>0</v>
      </c>
      <c r="Z265" s="11">
        <v>0</v>
      </c>
      <c r="AB265" s="1">
        <v>3942.832275390625</v>
      </c>
      <c r="AC265" s="11">
        <v>2.8032626465848282E-2</v>
      </c>
      <c r="AD265" s="1">
        <v>136708.71459960938</v>
      </c>
      <c r="AE265" s="1">
        <v>30133.6015625</v>
      </c>
      <c r="AF265" s="11">
        <v>0.21424294458190618</v>
      </c>
      <c r="AG265" s="1">
        <v>110517.9453125</v>
      </c>
      <c r="AH265" s="1">
        <v>23831.357421875</v>
      </c>
      <c r="AI265" s="11">
        <v>0.1694354449087889</v>
      </c>
      <c r="AJ265" s="1">
        <v>116820.189453125</v>
      </c>
      <c r="AK265" s="1">
        <v>35903.46875</v>
      </c>
      <c r="AL265" s="11">
        <v>0.2552653671268057</v>
      </c>
      <c r="AM265" s="1">
        <v>104748.078125</v>
      </c>
      <c r="AN265" s="1">
        <v>13131.47265625</v>
      </c>
      <c r="AO265" s="11">
        <v>9.3361736489967054E-2</v>
      </c>
      <c r="AP265" s="1">
        <v>127520.07421875</v>
      </c>
      <c r="AQ265" s="1">
        <v>5254.875</v>
      </c>
      <c r="AR265" s="11">
        <v>3.7360947083433918E-2</v>
      </c>
      <c r="AS265" s="1">
        <v>135396.671875</v>
      </c>
    </row>
    <row r="266" spans="1:45" ht="14.5" x14ac:dyDescent="0.35">
      <c r="A266">
        <v>259</v>
      </c>
      <c r="B266" t="s">
        <v>624</v>
      </c>
      <c r="C266" t="s">
        <v>1848</v>
      </c>
      <c r="D266" t="s">
        <v>2445</v>
      </c>
      <c r="E266" s="1">
        <v>170644.328125</v>
      </c>
      <c r="F266" s="1">
        <v>110495.8046875</v>
      </c>
      <c r="G266" s="11">
        <v>0.64752110955929265</v>
      </c>
      <c r="H266" s="1">
        <v>60148.5234375</v>
      </c>
      <c r="I266" s="11">
        <v>0.3524788904407074</v>
      </c>
      <c r="J266" s="17"/>
      <c r="Q266" s="1">
        <v>27481.33203125</v>
      </c>
      <c r="R266" s="11">
        <v>0.1610445089690847</v>
      </c>
      <c r="S266" s="1">
        <v>95106.8671875</v>
      </c>
      <c r="T266" s="11">
        <v>0.55733975006677361</v>
      </c>
      <c r="W266" s="1">
        <v>0</v>
      </c>
      <c r="X266" s="11">
        <v>0</v>
      </c>
      <c r="Y266" s="1">
        <v>0</v>
      </c>
      <c r="Z266" s="11">
        <v>0</v>
      </c>
      <c r="AB266" s="1">
        <v>9924.91796875</v>
      </c>
      <c r="AC266" s="11">
        <v>5.8161428966334118E-2</v>
      </c>
      <c r="AD266" s="1">
        <v>160719.41015625</v>
      </c>
      <c r="AE266" s="1">
        <v>32111.833984375</v>
      </c>
      <c r="AF266" s="11">
        <v>0.18817990810015392</v>
      </c>
      <c r="AG266" s="1">
        <v>138532.494140625</v>
      </c>
      <c r="AH266" s="1">
        <v>28436.41796875</v>
      </c>
      <c r="AI266" s="11">
        <v>0.16664144821690069</v>
      </c>
      <c r="AJ266" s="1">
        <v>142207.91015625</v>
      </c>
      <c r="AK266" s="1">
        <v>43684.984375</v>
      </c>
      <c r="AL266" s="11">
        <v>0.25600021316266647</v>
      </c>
      <c r="AM266" s="1">
        <v>126959.34375</v>
      </c>
      <c r="AN266" s="1">
        <v>16909.23046875</v>
      </c>
      <c r="AO266" s="11">
        <v>9.9090492221714441E-2</v>
      </c>
      <c r="AP266" s="1">
        <v>153735.09765625</v>
      </c>
      <c r="AQ266" s="1">
        <v>6888.81298828125</v>
      </c>
      <c r="AR266" s="11">
        <v>4.0369422552591801E-2</v>
      </c>
      <c r="AS266" s="1">
        <v>163755.51513671875</v>
      </c>
    </row>
    <row r="267" spans="1:45" ht="14.5" x14ac:dyDescent="0.35">
      <c r="A267">
        <v>260</v>
      </c>
      <c r="B267" t="s">
        <v>626</v>
      </c>
      <c r="C267" t="s">
        <v>1632</v>
      </c>
      <c r="D267" t="s">
        <v>2446</v>
      </c>
      <c r="E267" s="1">
        <v>75615.984375</v>
      </c>
      <c r="F267" s="1">
        <v>12817.0576171875</v>
      </c>
      <c r="G267" s="11">
        <v>0.16950196077094312</v>
      </c>
      <c r="H267" s="1">
        <v>62798.9267578125</v>
      </c>
      <c r="I267" s="11">
        <v>0.83049803922905685</v>
      </c>
      <c r="J267" s="17"/>
      <c r="Q267" s="1">
        <v>667.44427490234375</v>
      </c>
      <c r="R267" s="11">
        <v>8.8267617014982976E-3</v>
      </c>
      <c r="S267" s="1">
        <v>0</v>
      </c>
      <c r="T267" s="11">
        <v>0</v>
      </c>
      <c r="W267" s="1">
        <v>10024.0712890625</v>
      </c>
      <c r="X267" s="11">
        <v>0.13256550677632439</v>
      </c>
      <c r="Y267" s="1">
        <v>0</v>
      </c>
      <c r="Z267" s="11">
        <v>0</v>
      </c>
      <c r="AB267" s="1">
        <v>32880.36328125</v>
      </c>
      <c r="AC267" s="11">
        <v>0.43483350184515801</v>
      </c>
      <c r="AD267" s="1">
        <v>42735.62109375</v>
      </c>
      <c r="AE267" s="1">
        <v>1786.304931640625</v>
      </c>
      <c r="AF267" s="11">
        <v>2.3623377337546228E-2</v>
      </c>
      <c r="AG267" s="1">
        <v>73829.679443359375</v>
      </c>
      <c r="AH267" s="1">
        <v>6137.052734375</v>
      </c>
      <c r="AI267" s="11">
        <v>8.1160786110244965E-2</v>
      </c>
      <c r="AJ267" s="1">
        <v>69478.931640625</v>
      </c>
      <c r="AK267" s="1">
        <v>36688.0625</v>
      </c>
      <c r="AL267" s="11">
        <v>0.48518924673457969</v>
      </c>
      <c r="AM267" s="1">
        <v>38927.921875</v>
      </c>
      <c r="AN267" s="1">
        <v>52259.5625</v>
      </c>
      <c r="AO267" s="11">
        <v>0.69111792872828037</v>
      </c>
      <c r="AP267" s="1">
        <v>23356.421875</v>
      </c>
      <c r="AQ267" s="1">
        <v>995.5941162109375</v>
      </c>
      <c r="AR267" s="11">
        <v>1.316645051228215E-2</v>
      </c>
      <c r="AS267" s="1">
        <v>74620.390258789063</v>
      </c>
    </row>
    <row r="268" spans="1:45" ht="14.5" x14ac:dyDescent="0.35">
      <c r="A268">
        <v>261</v>
      </c>
      <c r="B268" t="s">
        <v>628</v>
      </c>
      <c r="C268" t="s">
        <v>1649</v>
      </c>
      <c r="D268" t="s">
        <v>2447</v>
      </c>
      <c r="E268" s="1">
        <v>12118.884765625</v>
      </c>
      <c r="F268" s="1">
        <v>2302.728271484375</v>
      </c>
      <c r="G268" s="11">
        <v>0.19001156591702417</v>
      </c>
      <c r="H268" s="1">
        <v>9816.156494140625</v>
      </c>
      <c r="I268" s="11">
        <v>0.80998843408297594</v>
      </c>
      <c r="J268" s="17"/>
      <c r="Q268" s="1">
        <v>19.348346710205082</v>
      </c>
      <c r="R268" s="11">
        <v>1.5965451511748268E-3</v>
      </c>
      <c r="S268" s="1">
        <v>0</v>
      </c>
      <c r="T268" s="11">
        <v>0</v>
      </c>
      <c r="W268" s="1">
        <v>2081.4677734375</v>
      </c>
      <c r="X268" s="11">
        <v>0.1717540692639925</v>
      </c>
      <c r="Y268" s="1">
        <v>10037.4208984375</v>
      </c>
      <c r="Z268" s="11">
        <v>0.82824625306352162</v>
      </c>
      <c r="AB268" s="1">
        <v>7683.21044921875</v>
      </c>
      <c r="AC268" s="11">
        <v>0.633986591820069</v>
      </c>
      <c r="AD268" s="1">
        <v>4435.67431640625</v>
      </c>
      <c r="AE268" s="1">
        <v>1787.044921875</v>
      </c>
      <c r="AF268" s="11">
        <v>0.14745951929041529</v>
      </c>
      <c r="AG268" s="1">
        <v>10331.83984375</v>
      </c>
      <c r="AH268" s="1">
        <v>2081.09765625</v>
      </c>
      <c r="AI268" s="11">
        <v>0.17172352873203292</v>
      </c>
      <c r="AJ268" s="1">
        <v>10037.787109375</v>
      </c>
      <c r="AK268" s="1">
        <v>8386.8984375</v>
      </c>
      <c r="AL268" s="11">
        <v>0.69205199980853749</v>
      </c>
      <c r="AM268" s="1">
        <v>3731.986328125</v>
      </c>
      <c r="AN268" s="1">
        <v>5577.20068359375</v>
      </c>
      <c r="AO268" s="11">
        <v>0.46020741936695203</v>
      </c>
      <c r="AP268" s="1">
        <v>6541.68408203125</v>
      </c>
      <c r="AQ268" s="1">
        <v>347.4166259765625</v>
      </c>
      <c r="AR268" s="11">
        <v>2.8667375975222037E-2</v>
      </c>
      <c r="AS268" s="1">
        <v>11771.468139648438</v>
      </c>
    </row>
    <row r="269" spans="1:45" ht="14.5" x14ac:dyDescent="0.35">
      <c r="A269">
        <v>262</v>
      </c>
      <c r="B269" s="18" t="s">
        <v>630</v>
      </c>
      <c r="C269" t="s">
        <v>1703</v>
      </c>
      <c r="D269" t="s">
        <v>2448</v>
      </c>
      <c r="E269" s="1">
        <v>150033.09375</v>
      </c>
      <c r="F269" s="1">
        <v>4977.79345703125</v>
      </c>
      <c r="G269" s="11">
        <v>3.3177969823949258E-2</v>
      </c>
      <c r="H269" s="1">
        <v>145055.30029296881</v>
      </c>
      <c r="I269" s="11">
        <v>0.96682203017605073</v>
      </c>
      <c r="J269" s="17"/>
      <c r="Q269" s="1">
        <v>5001.88134765625</v>
      </c>
      <c r="R269" s="11">
        <v>3.3338520339991656E-2</v>
      </c>
      <c r="S269" s="1">
        <v>3034.90673828125</v>
      </c>
      <c r="T269" s="11">
        <v>2.0228248731165351E-2</v>
      </c>
      <c r="W269" s="1">
        <v>65810.6953125</v>
      </c>
      <c r="X269" s="11">
        <v>0.43864119353667597</v>
      </c>
      <c r="Y269" s="1">
        <v>77634.1953125</v>
      </c>
      <c r="Z269" s="11">
        <v>0.51744714030800287</v>
      </c>
      <c r="AB269" s="1">
        <v>102609.2265625</v>
      </c>
      <c r="AC269" s="11">
        <v>0.68391062263554769</v>
      </c>
      <c r="AD269" s="1">
        <v>47423.8671875</v>
      </c>
      <c r="AE269" s="1">
        <v>57912.3125</v>
      </c>
      <c r="AF269" s="11">
        <v>0.38599692276224895</v>
      </c>
      <c r="AG269" s="1">
        <v>92120.78125</v>
      </c>
      <c r="AH269" s="1">
        <v>112497.828125</v>
      </c>
      <c r="AI269" s="11">
        <v>0.7498200917755854</v>
      </c>
      <c r="AJ269" s="1">
        <v>37535.265625</v>
      </c>
      <c r="AK269" s="1">
        <v>140685.671875</v>
      </c>
      <c r="AL269" s="11">
        <v>0.93769759963374744</v>
      </c>
      <c r="AM269" s="1">
        <v>9347.421875</v>
      </c>
      <c r="AN269" s="1">
        <v>78207.5390625</v>
      </c>
      <c r="AO269" s="11">
        <v>0.5212685888675811</v>
      </c>
      <c r="AP269" s="1">
        <v>71825.5546875</v>
      </c>
      <c r="AQ269" s="1">
        <v>2162.192138671875</v>
      </c>
      <c r="AR269" s="11">
        <v>1.4411434735024089E-2</v>
      </c>
      <c r="AS269" s="1">
        <v>147870.90161132813</v>
      </c>
    </row>
    <row r="270" spans="1:45" ht="14.5" x14ac:dyDescent="0.35">
      <c r="A270">
        <v>263</v>
      </c>
      <c r="B270" t="s">
        <v>632</v>
      </c>
      <c r="C270" t="s">
        <v>1632</v>
      </c>
      <c r="D270" t="s">
        <v>2449</v>
      </c>
      <c r="E270" s="1">
        <v>120229.8125</v>
      </c>
      <c r="F270" s="1">
        <v>16930.779296875</v>
      </c>
      <c r="G270" s="11">
        <v>0.14082014223281772</v>
      </c>
      <c r="H270" s="1">
        <v>103299.033203125</v>
      </c>
      <c r="I270" s="11">
        <v>0.85917985776718231</v>
      </c>
      <c r="J270" s="17"/>
      <c r="Q270" s="1">
        <v>2695.033203125</v>
      </c>
      <c r="R270" s="11">
        <v>2.24156816606946E-2</v>
      </c>
      <c r="S270" s="1">
        <v>23.135990142822269</v>
      </c>
      <c r="T270" s="11">
        <v>1.9243139169681619E-4</v>
      </c>
      <c r="W270" s="1">
        <v>29061.58984375</v>
      </c>
      <c r="X270" s="11">
        <v>0.24171700212665642</v>
      </c>
      <c r="Y270" s="1">
        <v>5617.060546875</v>
      </c>
      <c r="Z270" s="11">
        <v>4.6719365439208349E-2</v>
      </c>
      <c r="AB270" s="1">
        <v>53037.90625</v>
      </c>
      <c r="AC270" s="11">
        <v>0.44113772738354734</v>
      </c>
      <c r="AD270" s="1">
        <v>67191.90625</v>
      </c>
      <c r="AE270" s="1">
        <v>7139.630859375</v>
      </c>
      <c r="AF270" s="11">
        <v>5.9383198816641253E-2</v>
      </c>
      <c r="AG270" s="1">
        <v>113090.181640625</v>
      </c>
      <c r="AH270" s="1">
        <v>20004.609375</v>
      </c>
      <c r="AI270" s="11">
        <v>0.16638643077814</v>
      </c>
      <c r="AJ270" s="1">
        <v>100225.203125</v>
      </c>
      <c r="AK270" s="1">
        <v>67463.2109375</v>
      </c>
      <c r="AL270" s="11">
        <v>0.56111882348232056</v>
      </c>
      <c r="AM270" s="1">
        <v>52766.6015625</v>
      </c>
      <c r="AN270" s="1">
        <v>79107.5546875</v>
      </c>
      <c r="AO270" s="11">
        <v>0.6579695421840569</v>
      </c>
      <c r="AP270" s="1">
        <v>41122.2578125</v>
      </c>
      <c r="AQ270" s="1">
        <v>2429.051513671875</v>
      </c>
      <c r="AR270" s="11">
        <v>2.0203404323464912E-2</v>
      </c>
      <c r="AS270" s="1">
        <v>117800.76098632813</v>
      </c>
    </row>
    <row r="271" spans="1:45" ht="14.5" x14ac:dyDescent="0.35">
      <c r="A271">
        <v>264</v>
      </c>
      <c r="B271" t="s">
        <v>634</v>
      </c>
      <c r="C271" t="s">
        <v>1649</v>
      </c>
      <c r="D271" t="s">
        <v>2450</v>
      </c>
      <c r="E271" s="1">
        <v>67.653472900390625</v>
      </c>
      <c r="F271" s="1">
        <v>67.653472900390625</v>
      </c>
      <c r="G271" s="11">
        <v>1</v>
      </c>
      <c r="H271" s="1">
        <v>0</v>
      </c>
      <c r="I271" s="11">
        <v>0</v>
      </c>
      <c r="J271" s="17"/>
      <c r="Q271" s="1">
        <v>67.653472900390625</v>
      </c>
      <c r="R271" s="11">
        <v>1</v>
      </c>
      <c r="S271" s="1">
        <v>0</v>
      </c>
      <c r="T271" s="11">
        <v>0</v>
      </c>
      <c r="W271" s="1">
        <v>0</v>
      </c>
      <c r="X271" s="11">
        <v>0</v>
      </c>
      <c r="Y271" s="1">
        <v>0</v>
      </c>
      <c r="Z271" s="11">
        <v>0</v>
      </c>
      <c r="AB271" s="1">
        <v>0</v>
      </c>
      <c r="AC271" s="11">
        <v>0</v>
      </c>
      <c r="AD271" s="1">
        <v>67.653472900390625</v>
      </c>
      <c r="AE271" s="1">
        <v>0</v>
      </c>
      <c r="AF271" s="11">
        <v>0</v>
      </c>
      <c r="AG271" s="1">
        <v>67.653472900390625</v>
      </c>
      <c r="AH271" s="1">
        <v>0</v>
      </c>
      <c r="AI271" s="11">
        <v>0</v>
      </c>
      <c r="AJ271" s="1">
        <v>67.653472900390625</v>
      </c>
      <c r="AK271" s="1">
        <v>0</v>
      </c>
      <c r="AL271" s="11">
        <v>0</v>
      </c>
      <c r="AM271" s="1">
        <v>67.653472900390625</v>
      </c>
      <c r="AN271" s="1">
        <v>0</v>
      </c>
      <c r="AO271" s="11">
        <v>0</v>
      </c>
      <c r="AP271" s="1">
        <v>67.653472900390625</v>
      </c>
      <c r="AQ271" s="1">
        <v>0</v>
      </c>
      <c r="AR271" s="11">
        <v>0</v>
      </c>
      <c r="AS271" s="1">
        <v>67.653472900390625</v>
      </c>
    </row>
    <row r="272" spans="1:45" ht="14.5" x14ac:dyDescent="0.35">
      <c r="A272">
        <v>265</v>
      </c>
      <c r="B272" t="s">
        <v>636</v>
      </c>
      <c r="C272" t="s">
        <v>1649</v>
      </c>
      <c r="D272" t="s">
        <v>2451</v>
      </c>
      <c r="E272" s="1">
        <v>0</v>
      </c>
      <c r="F272" s="1">
        <v>0</v>
      </c>
      <c r="G272" s="11">
        <v>0</v>
      </c>
      <c r="H272" s="1">
        <v>0</v>
      </c>
      <c r="I272" s="11">
        <v>0</v>
      </c>
      <c r="J272" s="17"/>
      <c r="Q272" s="1">
        <v>0</v>
      </c>
      <c r="R272" s="11">
        <v>0</v>
      </c>
      <c r="S272" s="1">
        <v>0</v>
      </c>
      <c r="T272" s="11">
        <v>0</v>
      </c>
      <c r="W272" s="1">
        <v>0</v>
      </c>
      <c r="X272" s="11">
        <v>0</v>
      </c>
      <c r="Y272" s="1">
        <v>0</v>
      </c>
      <c r="Z272" s="11">
        <v>0</v>
      </c>
      <c r="AB272" s="1">
        <v>0</v>
      </c>
      <c r="AC272" s="11">
        <v>0</v>
      </c>
      <c r="AD272" s="1">
        <v>0</v>
      </c>
      <c r="AE272" s="1">
        <v>0</v>
      </c>
      <c r="AF272" s="11">
        <v>0</v>
      </c>
      <c r="AG272" s="1">
        <v>0</v>
      </c>
      <c r="AH272" s="1">
        <v>0</v>
      </c>
      <c r="AI272" s="11">
        <v>0</v>
      </c>
      <c r="AJ272" s="1">
        <v>0</v>
      </c>
      <c r="AK272" s="1">
        <v>0</v>
      </c>
      <c r="AL272" s="11">
        <v>0</v>
      </c>
      <c r="AM272" s="1">
        <v>0</v>
      </c>
      <c r="AN272" s="1">
        <v>0</v>
      </c>
      <c r="AO272" s="11">
        <v>0</v>
      </c>
      <c r="AP272" s="1">
        <v>0</v>
      </c>
      <c r="AQ272" s="1">
        <v>0</v>
      </c>
      <c r="AR272" s="11">
        <v>0</v>
      </c>
      <c r="AS272" s="1">
        <v>0</v>
      </c>
    </row>
    <row r="273" spans="1:45" ht="14.5" x14ac:dyDescent="0.35">
      <c r="A273">
        <v>266</v>
      </c>
      <c r="B273" t="s">
        <v>638</v>
      </c>
      <c r="C273" t="s">
        <v>1634</v>
      </c>
      <c r="D273" t="s">
        <v>2452</v>
      </c>
      <c r="E273" s="1">
        <v>454522.375</v>
      </c>
      <c r="F273" s="1">
        <v>147510.046875</v>
      </c>
      <c r="G273" s="11">
        <v>0.32453858157147925</v>
      </c>
      <c r="H273" s="1">
        <v>307012.328125</v>
      </c>
      <c r="I273" s="11">
        <v>0.6754614184285207</v>
      </c>
      <c r="J273" s="17"/>
      <c r="Q273" s="1">
        <v>100322.515625</v>
      </c>
      <c r="R273" s="11">
        <v>0.22072074147064821</v>
      </c>
      <c r="S273" s="1">
        <v>138865.546875</v>
      </c>
      <c r="T273" s="11">
        <v>0.30551971588857418</v>
      </c>
      <c r="W273" s="1">
        <v>99205.578125</v>
      </c>
      <c r="X273" s="11">
        <v>0.21826335419680931</v>
      </c>
      <c r="Y273" s="1">
        <v>0</v>
      </c>
      <c r="Z273" s="11">
        <v>0</v>
      </c>
      <c r="AB273" s="1">
        <v>131413.53125</v>
      </c>
      <c r="AC273" s="11">
        <v>0.28912444904390022</v>
      </c>
      <c r="AD273" s="1">
        <v>323108.84375</v>
      </c>
      <c r="AE273" s="1">
        <v>45437.703125</v>
      </c>
      <c r="AF273" s="11">
        <v>9.9968022751355204E-2</v>
      </c>
      <c r="AG273" s="1">
        <v>409084.671875</v>
      </c>
      <c r="AH273" s="1">
        <v>112607.6953125</v>
      </c>
      <c r="AI273" s="11">
        <v>0.24774950916882801</v>
      </c>
      <c r="AJ273" s="1">
        <v>341914.6796875</v>
      </c>
      <c r="AK273" s="1">
        <v>226247.09375</v>
      </c>
      <c r="AL273" s="11">
        <v>0.49776888046490547</v>
      </c>
      <c r="AM273" s="1">
        <v>228275.28125</v>
      </c>
      <c r="AN273" s="1">
        <v>139849.078125</v>
      </c>
      <c r="AO273" s="11">
        <v>0.30768359450951122</v>
      </c>
      <c r="AP273" s="1">
        <v>314673.296875</v>
      </c>
      <c r="AQ273" s="1">
        <v>19601.5234375</v>
      </c>
      <c r="AR273" s="11">
        <v>4.3125541261857574E-2</v>
      </c>
      <c r="AS273" s="1">
        <v>434920.8515625</v>
      </c>
    </row>
    <row r="274" spans="1:45" ht="14.5" x14ac:dyDescent="0.35">
      <c r="A274">
        <v>267</v>
      </c>
      <c r="B274" t="s">
        <v>639</v>
      </c>
      <c r="C274" t="s">
        <v>1649</v>
      </c>
      <c r="D274" t="s">
        <v>2453</v>
      </c>
      <c r="E274" s="1">
        <v>273137.84375</v>
      </c>
      <c r="F274" s="1">
        <v>240320.375</v>
      </c>
      <c r="G274" s="11">
        <v>0.87985015807609046</v>
      </c>
      <c r="H274" s="1">
        <v>32817.46875</v>
      </c>
      <c r="I274" s="11">
        <v>0.1201498419239095</v>
      </c>
      <c r="J274" s="17"/>
      <c r="Q274" s="1">
        <v>108369.3671875</v>
      </c>
      <c r="R274" s="11">
        <v>0.39675705753425095</v>
      </c>
      <c r="S274" s="1">
        <v>140137.03125</v>
      </c>
      <c r="T274" s="11">
        <v>0.51306340170959919</v>
      </c>
      <c r="W274" s="1">
        <v>0</v>
      </c>
      <c r="X274" s="11">
        <v>0</v>
      </c>
      <c r="Y274" s="1">
        <v>0</v>
      </c>
      <c r="Z274" s="11">
        <v>0</v>
      </c>
      <c r="AB274" s="1">
        <v>18119.978515625</v>
      </c>
      <c r="AC274" s="11">
        <v>6.6340051114301149E-2</v>
      </c>
      <c r="AD274" s="1">
        <v>255017.865234375</v>
      </c>
      <c r="AE274" s="1">
        <v>4412.1689453125</v>
      </c>
      <c r="AF274" s="11">
        <v>1.615363468033711E-2</v>
      </c>
      <c r="AG274" s="1">
        <v>268725.6748046875</v>
      </c>
      <c r="AH274" s="1">
        <v>13881.142578125</v>
      </c>
      <c r="AI274" s="11">
        <v>5.0821015453392307E-2</v>
      </c>
      <c r="AJ274" s="1">
        <v>259256.701171875</v>
      </c>
      <c r="AK274" s="1">
        <v>29298.501953125</v>
      </c>
      <c r="AL274" s="11">
        <v>0.1072663588131039</v>
      </c>
      <c r="AM274" s="1">
        <v>243839.341796875</v>
      </c>
      <c r="AN274" s="1">
        <v>364.88909912109381</v>
      </c>
      <c r="AO274" s="11">
        <v>1.3359155732922631E-3</v>
      </c>
      <c r="AP274" s="1">
        <v>272772.95465087891</v>
      </c>
      <c r="AQ274" s="1">
        <v>4420.40087890625</v>
      </c>
      <c r="AR274" s="11">
        <v>1.618377306570595E-2</v>
      </c>
      <c r="AS274" s="1">
        <v>268717.44287109375</v>
      </c>
    </row>
    <row r="275" spans="1:45" ht="14.5" x14ac:dyDescent="0.35">
      <c r="A275">
        <v>268</v>
      </c>
      <c r="B275" t="s">
        <v>641</v>
      </c>
      <c r="C275" t="s">
        <v>1649</v>
      </c>
      <c r="D275" t="s">
        <v>2454</v>
      </c>
      <c r="E275" s="1">
        <v>360852.375</v>
      </c>
      <c r="F275" s="1">
        <v>224230.359375</v>
      </c>
      <c r="G275" s="11">
        <v>0.62139083711171361</v>
      </c>
      <c r="H275" s="1">
        <v>136622.015625</v>
      </c>
      <c r="I275" s="11">
        <v>0.37860916288828639</v>
      </c>
      <c r="J275" s="17"/>
      <c r="Q275" s="1">
        <v>216163.28125</v>
      </c>
      <c r="R275" s="11">
        <v>0.59903521834933182</v>
      </c>
      <c r="S275" s="1">
        <v>108341.03125</v>
      </c>
      <c r="T275" s="11">
        <v>0.30023643671459832</v>
      </c>
      <c r="W275" s="1">
        <v>0</v>
      </c>
      <c r="X275" s="11">
        <v>0</v>
      </c>
      <c r="Y275" s="1">
        <v>0</v>
      </c>
      <c r="Z275" s="11">
        <v>0</v>
      </c>
      <c r="AB275" s="1">
        <v>98175.8359375</v>
      </c>
      <c r="AC275" s="11">
        <v>0.27206648130693334</v>
      </c>
      <c r="AD275" s="1">
        <v>262676.5390625</v>
      </c>
      <c r="AE275" s="1">
        <v>33606.10546875</v>
      </c>
      <c r="AF275" s="11">
        <v>9.3129788791746215E-2</v>
      </c>
      <c r="AG275" s="1">
        <v>327246.26953125</v>
      </c>
      <c r="AH275" s="1">
        <v>53911.11328125</v>
      </c>
      <c r="AI275" s="11">
        <v>0.14939935834217521</v>
      </c>
      <c r="AJ275" s="1">
        <v>306941.26171875</v>
      </c>
      <c r="AK275" s="1">
        <v>133164.953125</v>
      </c>
      <c r="AL275" s="11">
        <v>0.36902889478003303</v>
      </c>
      <c r="AM275" s="1">
        <v>227687.421875</v>
      </c>
      <c r="AN275" s="1">
        <v>6150.6904296875</v>
      </c>
      <c r="AO275" s="11">
        <v>1.7044893856351918E-2</v>
      </c>
      <c r="AP275" s="1">
        <v>354701.6845703125</v>
      </c>
      <c r="AQ275" s="1">
        <v>10585.4443359375</v>
      </c>
      <c r="AR275" s="11">
        <v>2.9334556370697297E-2</v>
      </c>
      <c r="AS275" s="1">
        <v>350266.9306640625</v>
      </c>
    </row>
    <row r="276" spans="1:45" ht="14.5" x14ac:dyDescent="0.35">
      <c r="A276">
        <v>269</v>
      </c>
      <c r="B276" t="s">
        <v>643</v>
      </c>
      <c r="C276" t="s">
        <v>1640</v>
      </c>
      <c r="D276" t="s">
        <v>2455</v>
      </c>
      <c r="E276" s="1">
        <v>148962.6875</v>
      </c>
      <c r="F276" s="1">
        <v>35853.62109375</v>
      </c>
      <c r="G276" s="11">
        <v>0.24068860259888911</v>
      </c>
      <c r="H276" s="1">
        <v>113109.06640625</v>
      </c>
      <c r="I276" s="11">
        <v>0.75931139740111098</v>
      </c>
      <c r="J276" s="17"/>
      <c r="Q276" s="1">
        <v>1757.201049804688</v>
      </c>
      <c r="R276" s="11">
        <v>1.179624964677606E-2</v>
      </c>
      <c r="S276" s="1">
        <v>657.04248046875</v>
      </c>
      <c r="T276" s="11">
        <v>4.4107856235391157E-3</v>
      </c>
      <c r="W276" s="1">
        <v>25776.94140625</v>
      </c>
      <c r="X276" s="11">
        <v>0.17304294007349991</v>
      </c>
      <c r="Y276" s="1">
        <v>370.30108642578119</v>
      </c>
      <c r="Z276" s="11">
        <v>2.4858646996804572E-3</v>
      </c>
      <c r="AB276" s="1">
        <v>55965.01171875</v>
      </c>
      <c r="AC276" s="11">
        <v>0.37569818763339646</v>
      </c>
      <c r="AD276" s="1">
        <v>92997.67578125</v>
      </c>
      <c r="AE276" s="1">
        <v>42538.98828125</v>
      </c>
      <c r="AF276" s="11">
        <v>0.2855680774506032</v>
      </c>
      <c r="AG276" s="1">
        <v>106423.69921875</v>
      </c>
      <c r="AH276" s="1">
        <v>44672.83203125</v>
      </c>
      <c r="AI276" s="11">
        <v>0.29989276362411227</v>
      </c>
      <c r="AJ276" s="1">
        <v>104289.85546875</v>
      </c>
      <c r="AK276" s="1">
        <v>91133.2421875</v>
      </c>
      <c r="AL276" s="11">
        <v>0.61178570094944074</v>
      </c>
      <c r="AM276" s="1">
        <v>57829.4453125</v>
      </c>
      <c r="AN276" s="1">
        <v>57748.734375</v>
      </c>
      <c r="AO276" s="11">
        <v>0.38767247922403392</v>
      </c>
      <c r="AP276" s="1">
        <v>91213.953125</v>
      </c>
      <c r="AQ276" s="1">
        <v>795.88275146484375</v>
      </c>
      <c r="AR276" s="11">
        <v>5.342832925626719E-3</v>
      </c>
      <c r="AS276" s="1">
        <v>148166.80474853516</v>
      </c>
    </row>
    <row r="277" spans="1:45" ht="14.5" x14ac:dyDescent="0.35">
      <c r="A277">
        <v>270</v>
      </c>
      <c r="B277" t="s">
        <v>644</v>
      </c>
      <c r="C277" t="s">
        <v>1862</v>
      </c>
      <c r="D277" t="s">
        <v>2456</v>
      </c>
      <c r="E277" s="1">
        <v>17406.703125</v>
      </c>
      <c r="F277" s="1">
        <v>1484.129028320312</v>
      </c>
      <c r="G277" s="11">
        <v>8.5261925688200221E-2</v>
      </c>
      <c r="H277" s="1">
        <v>15922.574096679689</v>
      </c>
      <c r="I277" s="11">
        <v>0.91473807431179976</v>
      </c>
      <c r="J277" s="17"/>
      <c r="Q277" s="1">
        <v>0.13079485297203061</v>
      </c>
      <c r="R277" s="11">
        <v>7.5140508821673052E-6</v>
      </c>
      <c r="S277" s="1">
        <v>0</v>
      </c>
      <c r="T277" s="11">
        <v>0</v>
      </c>
      <c r="W277" s="1">
        <v>0</v>
      </c>
      <c r="X277" s="11">
        <v>0</v>
      </c>
      <c r="Y277" s="1">
        <v>0</v>
      </c>
      <c r="Z277" s="11">
        <v>0</v>
      </c>
      <c r="AB277" s="1">
        <v>3064.5107421875</v>
      </c>
      <c r="AC277" s="11">
        <v>0.17605348469384549</v>
      </c>
      <c r="AD277" s="1">
        <v>14342.1923828125</v>
      </c>
      <c r="AE277" s="1">
        <v>48.990615844726563</v>
      </c>
      <c r="AF277" s="11">
        <v>2.8144683971983667E-3</v>
      </c>
      <c r="AG277" s="1">
        <v>17357.712509155273</v>
      </c>
      <c r="AH277" s="1">
        <v>7615.17724609375</v>
      </c>
      <c r="AI277" s="11">
        <v>0.43748532915211358</v>
      </c>
      <c r="AJ277" s="1">
        <v>9791.52587890625</v>
      </c>
      <c r="AK277" s="1">
        <v>9215.1875</v>
      </c>
      <c r="AL277" s="11">
        <v>0.52940453076176652</v>
      </c>
      <c r="AM277" s="1">
        <v>8191.515625</v>
      </c>
      <c r="AN277" s="1">
        <v>12828.2548828125</v>
      </c>
      <c r="AO277" s="11">
        <v>0.7369721187689009</v>
      </c>
      <c r="AP277" s="1">
        <v>4578.4482421875</v>
      </c>
      <c r="AQ277" s="1">
        <v>19.668191909790039</v>
      </c>
      <c r="AR277" s="11">
        <v>1.1299205695960899E-3</v>
      </c>
      <c r="AS277" s="1">
        <v>17387.03493309021</v>
      </c>
    </row>
    <row r="278" spans="1:45" ht="14.5" x14ac:dyDescent="0.35">
      <c r="A278">
        <v>271</v>
      </c>
      <c r="B278" t="s">
        <v>646</v>
      </c>
      <c r="C278" t="s">
        <v>1837</v>
      </c>
      <c r="D278" t="s">
        <v>968</v>
      </c>
      <c r="E278" s="1">
        <v>0</v>
      </c>
      <c r="F278" s="1">
        <v>0</v>
      </c>
      <c r="G278" s="11">
        <v>0</v>
      </c>
      <c r="H278" s="1">
        <v>0</v>
      </c>
      <c r="I278" s="11">
        <v>0</v>
      </c>
      <c r="J278" s="17"/>
      <c r="Q278" s="1">
        <v>0</v>
      </c>
      <c r="R278" s="11">
        <v>0</v>
      </c>
      <c r="S278" s="1">
        <v>0</v>
      </c>
      <c r="T278" s="11">
        <v>0</v>
      </c>
      <c r="W278" s="1">
        <v>0</v>
      </c>
      <c r="X278" s="11">
        <v>0</v>
      </c>
      <c r="Y278" s="1">
        <v>0</v>
      </c>
      <c r="Z278" s="11">
        <v>0</v>
      </c>
      <c r="AB278" s="1">
        <v>0</v>
      </c>
      <c r="AC278" s="11">
        <v>0</v>
      </c>
      <c r="AD278" s="1">
        <v>0</v>
      </c>
      <c r="AE278" s="1">
        <v>0</v>
      </c>
      <c r="AF278" s="11">
        <v>0</v>
      </c>
      <c r="AG278" s="1">
        <v>0</v>
      </c>
      <c r="AH278" s="1">
        <v>0</v>
      </c>
      <c r="AI278" s="11">
        <v>0</v>
      </c>
      <c r="AJ278" s="1">
        <v>0</v>
      </c>
      <c r="AK278" s="1">
        <v>0</v>
      </c>
      <c r="AL278" s="11">
        <v>0</v>
      </c>
      <c r="AM278" s="1">
        <v>0</v>
      </c>
      <c r="AN278" s="1">
        <v>0</v>
      </c>
      <c r="AO278" s="11">
        <v>0</v>
      </c>
      <c r="AP278" s="1">
        <v>0</v>
      </c>
      <c r="AQ278" s="1">
        <v>0</v>
      </c>
      <c r="AR278" s="11">
        <v>0</v>
      </c>
      <c r="AS278" s="1">
        <v>0</v>
      </c>
    </row>
    <row r="279" spans="1:45" ht="14.5" x14ac:dyDescent="0.35">
      <c r="A279">
        <v>272</v>
      </c>
      <c r="B279" t="s">
        <v>647</v>
      </c>
      <c r="C279" t="s">
        <v>1862</v>
      </c>
      <c r="D279" t="s">
        <v>1579</v>
      </c>
      <c r="E279" s="1">
        <v>0</v>
      </c>
      <c r="F279" s="1">
        <v>0</v>
      </c>
      <c r="G279" s="11">
        <v>0</v>
      </c>
      <c r="H279" s="1">
        <v>0</v>
      </c>
      <c r="I279" s="11">
        <v>0</v>
      </c>
      <c r="J279" s="17"/>
      <c r="Q279" s="1">
        <v>0</v>
      </c>
      <c r="R279" s="11">
        <v>0</v>
      </c>
      <c r="S279" s="1">
        <v>0</v>
      </c>
      <c r="T279" s="11">
        <v>0</v>
      </c>
      <c r="W279" s="1">
        <v>0</v>
      </c>
      <c r="X279" s="11">
        <v>0</v>
      </c>
      <c r="Y279" s="1">
        <v>0</v>
      </c>
      <c r="Z279" s="11">
        <v>0</v>
      </c>
      <c r="AB279" s="1">
        <v>0</v>
      </c>
      <c r="AC279" s="11">
        <v>0</v>
      </c>
      <c r="AD279" s="1">
        <v>0</v>
      </c>
      <c r="AE279" s="1">
        <v>0</v>
      </c>
      <c r="AF279" s="11">
        <v>0</v>
      </c>
      <c r="AG279" s="1">
        <v>0</v>
      </c>
      <c r="AH279" s="1">
        <v>0</v>
      </c>
      <c r="AI279" s="11">
        <v>0</v>
      </c>
      <c r="AJ279" s="1">
        <v>0</v>
      </c>
      <c r="AK279" s="1">
        <v>0</v>
      </c>
      <c r="AL279" s="11">
        <v>0</v>
      </c>
      <c r="AM279" s="1">
        <v>0</v>
      </c>
      <c r="AN279" s="1">
        <v>0</v>
      </c>
      <c r="AO279" s="11">
        <v>0</v>
      </c>
      <c r="AP279" s="1">
        <v>0</v>
      </c>
      <c r="AQ279" s="1">
        <v>0</v>
      </c>
      <c r="AR279" s="11">
        <v>0</v>
      </c>
      <c r="AS279" s="1">
        <v>0</v>
      </c>
    </row>
    <row r="280" spans="1:45" ht="14.5" x14ac:dyDescent="0.35">
      <c r="A280">
        <v>273</v>
      </c>
      <c r="B280" t="s">
        <v>648</v>
      </c>
      <c r="C280" t="s">
        <v>1862</v>
      </c>
      <c r="D280" t="s">
        <v>2457</v>
      </c>
      <c r="E280" s="1">
        <v>17636.615234375</v>
      </c>
      <c r="F280" s="1">
        <v>137.76240539550781</v>
      </c>
      <c r="G280" s="11">
        <v>7.8111589760715095E-3</v>
      </c>
      <c r="H280" s="1">
        <v>17498.852828979489</v>
      </c>
      <c r="I280" s="11">
        <v>0.99218884102392846</v>
      </c>
      <c r="J280" s="17"/>
      <c r="Q280" s="1">
        <v>0</v>
      </c>
      <c r="R280" s="11">
        <v>0</v>
      </c>
      <c r="S280" s="1">
        <v>0</v>
      </c>
      <c r="T280" s="11">
        <v>0</v>
      </c>
      <c r="W280" s="1">
        <v>0</v>
      </c>
      <c r="X280" s="11">
        <v>0</v>
      </c>
      <c r="Y280" s="1">
        <v>0</v>
      </c>
      <c r="Z280" s="11">
        <v>0</v>
      </c>
      <c r="AB280" s="1">
        <v>3064.5107421875</v>
      </c>
      <c r="AC280" s="11">
        <v>0.17375843955673267</v>
      </c>
      <c r="AD280" s="1">
        <v>14572.1044921875</v>
      </c>
      <c r="AE280" s="1">
        <v>800.10888671875</v>
      </c>
      <c r="AF280" s="11">
        <v>4.5366351541155231E-2</v>
      </c>
      <c r="AG280" s="1">
        <v>16836.50634765625</v>
      </c>
      <c r="AH280" s="1">
        <v>9146.2236328125</v>
      </c>
      <c r="AI280" s="11">
        <v>0.5185929108996985</v>
      </c>
      <c r="AJ280" s="1">
        <v>8490.3916015625</v>
      </c>
      <c r="AK280" s="1">
        <v>10746.234375</v>
      </c>
      <c r="AL280" s="11">
        <v>0.6093138752641627</v>
      </c>
      <c r="AM280" s="1">
        <v>6890.380859375</v>
      </c>
      <c r="AN280" s="1">
        <v>13760.69140625</v>
      </c>
      <c r="AO280" s="11">
        <v>0.7802342582963111</v>
      </c>
      <c r="AP280" s="1">
        <v>3875.923828125</v>
      </c>
      <c r="AQ280" s="1">
        <v>110.4071960449219</v>
      </c>
      <c r="AR280" s="11">
        <v>6.2601125316682372E-3</v>
      </c>
      <c r="AS280" s="1">
        <v>17526.208038330078</v>
      </c>
    </row>
    <row r="281" spans="1:45" ht="14.5" x14ac:dyDescent="0.35">
      <c r="A281">
        <v>274</v>
      </c>
      <c r="B281" t="s">
        <v>650</v>
      </c>
      <c r="C281" t="s">
        <v>1837</v>
      </c>
      <c r="D281" t="s">
        <v>970</v>
      </c>
      <c r="E281" s="1">
        <v>0</v>
      </c>
      <c r="F281" s="1">
        <v>0</v>
      </c>
      <c r="G281" s="11">
        <v>0</v>
      </c>
      <c r="H281" s="1">
        <v>0</v>
      </c>
      <c r="I281" s="11">
        <v>0</v>
      </c>
      <c r="J281" s="17"/>
      <c r="Q281" s="1">
        <v>0</v>
      </c>
      <c r="R281" s="11">
        <v>0</v>
      </c>
      <c r="S281" s="1">
        <v>0</v>
      </c>
      <c r="T281" s="11">
        <v>0</v>
      </c>
      <c r="W281" s="1">
        <v>0</v>
      </c>
      <c r="X281" s="11">
        <v>0</v>
      </c>
      <c r="Y281" s="1">
        <v>0</v>
      </c>
      <c r="Z281" s="11">
        <v>0</v>
      </c>
      <c r="AB281" s="1">
        <v>0</v>
      </c>
      <c r="AC281" s="11">
        <v>0</v>
      </c>
      <c r="AD281" s="1">
        <v>0</v>
      </c>
      <c r="AE281" s="1">
        <v>0</v>
      </c>
      <c r="AF281" s="11">
        <v>0</v>
      </c>
      <c r="AG281" s="1">
        <v>0</v>
      </c>
      <c r="AH281" s="1">
        <v>0</v>
      </c>
      <c r="AI281" s="11">
        <v>0</v>
      </c>
      <c r="AJ281" s="1">
        <v>0</v>
      </c>
      <c r="AK281" s="1">
        <v>0</v>
      </c>
      <c r="AL281" s="11">
        <v>0</v>
      </c>
      <c r="AM281" s="1">
        <v>0</v>
      </c>
      <c r="AN281" s="1">
        <v>0</v>
      </c>
      <c r="AO281" s="11">
        <v>0</v>
      </c>
      <c r="AP281" s="1">
        <v>0</v>
      </c>
      <c r="AQ281" s="1">
        <v>0</v>
      </c>
      <c r="AR281" s="11">
        <v>0</v>
      </c>
      <c r="AS281" s="1">
        <v>0</v>
      </c>
    </row>
    <row r="282" spans="1:45" ht="14.5" x14ac:dyDescent="0.35">
      <c r="A282">
        <v>275</v>
      </c>
      <c r="B282" t="s">
        <v>652</v>
      </c>
      <c r="C282" t="s">
        <v>1837</v>
      </c>
      <c r="D282" t="s">
        <v>171</v>
      </c>
      <c r="E282" s="1">
        <v>0</v>
      </c>
      <c r="F282" s="1">
        <v>0</v>
      </c>
      <c r="G282" s="11">
        <v>0</v>
      </c>
      <c r="H282" s="1">
        <v>0</v>
      </c>
      <c r="I282" s="11">
        <v>0</v>
      </c>
      <c r="J282" s="17"/>
      <c r="Q282" s="1">
        <v>0</v>
      </c>
      <c r="R282" s="11">
        <v>0</v>
      </c>
      <c r="S282" s="1">
        <v>0</v>
      </c>
      <c r="T282" s="11">
        <v>0</v>
      </c>
      <c r="W282" s="1">
        <v>0</v>
      </c>
      <c r="X282" s="11">
        <v>0</v>
      </c>
      <c r="Y282" s="1">
        <v>0</v>
      </c>
      <c r="Z282" s="11">
        <v>0</v>
      </c>
      <c r="AB282" s="1">
        <v>0</v>
      </c>
      <c r="AC282" s="11">
        <v>0</v>
      </c>
      <c r="AD282" s="1">
        <v>0</v>
      </c>
      <c r="AE282" s="1">
        <v>0</v>
      </c>
      <c r="AF282" s="11">
        <v>0</v>
      </c>
      <c r="AG282" s="1">
        <v>0</v>
      </c>
      <c r="AH282" s="1">
        <v>0</v>
      </c>
      <c r="AI282" s="11">
        <v>0</v>
      </c>
      <c r="AJ282" s="1">
        <v>0</v>
      </c>
      <c r="AK282" s="1">
        <v>0</v>
      </c>
      <c r="AL282" s="11">
        <v>0</v>
      </c>
      <c r="AM282" s="1">
        <v>0</v>
      </c>
      <c r="AN282" s="1">
        <v>0</v>
      </c>
      <c r="AO282" s="11">
        <v>0</v>
      </c>
      <c r="AP282" s="1">
        <v>0</v>
      </c>
      <c r="AQ282" s="1">
        <v>0</v>
      </c>
      <c r="AR282" s="11">
        <v>0</v>
      </c>
      <c r="AS282" s="1">
        <v>0</v>
      </c>
    </row>
    <row r="283" spans="1:45" ht="14.5" x14ac:dyDescent="0.35">
      <c r="A283">
        <v>276</v>
      </c>
      <c r="B283" t="s">
        <v>653</v>
      </c>
      <c r="C283" t="s">
        <v>1862</v>
      </c>
      <c r="D283" t="s">
        <v>1581</v>
      </c>
      <c r="E283" s="1">
        <v>0</v>
      </c>
      <c r="F283" s="1">
        <v>0</v>
      </c>
      <c r="G283" s="11">
        <v>0</v>
      </c>
      <c r="H283" s="1">
        <v>0</v>
      </c>
      <c r="I283" s="11">
        <v>0</v>
      </c>
      <c r="J283" s="17"/>
      <c r="Q283" s="1">
        <v>0</v>
      </c>
      <c r="R283" s="11">
        <v>0</v>
      </c>
      <c r="S283" s="1">
        <v>0</v>
      </c>
      <c r="T283" s="11">
        <v>0</v>
      </c>
      <c r="W283" s="1">
        <v>0</v>
      </c>
      <c r="X283" s="11">
        <v>0</v>
      </c>
      <c r="Y283" s="1">
        <v>0</v>
      </c>
      <c r="Z283" s="11">
        <v>0</v>
      </c>
      <c r="AB283" s="1">
        <v>0</v>
      </c>
      <c r="AC283" s="11">
        <v>0</v>
      </c>
      <c r="AD283" s="1">
        <v>0</v>
      </c>
      <c r="AE283" s="1">
        <v>0</v>
      </c>
      <c r="AF283" s="11">
        <v>0</v>
      </c>
      <c r="AG283" s="1">
        <v>0</v>
      </c>
      <c r="AH283" s="1">
        <v>0</v>
      </c>
      <c r="AI283" s="11">
        <v>0</v>
      </c>
      <c r="AJ283" s="1">
        <v>0</v>
      </c>
      <c r="AK283" s="1">
        <v>0</v>
      </c>
      <c r="AL283" s="11">
        <v>0</v>
      </c>
      <c r="AM283" s="1">
        <v>0</v>
      </c>
      <c r="AN283" s="1">
        <v>0</v>
      </c>
      <c r="AO283" s="11">
        <v>0</v>
      </c>
      <c r="AP283" s="1">
        <v>0</v>
      </c>
      <c r="AQ283" s="1">
        <v>0</v>
      </c>
      <c r="AR283" s="11">
        <v>0</v>
      </c>
      <c r="AS283" s="1">
        <v>0</v>
      </c>
    </row>
    <row r="284" spans="1:45" ht="14.5" x14ac:dyDescent="0.35">
      <c r="A284">
        <v>277</v>
      </c>
      <c r="B284" t="s">
        <v>654</v>
      </c>
      <c r="C284" t="s">
        <v>1862</v>
      </c>
      <c r="D284" t="s">
        <v>1582</v>
      </c>
      <c r="E284" s="1">
        <v>2871.629150390625</v>
      </c>
      <c r="F284" s="1">
        <v>0</v>
      </c>
      <c r="G284" s="11">
        <v>0</v>
      </c>
      <c r="H284" s="1">
        <v>2871.629150390625</v>
      </c>
      <c r="I284" s="11">
        <v>1</v>
      </c>
      <c r="J284" s="17"/>
      <c r="Q284" s="1">
        <v>0</v>
      </c>
      <c r="R284" s="11">
        <v>0</v>
      </c>
      <c r="S284" s="1">
        <v>0</v>
      </c>
      <c r="T284" s="11">
        <v>0</v>
      </c>
      <c r="W284" s="1">
        <v>0</v>
      </c>
      <c r="X284" s="11">
        <v>0</v>
      </c>
      <c r="Y284" s="1">
        <v>0</v>
      </c>
      <c r="Z284" s="11">
        <v>0</v>
      </c>
      <c r="AB284" s="1">
        <v>0</v>
      </c>
      <c r="AC284" s="11">
        <v>0</v>
      </c>
      <c r="AD284" s="1">
        <v>2871.629150390625</v>
      </c>
      <c r="AE284" s="1">
        <v>0</v>
      </c>
      <c r="AF284" s="11">
        <v>0</v>
      </c>
      <c r="AG284" s="1">
        <v>2871.629150390625</v>
      </c>
      <c r="AH284" s="1">
        <v>0</v>
      </c>
      <c r="AI284" s="11">
        <v>0</v>
      </c>
      <c r="AJ284" s="1">
        <v>2871.629150390625</v>
      </c>
      <c r="AK284" s="1">
        <v>0</v>
      </c>
      <c r="AL284" s="11">
        <v>0</v>
      </c>
      <c r="AM284" s="1">
        <v>2871.629150390625</v>
      </c>
      <c r="AN284" s="1">
        <v>2871.629150390625</v>
      </c>
      <c r="AO284" s="11">
        <v>1</v>
      </c>
      <c r="AP284" s="1">
        <v>0</v>
      </c>
      <c r="AQ284" s="1">
        <v>13.039815902709959</v>
      </c>
      <c r="AR284" s="11">
        <v>4.5409122208333094E-3</v>
      </c>
      <c r="AS284" s="1">
        <v>2858.589334487915</v>
      </c>
    </row>
    <row r="285" spans="1:45" ht="14.5" x14ac:dyDescent="0.35">
      <c r="A285">
        <v>278</v>
      </c>
      <c r="B285" t="s">
        <v>655</v>
      </c>
      <c r="C285" t="s">
        <v>1862</v>
      </c>
      <c r="D285" t="s">
        <v>171</v>
      </c>
      <c r="E285" s="1">
        <v>11160.111328125</v>
      </c>
      <c r="F285" s="1">
        <v>454.1173095703125</v>
      </c>
      <c r="G285" s="11">
        <v>4.0691109274678575E-2</v>
      </c>
      <c r="H285" s="1">
        <v>10705.994018554689</v>
      </c>
      <c r="I285" s="11">
        <v>0.95930889072532144</v>
      </c>
      <c r="J285" s="17"/>
      <c r="Q285" s="1">
        <v>3569.109130859375</v>
      </c>
      <c r="R285" s="11">
        <v>0.31980945583085119</v>
      </c>
      <c r="S285" s="1">
        <v>0</v>
      </c>
      <c r="T285" s="11">
        <v>0</v>
      </c>
      <c r="W285" s="1">
        <v>0</v>
      </c>
      <c r="X285" s="11">
        <v>0</v>
      </c>
      <c r="Y285" s="1">
        <v>0</v>
      </c>
      <c r="Z285" s="11">
        <v>0</v>
      </c>
      <c r="AB285" s="1">
        <v>2621.703125</v>
      </c>
      <c r="AC285" s="11">
        <v>0.23491729140666831</v>
      </c>
      <c r="AD285" s="1">
        <v>8538.408203125</v>
      </c>
      <c r="AE285" s="1">
        <v>8821.10546875</v>
      </c>
      <c r="AF285" s="11">
        <v>0.79041375210295739</v>
      </c>
      <c r="AG285" s="1">
        <v>2339.005859375</v>
      </c>
      <c r="AH285" s="1">
        <v>0</v>
      </c>
      <c r="AI285" s="11">
        <v>0</v>
      </c>
      <c r="AJ285" s="1">
        <v>11160.111328125</v>
      </c>
      <c r="AK285" s="1">
        <v>9407.8017578125</v>
      </c>
      <c r="AL285" s="11">
        <v>0.84298457974192043</v>
      </c>
      <c r="AM285" s="1">
        <v>1752.3095703125</v>
      </c>
      <c r="AN285" s="1">
        <v>3205.056640625</v>
      </c>
      <c r="AO285" s="11">
        <v>0.2871885903635944</v>
      </c>
      <c r="AP285" s="1">
        <v>7955.0546875</v>
      </c>
      <c r="AQ285" s="1">
        <v>1409.268188476562</v>
      </c>
      <c r="AR285" s="11">
        <v>0.12627725181602942</v>
      </c>
      <c r="AS285" s="1">
        <v>9750.8431396484375</v>
      </c>
    </row>
    <row r="286" spans="1:45" ht="14.5" x14ac:dyDescent="0.35">
      <c r="A286">
        <v>279</v>
      </c>
      <c r="B286" t="s">
        <v>656</v>
      </c>
      <c r="C286" t="s">
        <v>1862</v>
      </c>
      <c r="D286" t="s">
        <v>2458</v>
      </c>
      <c r="E286" s="1">
        <v>18027.8984375</v>
      </c>
      <c r="F286" s="1">
        <v>396.17587280273438</v>
      </c>
      <c r="G286" s="11">
        <v>2.1975710267961423E-2</v>
      </c>
      <c r="H286" s="1">
        <v>17631.722564697269</v>
      </c>
      <c r="I286" s="11">
        <v>0.97802428973203859</v>
      </c>
      <c r="J286" s="17"/>
      <c r="Q286" s="1">
        <v>0</v>
      </c>
      <c r="R286" s="11">
        <v>0</v>
      </c>
      <c r="S286" s="1">
        <v>0</v>
      </c>
      <c r="T286" s="11">
        <v>0</v>
      </c>
      <c r="W286" s="1">
        <v>0</v>
      </c>
      <c r="X286" s="11">
        <v>0</v>
      </c>
      <c r="Y286" s="1">
        <v>0</v>
      </c>
      <c r="Z286" s="11">
        <v>0</v>
      </c>
      <c r="AB286" s="1">
        <v>3065.437744140625</v>
      </c>
      <c r="AC286" s="11">
        <v>0.17003855190154499</v>
      </c>
      <c r="AD286" s="1">
        <v>14962.460693359375</v>
      </c>
      <c r="AE286" s="1">
        <v>800.10888671875</v>
      </c>
      <c r="AF286" s="11">
        <v>4.4381705915007598E-2</v>
      </c>
      <c r="AG286" s="1">
        <v>17227.78955078125</v>
      </c>
      <c r="AH286" s="1">
        <v>9138.8525390625</v>
      </c>
      <c r="AI286" s="11">
        <v>0.50692833503281154</v>
      </c>
      <c r="AJ286" s="1">
        <v>8889.0458984375</v>
      </c>
      <c r="AK286" s="1">
        <v>10739.7900390625</v>
      </c>
      <c r="AL286" s="11">
        <v>0.59573166979477565</v>
      </c>
      <c r="AM286" s="1">
        <v>7288.1083984375</v>
      </c>
      <c r="AN286" s="1">
        <v>13890.849609375</v>
      </c>
      <c r="AO286" s="11">
        <v>0.77051962864847934</v>
      </c>
      <c r="AP286" s="1">
        <v>4137.048828125</v>
      </c>
      <c r="AQ286" s="1">
        <v>114.9744873046875</v>
      </c>
      <c r="AR286" s="11">
        <v>6.3775868109800307E-3</v>
      </c>
      <c r="AS286" s="1">
        <v>17912.923950195313</v>
      </c>
    </row>
    <row r="287" spans="1:45" ht="14.5" x14ac:dyDescent="0.35">
      <c r="A287">
        <v>280</v>
      </c>
      <c r="B287" t="s">
        <v>658</v>
      </c>
      <c r="C287" t="s">
        <v>1837</v>
      </c>
      <c r="D287" t="s">
        <v>974</v>
      </c>
      <c r="E287" s="1">
        <v>0</v>
      </c>
      <c r="F287" s="1">
        <v>0</v>
      </c>
      <c r="G287" s="11">
        <v>0</v>
      </c>
      <c r="H287" s="1">
        <v>0</v>
      </c>
      <c r="I287" s="11">
        <v>0</v>
      </c>
      <c r="J287" s="17"/>
      <c r="Q287" s="1">
        <v>0</v>
      </c>
      <c r="R287" s="11">
        <v>0</v>
      </c>
      <c r="S287" s="1">
        <v>0</v>
      </c>
      <c r="T287" s="11">
        <v>0</v>
      </c>
      <c r="W287" s="1">
        <v>0</v>
      </c>
      <c r="X287" s="11">
        <v>0</v>
      </c>
      <c r="Y287" s="1">
        <v>0</v>
      </c>
      <c r="Z287" s="11">
        <v>0</v>
      </c>
      <c r="AB287" s="1">
        <v>0</v>
      </c>
      <c r="AC287" s="11">
        <v>0</v>
      </c>
      <c r="AD287" s="1">
        <v>0</v>
      </c>
      <c r="AE287" s="1">
        <v>0</v>
      </c>
      <c r="AF287" s="11">
        <v>0</v>
      </c>
      <c r="AG287" s="1">
        <v>0</v>
      </c>
      <c r="AH287" s="1">
        <v>0</v>
      </c>
      <c r="AI287" s="11">
        <v>0</v>
      </c>
      <c r="AJ287" s="1">
        <v>0</v>
      </c>
      <c r="AK287" s="1">
        <v>0</v>
      </c>
      <c r="AL287" s="11">
        <v>0</v>
      </c>
      <c r="AM287" s="1">
        <v>0</v>
      </c>
      <c r="AN287" s="1">
        <v>0</v>
      </c>
      <c r="AO287" s="11">
        <v>0</v>
      </c>
      <c r="AP287" s="1">
        <v>0</v>
      </c>
      <c r="AQ287" s="1">
        <v>0</v>
      </c>
      <c r="AR287" s="11">
        <v>0</v>
      </c>
      <c r="AS287" s="1">
        <v>0</v>
      </c>
    </row>
    <row r="288" spans="1:45" ht="14.5" x14ac:dyDescent="0.35">
      <c r="A288">
        <v>281</v>
      </c>
      <c r="B288" t="s">
        <v>660</v>
      </c>
      <c r="C288" t="s">
        <v>1862</v>
      </c>
      <c r="D288" t="s">
        <v>2459</v>
      </c>
      <c r="E288" s="1">
        <v>7820.8515625</v>
      </c>
      <c r="F288" s="1">
        <v>415.74752807617188</v>
      </c>
      <c r="G288" s="11">
        <v>5.3158856775856612E-2</v>
      </c>
      <c r="H288" s="1">
        <v>7405.1040344238281</v>
      </c>
      <c r="I288" s="11">
        <v>0.94684114322414326</v>
      </c>
      <c r="J288" s="17"/>
      <c r="Q288" s="1">
        <v>0</v>
      </c>
      <c r="R288" s="11">
        <v>0</v>
      </c>
      <c r="S288" s="1">
        <v>0</v>
      </c>
      <c r="T288" s="11">
        <v>0</v>
      </c>
      <c r="W288" s="1">
        <v>0</v>
      </c>
      <c r="X288" s="11">
        <v>0</v>
      </c>
      <c r="Y288" s="1">
        <v>0</v>
      </c>
      <c r="Z288" s="11">
        <v>0</v>
      </c>
      <c r="AB288" s="1">
        <v>4544.34765625</v>
      </c>
      <c r="AC288" s="11">
        <v>0.58105535182889489</v>
      </c>
      <c r="AD288" s="1">
        <v>3276.50390625</v>
      </c>
      <c r="AE288" s="1">
        <v>4343.2109375</v>
      </c>
      <c r="AF288" s="11">
        <v>0.55533734437885895</v>
      </c>
      <c r="AG288" s="1">
        <v>3477.640625</v>
      </c>
      <c r="AH288" s="1">
        <v>654.79583740234375</v>
      </c>
      <c r="AI288" s="11">
        <v>8.3724365840416592E-2</v>
      </c>
      <c r="AJ288" s="1">
        <v>7166.0557250976563</v>
      </c>
      <c r="AK288" s="1">
        <v>5265.95947265625</v>
      </c>
      <c r="AL288" s="11">
        <v>0.67332303018073669</v>
      </c>
      <c r="AM288" s="1">
        <v>2554.89208984375</v>
      </c>
      <c r="AN288" s="1">
        <v>4853.20703125</v>
      </c>
      <c r="AO288" s="11">
        <v>0.62054713511256476</v>
      </c>
      <c r="AP288" s="1">
        <v>2967.64453125</v>
      </c>
      <c r="AQ288" s="1">
        <v>40.824249267578118</v>
      </c>
      <c r="AR288" s="11">
        <v>5.2199238076995691E-3</v>
      </c>
      <c r="AS288" s="1">
        <v>7780.0273132324219</v>
      </c>
    </row>
    <row r="289" spans="1:45" ht="14.5" x14ac:dyDescent="0.35">
      <c r="A289">
        <v>282</v>
      </c>
      <c r="B289" t="s">
        <v>662</v>
      </c>
      <c r="C289" t="s">
        <v>1862</v>
      </c>
      <c r="D289" t="s">
        <v>1585</v>
      </c>
      <c r="E289" s="1">
        <v>0</v>
      </c>
      <c r="F289" s="1">
        <v>0</v>
      </c>
      <c r="G289" s="11">
        <v>0</v>
      </c>
      <c r="H289" s="1">
        <v>0</v>
      </c>
      <c r="I289" s="11">
        <v>0</v>
      </c>
      <c r="J289" s="17"/>
      <c r="Q289" s="1">
        <v>0</v>
      </c>
      <c r="R289" s="11">
        <v>0</v>
      </c>
      <c r="S289" s="1">
        <v>0</v>
      </c>
      <c r="T289" s="11">
        <v>0</v>
      </c>
      <c r="W289" s="1">
        <v>0</v>
      </c>
      <c r="X289" s="11">
        <v>0</v>
      </c>
      <c r="Y289" s="1">
        <v>0</v>
      </c>
      <c r="Z289" s="11">
        <v>0</v>
      </c>
      <c r="AB289" s="1">
        <v>0</v>
      </c>
      <c r="AC289" s="11">
        <v>0</v>
      </c>
      <c r="AD289" s="1">
        <v>0</v>
      </c>
      <c r="AE289" s="1">
        <v>0</v>
      </c>
      <c r="AF289" s="11">
        <v>0</v>
      </c>
      <c r="AG289" s="1">
        <v>0</v>
      </c>
      <c r="AH289" s="1">
        <v>0</v>
      </c>
      <c r="AI289" s="11">
        <v>0</v>
      </c>
      <c r="AJ289" s="1">
        <v>0</v>
      </c>
      <c r="AK289" s="1">
        <v>0</v>
      </c>
      <c r="AL289" s="11">
        <v>0</v>
      </c>
      <c r="AM289" s="1">
        <v>0</v>
      </c>
      <c r="AN289" s="1">
        <v>0</v>
      </c>
      <c r="AO289" s="11">
        <v>0</v>
      </c>
      <c r="AP289" s="1">
        <v>0</v>
      </c>
      <c r="AQ289" s="1">
        <v>0</v>
      </c>
      <c r="AR289" s="11">
        <v>0</v>
      </c>
      <c r="AS289" s="1">
        <v>0</v>
      </c>
    </row>
    <row r="290" spans="1:45" ht="14.5" x14ac:dyDescent="0.35">
      <c r="A290">
        <v>283</v>
      </c>
      <c r="B290" t="s">
        <v>664</v>
      </c>
      <c r="C290" t="s">
        <v>1862</v>
      </c>
      <c r="D290" t="s">
        <v>1586</v>
      </c>
      <c r="E290" s="1">
        <v>3058.508544921875</v>
      </c>
      <c r="F290" s="1">
        <v>0</v>
      </c>
      <c r="G290" s="11">
        <v>0</v>
      </c>
      <c r="H290" s="1">
        <v>3058.508544921875</v>
      </c>
      <c r="I290" s="11">
        <v>1</v>
      </c>
      <c r="J290" s="17"/>
      <c r="Q290" s="1">
        <v>0</v>
      </c>
      <c r="R290" s="11">
        <v>0</v>
      </c>
      <c r="S290" s="1">
        <v>0</v>
      </c>
      <c r="T290" s="11">
        <v>0</v>
      </c>
      <c r="W290" s="1">
        <v>0</v>
      </c>
      <c r="X290" s="11">
        <v>0</v>
      </c>
      <c r="Y290" s="1">
        <v>0</v>
      </c>
      <c r="Z290" s="11">
        <v>0</v>
      </c>
      <c r="AB290" s="1">
        <v>0</v>
      </c>
      <c r="AC290" s="11">
        <v>0</v>
      </c>
      <c r="AD290" s="1">
        <v>3058.508544921875</v>
      </c>
      <c r="AE290" s="1">
        <v>0</v>
      </c>
      <c r="AF290" s="11">
        <v>0</v>
      </c>
      <c r="AG290" s="1">
        <v>3058.508544921875</v>
      </c>
      <c r="AH290" s="1">
        <v>186.87931823730469</v>
      </c>
      <c r="AI290" s="11">
        <v>6.1101453696307463E-2</v>
      </c>
      <c r="AJ290" s="1">
        <v>2871.6292266845703</v>
      </c>
      <c r="AK290" s="1">
        <v>186.87931823730469</v>
      </c>
      <c r="AL290" s="11">
        <v>6.1101453696307463E-2</v>
      </c>
      <c r="AM290" s="1">
        <v>2871.6292266845703</v>
      </c>
      <c r="AN290" s="1">
        <v>3058.508544921875</v>
      </c>
      <c r="AO290" s="11">
        <v>1</v>
      </c>
      <c r="AP290" s="1">
        <v>0</v>
      </c>
      <c r="AQ290" s="1">
        <v>13.039815902709959</v>
      </c>
      <c r="AR290" s="11">
        <v>4.2634557697608273E-3</v>
      </c>
      <c r="AS290" s="1">
        <v>3045.468729019165</v>
      </c>
    </row>
    <row r="291" spans="1:45" ht="14.5" x14ac:dyDescent="0.35">
      <c r="A291">
        <v>284</v>
      </c>
      <c r="B291" t="s">
        <v>665</v>
      </c>
      <c r="C291" t="s">
        <v>1862</v>
      </c>
      <c r="D291" t="s">
        <v>1587</v>
      </c>
      <c r="E291" s="1">
        <v>5154.84228515625</v>
      </c>
      <c r="F291" s="1">
        <v>8.0760183334350586</v>
      </c>
      <c r="G291" s="11">
        <v>1.5666858240630471E-3</v>
      </c>
      <c r="H291" s="1">
        <v>5146.7662668228149</v>
      </c>
      <c r="I291" s="11">
        <v>0.99843331417593684</v>
      </c>
      <c r="J291" s="17"/>
      <c r="Q291" s="1">
        <v>0</v>
      </c>
      <c r="R291" s="11">
        <v>0</v>
      </c>
      <c r="S291" s="1">
        <v>0</v>
      </c>
      <c r="T291" s="11">
        <v>0</v>
      </c>
      <c r="W291" s="1">
        <v>0</v>
      </c>
      <c r="X291" s="11">
        <v>0</v>
      </c>
      <c r="Y291" s="1">
        <v>0</v>
      </c>
      <c r="Z291" s="11">
        <v>0</v>
      </c>
      <c r="AB291" s="1">
        <v>626.50506591796875</v>
      </c>
      <c r="AC291" s="11">
        <v>0.12153719381910801</v>
      </c>
      <c r="AD291" s="1">
        <v>4528.3372192382813</v>
      </c>
      <c r="AE291" s="1">
        <v>800.10888671875</v>
      </c>
      <c r="AF291" s="11">
        <v>0.1552150080367585</v>
      </c>
      <c r="AG291" s="1">
        <v>4354.7333984375</v>
      </c>
      <c r="AH291" s="1">
        <v>1580.541137695312</v>
      </c>
      <c r="AI291" s="11">
        <v>0.3066128991466136</v>
      </c>
      <c r="AJ291" s="1">
        <v>3574.301147460938</v>
      </c>
      <c r="AK291" s="1">
        <v>2207.046142578125</v>
      </c>
      <c r="AL291" s="11">
        <v>0.4281500811253679</v>
      </c>
      <c r="AM291" s="1">
        <v>2947.796142578125</v>
      </c>
      <c r="AN291" s="1">
        <v>4483.92919921875</v>
      </c>
      <c r="AO291" s="11">
        <v>0.86984798974947419</v>
      </c>
      <c r="AP291" s="1">
        <v>670.9130859375</v>
      </c>
      <c r="AQ291" s="1">
        <v>109.9090042114258</v>
      </c>
      <c r="AR291" s="11">
        <v>2.1321506678859393E-2</v>
      </c>
      <c r="AS291" s="1">
        <v>5044.9332809448242</v>
      </c>
    </row>
    <row r="292" spans="1:45" ht="14.5" x14ac:dyDescent="0.35">
      <c r="A292">
        <v>285</v>
      </c>
      <c r="B292" t="s">
        <v>667</v>
      </c>
      <c r="C292" t="s">
        <v>1764</v>
      </c>
      <c r="D292" t="s">
        <v>2460</v>
      </c>
      <c r="E292" s="1">
        <v>6426.201171875</v>
      </c>
      <c r="F292" s="1">
        <v>1140.248291015625</v>
      </c>
      <c r="G292" s="11">
        <v>0.17743737871233339</v>
      </c>
      <c r="H292" s="1">
        <v>5285.952880859375</v>
      </c>
      <c r="I292" s="11">
        <v>0.82256262128766666</v>
      </c>
      <c r="J292" s="17"/>
      <c r="Q292" s="1">
        <v>0</v>
      </c>
      <c r="R292" s="11">
        <v>0</v>
      </c>
      <c r="S292" s="1">
        <v>0</v>
      </c>
      <c r="T292" s="11">
        <v>0</v>
      </c>
      <c r="W292" s="1">
        <v>441.38433837890619</v>
      </c>
      <c r="X292" s="11">
        <v>6.8685110623469894E-2</v>
      </c>
      <c r="Y292" s="1">
        <v>7.3736157417297363</v>
      </c>
      <c r="Z292" s="11">
        <v>1.147429958153381E-3</v>
      </c>
      <c r="AB292" s="1">
        <v>276.10214233398438</v>
      </c>
      <c r="AC292" s="11">
        <v>4.2965063643257355E-2</v>
      </c>
      <c r="AD292" s="1">
        <v>6150.0990295410156</v>
      </c>
      <c r="AE292" s="1">
        <v>1632.115356445312</v>
      </c>
      <c r="AF292" s="11">
        <v>0.2539782544605747</v>
      </c>
      <c r="AG292" s="1">
        <v>4794.0858154296875</v>
      </c>
      <c r="AH292" s="1">
        <v>5170.8154296875</v>
      </c>
      <c r="AI292" s="11">
        <v>0.80464574503489894</v>
      </c>
      <c r="AJ292" s="1">
        <v>1255.3857421875</v>
      </c>
      <c r="AK292" s="1">
        <v>5189.138671875</v>
      </c>
      <c r="AL292" s="11">
        <v>0.80749707845839847</v>
      </c>
      <c r="AM292" s="1">
        <v>1237.0625</v>
      </c>
      <c r="AN292" s="1">
        <v>110.48178863525391</v>
      </c>
      <c r="AO292" s="11">
        <v>1.719239495937196E-2</v>
      </c>
      <c r="AP292" s="1">
        <v>6315.7193832397461</v>
      </c>
      <c r="AQ292" s="1">
        <v>233.88348388671881</v>
      </c>
      <c r="AR292" s="11">
        <v>3.6395294456441303E-2</v>
      </c>
      <c r="AS292" s="1">
        <v>6192.3176879882813</v>
      </c>
    </row>
    <row r="293" spans="1:45" ht="14.5" x14ac:dyDescent="0.35">
      <c r="A293">
        <v>286</v>
      </c>
      <c r="B293" t="s">
        <v>669</v>
      </c>
      <c r="C293" t="s">
        <v>1862</v>
      </c>
      <c r="D293" t="s">
        <v>1283</v>
      </c>
      <c r="E293" s="1">
        <v>2.884077787399292</v>
      </c>
      <c r="F293" s="1">
        <v>0</v>
      </c>
      <c r="G293" s="11">
        <v>0</v>
      </c>
      <c r="H293" s="1">
        <v>2.884077787399292</v>
      </c>
      <c r="I293" s="11">
        <v>1</v>
      </c>
      <c r="J293" s="17"/>
      <c r="Q293" s="1">
        <v>0</v>
      </c>
      <c r="R293" s="11">
        <v>0</v>
      </c>
      <c r="S293" s="1">
        <v>0</v>
      </c>
      <c r="T293" s="11">
        <v>0</v>
      </c>
      <c r="W293" s="1">
        <v>0</v>
      </c>
      <c r="X293" s="11">
        <v>0</v>
      </c>
      <c r="Y293" s="1">
        <v>0</v>
      </c>
      <c r="Z293" s="11">
        <v>0</v>
      </c>
      <c r="AB293" s="1">
        <v>0</v>
      </c>
      <c r="AC293" s="11">
        <v>0</v>
      </c>
      <c r="AD293" s="1">
        <v>2.884077787399292</v>
      </c>
      <c r="AE293" s="1">
        <v>0</v>
      </c>
      <c r="AF293" s="11">
        <v>0</v>
      </c>
      <c r="AG293" s="1">
        <v>2.884077787399292</v>
      </c>
      <c r="AH293" s="1">
        <v>0</v>
      </c>
      <c r="AI293" s="11">
        <v>0</v>
      </c>
      <c r="AJ293" s="1">
        <v>2.884077787399292</v>
      </c>
      <c r="AK293" s="1">
        <v>0</v>
      </c>
      <c r="AL293" s="11">
        <v>0</v>
      </c>
      <c r="AM293" s="1">
        <v>2.884077787399292</v>
      </c>
      <c r="AN293" s="1">
        <v>2.884077787399292</v>
      </c>
      <c r="AO293" s="11">
        <v>1</v>
      </c>
      <c r="AP293" s="1">
        <v>0</v>
      </c>
      <c r="AQ293" s="1">
        <v>0</v>
      </c>
      <c r="AR293" s="11">
        <v>0</v>
      </c>
      <c r="AS293" s="1">
        <v>2.884077787399292</v>
      </c>
    </row>
    <row r="294" spans="1:45" ht="14.5" x14ac:dyDescent="0.35">
      <c r="A294">
        <v>287</v>
      </c>
      <c r="B294" t="s">
        <v>670</v>
      </c>
      <c r="C294" t="s">
        <v>1751</v>
      </c>
      <c r="D294" t="s">
        <v>2461</v>
      </c>
      <c r="E294" s="1">
        <v>446.00119018554688</v>
      </c>
      <c r="F294" s="1">
        <v>0</v>
      </c>
      <c r="G294" s="11">
        <v>0</v>
      </c>
      <c r="H294" s="1">
        <v>446.00119018554688</v>
      </c>
      <c r="I294" s="11">
        <v>1</v>
      </c>
      <c r="J294" s="17"/>
      <c r="Q294" s="1">
        <v>0</v>
      </c>
      <c r="R294" s="11">
        <v>0</v>
      </c>
      <c r="S294" s="1">
        <v>0</v>
      </c>
      <c r="T294" s="11">
        <v>0</v>
      </c>
      <c r="W294" s="1">
        <v>0</v>
      </c>
      <c r="X294" s="11">
        <v>0</v>
      </c>
      <c r="Y294" s="1">
        <v>446.00119018554688</v>
      </c>
      <c r="Z294" s="11">
        <v>1</v>
      </c>
      <c r="AB294" s="1">
        <v>301.982421875</v>
      </c>
      <c r="AC294" s="11">
        <v>0.67708882514274971</v>
      </c>
      <c r="AD294" s="1">
        <v>144.01876831054688</v>
      </c>
      <c r="AE294" s="1">
        <v>144.0187683105469</v>
      </c>
      <c r="AF294" s="11">
        <v>0.32291117485725029</v>
      </c>
      <c r="AG294" s="1">
        <v>301.982421875</v>
      </c>
      <c r="AH294" s="1">
        <v>144.0187683105469</v>
      </c>
      <c r="AI294" s="11">
        <v>0.32291117485725029</v>
      </c>
      <c r="AJ294" s="1">
        <v>301.982421875</v>
      </c>
      <c r="AK294" s="1">
        <v>446.00119018554688</v>
      </c>
      <c r="AL294" s="11">
        <v>1</v>
      </c>
      <c r="AM294" s="1">
        <v>0</v>
      </c>
      <c r="AN294" s="1">
        <v>227.1328125</v>
      </c>
      <c r="AO294" s="11">
        <v>0.50926503672671253</v>
      </c>
      <c r="AP294" s="1">
        <v>218.86837768554688</v>
      </c>
      <c r="AQ294" s="1">
        <v>5.9280309677124023</v>
      </c>
      <c r="AR294" s="11">
        <v>1.3291513785526449E-2</v>
      </c>
      <c r="AS294" s="1">
        <v>440.07315921783447</v>
      </c>
    </row>
    <row r="295" spans="1:45" ht="14.5" x14ac:dyDescent="0.35">
      <c r="A295">
        <v>288</v>
      </c>
      <c r="B295" t="s">
        <v>671</v>
      </c>
      <c r="C295" t="s">
        <v>1649</v>
      </c>
      <c r="D295" t="s">
        <v>2462</v>
      </c>
      <c r="E295" s="1">
        <v>249492.765625</v>
      </c>
      <c r="F295" s="1">
        <v>221782.734375</v>
      </c>
      <c r="G295" s="11">
        <v>0.88893453010317136</v>
      </c>
      <c r="H295" s="1">
        <v>27710.03125</v>
      </c>
      <c r="I295" s="11">
        <v>0.11106546989682879</v>
      </c>
      <c r="J295" s="17"/>
      <c r="Q295" s="1">
        <v>91670.8125</v>
      </c>
      <c r="R295" s="11">
        <v>0.36742873994906039</v>
      </c>
      <c r="S295" s="1">
        <v>136851.265625</v>
      </c>
      <c r="T295" s="11">
        <v>0.54851797118115331</v>
      </c>
      <c r="W295" s="1">
        <v>0</v>
      </c>
      <c r="X295" s="11">
        <v>0</v>
      </c>
      <c r="Y295" s="1">
        <v>0</v>
      </c>
      <c r="Z295" s="11">
        <v>0</v>
      </c>
      <c r="AB295" s="1">
        <v>13633.2900390625</v>
      </c>
      <c r="AC295" s="11">
        <v>5.4644029476806598E-2</v>
      </c>
      <c r="AD295" s="1">
        <v>235859.4755859375</v>
      </c>
      <c r="AE295" s="1">
        <v>4412.1689453125</v>
      </c>
      <c r="AF295" s="11">
        <v>1.7684556641390591E-2</v>
      </c>
      <c r="AG295" s="1">
        <v>245080.5966796875</v>
      </c>
      <c r="AH295" s="1">
        <v>11312.501953125</v>
      </c>
      <c r="AI295" s="11">
        <v>4.5342003904547082E-2</v>
      </c>
      <c r="AJ295" s="1">
        <v>238180.263671875</v>
      </c>
      <c r="AK295" s="1">
        <v>24015.99609375</v>
      </c>
      <c r="AL295" s="11">
        <v>9.6259288455069814E-2</v>
      </c>
      <c r="AM295" s="1">
        <v>225476.76953125</v>
      </c>
      <c r="AN295" s="1">
        <v>0</v>
      </c>
      <c r="AO295" s="11">
        <v>0</v>
      </c>
      <c r="AP295" s="1">
        <v>249492.765625</v>
      </c>
      <c r="AQ295" s="1">
        <v>4425.86181640625</v>
      </c>
      <c r="AR295" s="11">
        <v>1.7739439479614171E-2</v>
      </c>
      <c r="AS295" s="1">
        <v>245066.90380859375</v>
      </c>
    </row>
    <row r="296" spans="1:45" ht="14.5" x14ac:dyDescent="0.35">
      <c r="A296">
        <v>289</v>
      </c>
      <c r="B296" t="s">
        <v>673</v>
      </c>
      <c r="C296" t="s">
        <v>1862</v>
      </c>
      <c r="D296" t="s">
        <v>1591</v>
      </c>
      <c r="E296" s="1">
        <v>0</v>
      </c>
      <c r="F296" s="1">
        <v>0</v>
      </c>
      <c r="G296" s="11">
        <v>0</v>
      </c>
      <c r="H296" s="1">
        <v>0</v>
      </c>
      <c r="I296" s="11">
        <v>0</v>
      </c>
      <c r="J296" s="17"/>
      <c r="Q296" s="1">
        <v>0</v>
      </c>
      <c r="R296" s="11">
        <v>0</v>
      </c>
      <c r="S296" s="1">
        <v>0</v>
      </c>
      <c r="T296" s="11">
        <v>0</v>
      </c>
      <c r="W296" s="1">
        <v>0</v>
      </c>
      <c r="X296" s="11">
        <v>0</v>
      </c>
      <c r="Y296" s="1">
        <v>0</v>
      </c>
      <c r="Z296" s="11">
        <v>0</v>
      </c>
      <c r="AB296" s="1">
        <v>0</v>
      </c>
      <c r="AC296" s="11">
        <v>0</v>
      </c>
      <c r="AD296" s="1">
        <v>0</v>
      </c>
      <c r="AE296" s="1">
        <v>0</v>
      </c>
      <c r="AF296" s="11">
        <v>0</v>
      </c>
      <c r="AG296" s="1">
        <v>0</v>
      </c>
      <c r="AH296" s="1">
        <v>0</v>
      </c>
      <c r="AI296" s="11">
        <v>0</v>
      </c>
      <c r="AJ296" s="1">
        <v>0</v>
      </c>
      <c r="AK296" s="1">
        <v>0</v>
      </c>
      <c r="AL296" s="11">
        <v>0</v>
      </c>
      <c r="AM296" s="1">
        <v>0</v>
      </c>
      <c r="AN296" s="1">
        <v>0</v>
      </c>
      <c r="AO296" s="11">
        <v>0</v>
      </c>
      <c r="AP296" s="1">
        <v>0</v>
      </c>
      <c r="AQ296" s="1">
        <v>0</v>
      </c>
      <c r="AR296" s="11">
        <v>0</v>
      </c>
      <c r="AS296" s="1">
        <v>0</v>
      </c>
    </row>
    <row r="297" spans="1:45" ht="14.5" x14ac:dyDescent="0.35">
      <c r="A297">
        <v>290</v>
      </c>
      <c r="B297" t="s">
        <v>674</v>
      </c>
      <c r="C297" t="s">
        <v>1649</v>
      </c>
      <c r="D297" t="s">
        <v>2463</v>
      </c>
      <c r="E297" s="1">
        <v>96428.6953125</v>
      </c>
      <c r="F297" s="1">
        <v>22214.060546875</v>
      </c>
      <c r="G297" s="11">
        <v>0.2303677393423719</v>
      </c>
      <c r="H297" s="1">
        <v>74214.634765625</v>
      </c>
      <c r="I297" s="11">
        <v>0.76963226065762813</v>
      </c>
      <c r="J297" s="17"/>
      <c r="Q297" s="1">
        <v>20481.12109375</v>
      </c>
      <c r="R297" s="11">
        <v>0.21239653847203971</v>
      </c>
      <c r="S297" s="1">
        <v>16578.318359375</v>
      </c>
      <c r="T297" s="11">
        <v>0.17192308063122741</v>
      </c>
      <c r="W297" s="1">
        <v>5880.24853515625</v>
      </c>
      <c r="X297" s="11">
        <v>6.098027683668137E-2</v>
      </c>
      <c r="Y297" s="1">
        <v>0</v>
      </c>
      <c r="Z297" s="11">
        <v>0</v>
      </c>
      <c r="AB297" s="1">
        <v>65207.72265625</v>
      </c>
      <c r="AC297" s="11">
        <v>0.67622736618937906</v>
      </c>
      <c r="AD297" s="1">
        <v>31220.97265625</v>
      </c>
      <c r="AE297" s="1">
        <v>11093.9658203125</v>
      </c>
      <c r="AF297" s="11">
        <v>0.11504838662765141</v>
      </c>
      <c r="AG297" s="1">
        <v>85334.7294921875</v>
      </c>
      <c r="AH297" s="1">
        <v>16886.697265625</v>
      </c>
      <c r="AI297" s="11">
        <v>0.17512107999490881</v>
      </c>
      <c r="AJ297" s="1">
        <v>79541.998046875</v>
      </c>
      <c r="AK297" s="1">
        <v>70308.34375</v>
      </c>
      <c r="AL297" s="11">
        <v>0.7291226280947718</v>
      </c>
      <c r="AM297" s="1">
        <v>26120.3515625</v>
      </c>
      <c r="AN297" s="1">
        <v>32189.64453125</v>
      </c>
      <c r="AO297" s="11">
        <v>0.33381810701608944</v>
      </c>
      <c r="AP297" s="1">
        <v>64239.05078125</v>
      </c>
      <c r="AQ297" s="1">
        <v>7991.84912109375</v>
      </c>
      <c r="AR297" s="11">
        <v>8.2878328854230285E-2</v>
      </c>
      <c r="AS297" s="1">
        <v>88436.84619140625</v>
      </c>
    </row>
    <row r="298" spans="1:45" ht="14.5" x14ac:dyDescent="0.35">
      <c r="A298">
        <v>291</v>
      </c>
      <c r="B298" t="s">
        <v>676</v>
      </c>
      <c r="C298" t="s">
        <v>1862</v>
      </c>
      <c r="D298" t="s">
        <v>2464</v>
      </c>
      <c r="E298" s="1">
        <v>17094.25390625</v>
      </c>
      <c r="F298" s="1">
        <v>2071.838134765625</v>
      </c>
      <c r="G298" s="11">
        <v>0.1212008518258945</v>
      </c>
      <c r="H298" s="1">
        <v>15022.41577148438</v>
      </c>
      <c r="I298" s="11">
        <v>0.87879914817410532</v>
      </c>
      <c r="J298" s="17"/>
      <c r="Q298" s="1">
        <v>0.3100268542766571</v>
      </c>
      <c r="R298" s="11">
        <v>1.8136319723395769E-5</v>
      </c>
      <c r="S298" s="1">
        <v>0</v>
      </c>
      <c r="T298" s="11">
        <v>0</v>
      </c>
      <c r="W298" s="1">
        <v>0</v>
      </c>
      <c r="X298" s="11">
        <v>0</v>
      </c>
      <c r="Y298" s="1">
        <v>0</v>
      </c>
      <c r="Z298" s="11">
        <v>0</v>
      </c>
      <c r="AB298" s="1">
        <v>3064.5107421875</v>
      </c>
      <c r="AC298" s="11">
        <v>0.1792713948788987</v>
      </c>
      <c r="AD298" s="1">
        <v>14029.7431640625</v>
      </c>
      <c r="AE298" s="1">
        <v>16.34395790100098</v>
      </c>
      <c r="AF298" s="11">
        <v>9.5610829174739827E-4</v>
      </c>
      <c r="AG298" s="1">
        <v>17077.909948348999</v>
      </c>
      <c r="AH298" s="1">
        <v>7385.31201171875</v>
      </c>
      <c r="AI298" s="11">
        <v>0.43203476748514497</v>
      </c>
      <c r="AJ298" s="1">
        <v>9708.94189453125</v>
      </c>
      <c r="AK298" s="1">
        <v>8985.322265625</v>
      </c>
      <c r="AL298" s="11">
        <v>0.52563407065925161</v>
      </c>
      <c r="AM298" s="1">
        <v>8108.931640625</v>
      </c>
      <c r="AN298" s="1">
        <v>12050.779296875</v>
      </c>
      <c r="AO298" s="11">
        <v>0.70496082268141547</v>
      </c>
      <c r="AP298" s="1">
        <v>5043.474609375</v>
      </c>
      <c r="AQ298" s="1">
        <v>60.369003295898438</v>
      </c>
      <c r="AR298" s="11">
        <v>3.5315377685964013E-3</v>
      </c>
      <c r="AS298" s="1">
        <v>17033.884902954102</v>
      </c>
    </row>
    <row r="299" spans="1:45" ht="14.5" x14ac:dyDescent="0.35">
      <c r="A299">
        <v>292</v>
      </c>
      <c r="B299" t="s">
        <v>678</v>
      </c>
      <c r="C299" t="s">
        <v>1862</v>
      </c>
      <c r="D299" t="s">
        <v>1594</v>
      </c>
      <c r="E299" s="1">
        <v>0</v>
      </c>
      <c r="F299" s="1">
        <v>0</v>
      </c>
      <c r="G299" s="11">
        <v>0</v>
      </c>
      <c r="H299" s="1">
        <v>0</v>
      </c>
      <c r="I299" s="11">
        <v>0</v>
      </c>
      <c r="J299" s="17"/>
      <c r="Q299" s="1">
        <v>0</v>
      </c>
      <c r="R299" s="11">
        <v>0</v>
      </c>
      <c r="S299" s="1">
        <v>0</v>
      </c>
      <c r="T299" s="11">
        <v>0</v>
      </c>
      <c r="W299" s="1">
        <v>0</v>
      </c>
      <c r="X299" s="11">
        <v>0</v>
      </c>
      <c r="Y299" s="1">
        <v>0</v>
      </c>
      <c r="Z299" s="11">
        <v>0</v>
      </c>
      <c r="AB299" s="1">
        <v>0</v>
      </c>
      <c r="AC299" s="11">
        <v>0</v>
      </c>
      <c r="AD299" s="1">
        <v>0</v>
      </c>
      <c r="AE299" s="1">
        <v>0</v>
      </c>
      <c r="AF299" s="11">
        <v>0</v>
      </c>
      <c r="AG299" s="1">
        <v>0</v>
      </c>
      <c r="AH299" s="1">
        <v>0</v>
      </c>
      <c r="AI299" s="11">
        <v>0</v>
      </c>
      <c r="AJ299" s="1">
        <v>0</v>
      </c>
      <c r="AK299" s="1">
        <v>0</v>
      </c>
      <c r="AL299" s="11">
        <v>0</v>
      </c>
      <c r="AM299" s="1">
        <v>0</v>
      </c>
      <c r="AN299" s="1">
        <v>0</v>
      </c>
      <c r="AO299" s="11">
        <v>0</v>
      </c>
      <c r="AP299" s="1">
        <v>0</v>
      </c>
      <c r="AQ299" s="1">
        <v>0</v>
      </c>
      <c r="AR299" s="11">
        <v>0</v>
      </c>
      <c r="AS299" s="1">
        <v>0</v>
      </c>
    </row>
    <row r="300" spans="1:45" ht="14.5" x14ac:dyDescent="0.35">
      <c r="A300">
        <v>293</v>
      </c>
      <c r="B300" t="s">
        <v>680</v>
      </c>
      <c r="D300" t="s">
        <v>2465</v>
      </c>
      <c r="E300" s="1">
        <v>143648.03125</v>
      </c>
      <c r="F300" s="1">
        <v>48975.203125</v>
      </c>
      <c r="G300" s="11">
        <v>0.34093890949166761</v>
      </c>
      <c r="H300" s="1">
        <v>94672.828125</v>
      </c>
      <c r="I300" s="11">
        <v>0.65906109050833228</v>
      </c>
      <c r="J300" s="17"/>
      <c r="Q300" s="1">
        <v>12495.654296875</v>
      </c>
      <c r="R300" s="11">
        <v>8.6987995506377674E-2</v>
      </c>
      <c r="S300" s="1">
        <v>59492.59375</v>
      </c>
      <c r="T300" s="11">
        <v>0.41415530190219713</v>
      </c>
      <c r="W300" s="1">
        <v>17314.61328125</v>
      </c>
      <c r="X300" s="11">
        <v>0.12053498492517629</v>
      </c>
      <c r="Y300" s="1">
        <v>0</v>
      </c>
      <c r="Z300" s="11">
        <v>0</v>
      </c>
      <c r="AB300" s="1">
        <v>89153.015625</v>
      </c>
      <c r="AC300" s="11">
        <v>0.6206351374899195</v>
      </c>
      <c r="AD300" s="1">
        <v>54495.015625</v>
      </c>
      <c r="AE300" s="1">
        <v>14557.8798828125</v>
      </c>
      <c r="AF300" s="11">
        <v>0.1013440960946863</v>
      </c>
      <c r="AG300" s="1">
        <v>129090.1513671875</v>
      </c>
      <c r="AH300" s="1">
        <v>28370.2578125</v>
      </c>
      <c r="AI300" s="11">
        <v>0.19749841028538292</v>
      </c>
      <c r="AJ300" s="1">
        <v>115277.7734375</v>
      </c>
      <c r="AK300" s="1">
        <v>91930.5859375</v>
      </c>
      <c r="AL300" s="11">
        <v>0.63997108166075201</v>
      </c>
      <c r="AM300" s="1">
        <v>51717.4453125</v>
      </c>
      <c r="AN300" s="1">
        <v>52801.3671875</v>
      </c>
      <c r="AO300" s="11">
        <v>0.36757459693691424</v>
      </c>
      <c r="AP300" s="1">
        <v>90846.6640625</v>
      </c>
      <c r="AQ300" s="1">
        <v>3581.85107421875</v>
      </c>
      <c r="AR300" s="11">
        <v>2.4934912390027968E-2</v>
      </c>
      <c r="AS300" s="1">
        <v>140066.18017578125</v>
      </c>
    </row>
    <row r="301" spans="1:45" ht="14.5" x14ac:dyDescent="0.35">
      <c r="A301">
        <v>294</v>
      </c>
      <c r="B301" s="19" t="s">
        <v>681</v>
      </c>
      <c r="C301" t="s">
        <v>1649</v>
      </c>
      <c r="D301" t="s">
        <v>2466</v>
      </c>
      <c r="E301" s="1">
        <v>3030.1513671875</v>
      </c>
      <c r="F301" s="1">
        <v>36.039562225341797</v>
      </c>
      <c r="G301" s="11">
        <v>1.1893650797647339E-2</v>
      </c>
      <c r="H301" s="1">
        <v>2994.1118049621582</v>
      </c>
      <c r="I301" s="11">
        <v>0.98810634920235263</v>
      </c>
      <c r="J301" s="17"/>
      <c r="Q301" s="1">
        <v>0</v>
      </c>
      <c r="R301" s="11">
        <v>0</v>
      </c>
      <c r="S301" s="1">
        <v>0</v>
      </c>
      <c r="T301" s="11">
        <v>0</v>
      </c>
      <c r="W301" s="1">
        <v>46.385593414306641</v>
      </c>
      <c r="X301" s="11">
        <v>1.530801197478145E-2</v>
      </c>
      <c r="Y301" s="1">
        <v>0</v>
      </c>
      <c r="Z301" s="11">
        <v>0</v>
      </c>
      <c r="AB301" s="1">
        <v>1377.423583984375</v>
      </c>
      <c r="AC301" s="11">
        <v>0.45457253353744514</v>
      </c>
      <c r="AD301" s="1">
        <v>1652.727783203125</v>
      </c>
      <c r="AE301" s="1">
        <v>0</v>
      </c>
      <c r="AF301" s="11">
        <v>0</v>
      </c>
      <c r="AG301" s="1">
        <v>3030.1513671875</v>
      </c>
      <c r="AH301" s="1">
        <v>2947.726318359375</v>
      </c>
      <c r="AI301" s="11">
        <v>0.97279837247713818</v>
      </c>
      <c r="AJ301" s="1">
        <v>82.425048828125</v>
      </c>
      <c r="AK301" s="1">
        <v>2994.11181640625</v>
      </c>
      <c r="AL301" s="11">
        <v>0.988106352979092</v>
      </c>
      <c r="AM301" s="1">
        <v>36.03955078125</v>
      </c>
      <c r="AN301" s="1">
        <v>61.873050689697273</v>
      </c>
      <c r="AO301" s="11">
        <v>2.0419128681061924E-2</v>
      </c>
      <c r="AP301" s="1">
        <v>2968.2783164978027</v>
      </c>
      <c r="AQ301" s="1">
        <v>0</v>
      </c>
      <c r="AR301" s="11">
        <v>0</v>
      </c>
      <c r="AS301" s="1">
        <v>3030.1513671875</v>
      </c>
    </row>
    <row r="302" spans="1:45" ht="14.5" x14ac:dyDescent="0.35">
      <c r="A302">
        <v>295</v>
      </c>
      <c r="B302" s="19" t="s">
        <v>683</v>
      </c>
      <c r="C302" t="s">
        <v>1628</v>
      </c>
      <c r="D302" t="s">
        <v>2467</v>
      </c>
      <c r="E302" s="1">
        <v>66229.3984375</v>
      </c>
      <c r="F302" s="1">
        <v>18251.890625</v>
      </c>
      <c r="G302" s="11">
        <v>0.27558593397498732</v>
      </c>
      <c r="H302" s="1">
        <v>47977.5078125</v>
      </c>
      <c r="I302" s="11">
        <v>0.72441406602501279</v>
      </c>
      <c r="J302" s="17"/>
      <c r="Q302" s="1">
        <v>24624.97265625</v>
      </c>
      <c r="R302" s="11">
        <v>0.37181332213802809</v>
      </c>
      <c r="S302" s="1">
        <v>12749.677734375</v>
      </c>
      <c r="T302" s="11">
        <v>0.19250782938043351</v>
      </c>
      <c r="W302" s="1">
        <v>5104.18115234375</v>
      </c>
      <c r="X302" s="11">
        <v>7.7068209477404712E-2</v>
      </c>
      <c r="Y302" s="1">
        <v>0</v>
      </c>
      <c r="Z302" s="11">
        <v>0</v>
      </c>
      <c r="AB302" s="1">
        <v>39183.60546875</v>
      </c>
      <c r="AC302" s="11">
        <v>0.59163462741892736</v>
      </c>
      <c r="AD302" s="1">
        <v>27045.79296875</v>
      </c>
      <c r="AE302" s="1">
        <v>3099.609375</v>
      </c>
      <c r="AF302" s="11">
        <v>4.6801110203727264E-2</v>
      </c>
      <c r="AG302" s="1">
        <v>63129.7890625</v>
      </c>
      <c r="AH302" s="1">
        <v>16648.369140625</v>
      </c>
      <c r="AI302" s="11">
        <v>0.25137430708110531</v>
      </c>
      <c r="AJ302" s="1">
        <v>49581.029296875</v>
      </c>
      <c r="AK302" s="1">
        <v>46111.99609375</v>
      </c>
      <c r="AL302" s="11">
        <v>0.69624663943256881</v>
      </c>
      <c r="AM302" s="1">
        <v>20117.40234375</v>
      </c>
      <c r="AN302" s="1">
        <v>16258.27734375</v>
      </c>
      <c r="AO302" s="11">
        <v>0.24548429741654332</v>
      </c>
      <c r="AP302" s="1">
        <v>49971.12109375</v>
      </c>
      <c r="AQ302" s="1">
        <v>4420.88916015625</v>
      </c>
      <c r="AR302" s="11">
        <v>6.6751159824110409E-2</v>
      </c>
      <c r="AS302" s="1">
        <v>61808.50927734375</v>
      </c>
    </row>
    <row r="303" spans="1:45" ht="14.5" x14ac:dyDescent="0.35">
      <c r="A303">
        <v>296</v>
      </c>
      <c r="B303" s="19" t="s">
        <v>685</v>
      </c>
      <c r="C303" t="s">
        <v>1649</v>
      </c>
      <c r="D303" t="s">
        <v>2468</v>
      </c>
      <c r="E303" s="1">
        <v>2307.90869140625</v>
      </c>
      <c r="F303" s="1">
        <v>358.66473388671881</v>
      </c>
      <c r="G303" s="11">
        <v>0.15540681276614021</v>
      </c>
      <c r="H303" s="1">
        <v>1949.243957519531</v>
      </c>
      <c r="I303" s="11">
        <v>0.84459318723385979</v>
      </c>
      <c r="J303" s="17"/>
      <c r="Q303" s="1">
        <v>0</v>
      </c>
      <c r="R303" s="11">
        <v>0</v>
      </c>
      <c r="S303" s="1">
        <v>0</v>
      </c>
      <c r="T303" s="11">
        <v>0</v>
      </c>
      <c r="W303" s="1">
        <v>2120.83544921875</v>
      </c>
      <c r="X303" s="11">
        <v>0.9189425288426325</v>
      </c>
      <c r="Y303" s="1">
        <v>7.3966655731201172</v>
      </c>
      <c r="Z303" s="11">
        <v>3.2049212348228551E-3</v>
      </c>
      <c r="AB303" s="1">
        <v>11.3394021987915</v>
      </c>
      <c r="AC303" s="11">
        <v>4.9132802528171959E-3</v>
      </c>
      <c r="AD303" s="1">
        <v>2296.5692892074585</v>
      </c>
      <c r="AE303" s="1">
        <v>0</v>
      </c>
      <c r="AF303" s="11">
        <v>0</v>
      </c>
      <c r="AG303" s="1">
        <v>2307.90869140625</v>
      </c>
      <c r="AH303" s="1">
        <v>0</v>
      </c>
      <c r="AI303" s="11">
        <v>0</v>
      </c>
      <c r="AJ303" s="1">
        <v>2307.90869140625</v>
      </c>
      <c r="AK303" s="1">
        <v>11.3394021987915</v>
      </c>
      <c r="AL303" s="11">
        <v>4.9132802528171959E-3</v>
      </c>
      <c r="AM303" s="1">
        <v>2296.5692892074585</v>
      </c>
      <c r="AN303" s="1">
        <v>1941.503784179688</v>
      </c>
      <c r="AO303" s="11">
        <v>0.84123942658957385</v>
      </c>
      <c r="AP303" s="1">
        <v>366.40490722656205</v>
      </c>
      <c r="AQ303" s="1">
        <v>88.124137878417969</v>
      </c>
      <c r="AR303" s="11">
        <v>3.818354608505866E-2</v>
      </c>
      <c r="AS303" s="1">
        <v>2219.784553527832</v>
      </c>
    </row>
    <row r="304" spans="1:45" ht="14.5" x14ac:dyDescent="0.35">
      <c r="A304">
        <v>297</v>
      </c>
      <c r="B304" s="19" t="s">
        <v>687</v>
      </c>
      <c r="C304" t="s">
        <v>1667</v>
      </c>
      <c r="D304" t="s">
        <v>2469</v>
      </c>
      <c r="E304" s="1">
        <v>101386.234375</v>
      </c>
      <c r="F304" s="1">
        <v>15363.3935546875</v>
      </c>
      <c r="G304" s="11">
        <v>0.15153332845820569</v>
      </c>
      <c r="H304" s="1">
        <v>86022.8408203125</v>
      </c>
      <c r="I304" s="11">
        <v>0.84846667154179434</v>
      </c>
      <c r="J304" s="17"/>
      <c r="Q304" s="1">
        <v>237.9643859863281</v>
      </c>
      <c r="R304" s="11">
        <v>2.3471074495790309E-3</v>
      </c>
      <c r="S304" s="1">
        <v>177.0257568359375</v>
      </c>
      <c r="T304" s="11">
        <v>1.7460531789864839E-3</v>
      </c>
      <c r="W304" s="1">
        <v>39095.7578125</v>
      </c>
      <c r="X304" s="11">
        <v>0.38561209076860936</v>
      </c>
      <c r="Y304" s="1">
        <v>60759.640625</v>
      </c>
      <c r="Z304" s="11">
        <v>0.59928885809356203</v>
      </c>
      <c r="AB304" s="1">
        <v>12465.2373046875</v>
      </c>
      <c r="AC304" s="11">
        <v>0.1229480252573736</v>
      </c>
      <c r="AD304" s="1">
        <v>88920.9970703125</v>
      </c>
      <c r="AE304" s="1">
        <v>25829.322265625</v>
      </c>
      <c r="AF304" s="11">
        <v>0.2547616293755362</v>
      </c>
      <c r="AG304" s="1">
        <v>75556.912109375</v>
      </c>
      <c r="AH304" s="1">
        <v>46896.88671875</v>
      </c>
      <c r="AI304" s="11">
        <v>0.46255674656276535</v>
      </c>
      <c r="AJ304" s="1">
        <v>54489.34765625</v>
      </c>
      <c r="AK304" s="1">
        <v>59143.74609375</v>
      </c>
      <c r="AL304" s="11">
        <v>0.58335085091525773</v>
      </c>
      <c r="AM304" s="1">
        <v>42242.48828125</v>
      </c>
      <c r="AN304" s="1">
        <v>58036.33203125</v>
      </c>
      <c r="AO304" s="11">
        <v>0.57242812487333783</v>
      </c>
      <c r="AP304" s="1">
        <v>43349.90234375</v>
      </c>
      <c r="AQ304" s="1">
        <v>3746.40185546875</v>
      </c>
      <c r="AR304" s="11">
        <v>3.6951780274349991E-2</v>
      </c>
      <c r="AS304" s="1">
        <v>97639.83251953125</v>
      </c>
    </row>
    <row r="305" spans="1:45" ht="14.5" x14ac:dyDescent="0.35">
      <c r="A305">
        <v>298</v>
      </c>
      <c r="B305" s="19" t="s">
        <v>688</v>
      </c>
      <c r="C305" t="s">
        <v>1667</v>
      </c>
      <c r="D305" t="s">
        <v>2470</v>
      </c>
      <c r="E305" s="1">
        <v>166900.96875</v>
      </c>
      <c r="F305" s="1">
        <v>120367.2578125</v>
      </c>
      <c r="G305" s="11">
        <v>0.72118968939477768</v>
      </c>
      <c r="H305" s="1">
        <v>46533.7109375</v>
      </c>
      <c r="I305" s="11">
        <v>0.27881031060522227</v>
      </c>
      <c r="J305" s="17"/>
      <c r="Q305" s="1">
        <v>21460.216796875</v>
      </c>
      <c r="R305" s="11">
        <v>0.12858054064994751</v>
      </c>
      <c r="S305" s="1">
        <v>104657.8203125</v>
      </c>
      <c r="T305" s="11">
        <v>0.62706538551772173</v>
      </c>
      <c r="W305" s="1">
        <v>0</v>
      </c>
      <c r="X305" s="11">
        <v>0</v>
      </c>
      <c r="Y305" s="1">
        <v>0</v>
      </c>
      <c r="Z305" s="11">
        <v>0</v>
      </c>
      <c r="AB305" s="1">
        <v>8061.71337890625</v>
      </c>
      <c r="AC305" s="11">
        <v>4.8302376189210995E-2</v>
      </c>
      <c r="AD305" s="1">
        <v>158839.25537109375</v>
      </c>
      <c r="AE305" s="1">
        <v>27719.529296875</v>
      </c>
      <c r="AF305" s="11">
        <v>0.16608369324923408</v>
      </c>
      <c r="AG305" s="1">
        <v>139181.439453125</v>
      </c>
      <c r="AH305" s="1">
        <v>27719.529296875</v>
      </c>
      <c r="AI305" s="11">
        <v>0.16608369324923408</v>
      </c>
      <c r="AJ305" s="1">
        <v>139181.439453125</v>
      </c>
      <c r="AK305" s="1">
        <v>35781.2421875</v>
      </c>
      <c r="AL305" s="11">
        <v>0.2143860665128704</v>
      </c>
      <c r="AM305" s="1">
        <v>131119.7265625</v>
      </c>
      <c r="AN305" s="1">
        <v>15733.841796875</v>
      </c>
      <c r="AO305" s="11">
        <v>9.4270524100088557E-2</v>
      </c>
      <c r="AP305" s="1">
        <v>151167.126953125</v>
      </c>
      <c r="AQ305" s="1">
        <v>8329.3134765625</v>
      </c>
      <c r="AR305" s="11">
        <v>4.9905722770482719E-2</v>
      </c>
      <c r="AS305" s="1">
        <v>158571.6552734375</v>
      </c>
    </row>
    <row r="306" spans="1:45" ht="14.5" x14ac:dyDescent="0.35">
      <c r="A306">
        <v>299</v>
      </c>
      <c r="B306" s="19" t="s">
        <v>690</v>
      </c>
      <c r="C306" t="s">
        <v>1640</v>
      </c>
      <c r="D306" t="s">
        <v>2471</v>
      </c>
      <c r="E306" s="1">
        <v>140260.5625</v>
      </c>
      <c r="F306" s="1">
        <v>46243.0703125</v>
      </c>
      <c r="G306" s="11">
        <v>0.32969403151010462</v>
      </c>
      <c r="H306" s="1">
        <v>94017.4921875</v>
      </c>
      <c r="I306" s="11">
        <v>0.67030596848989532</v>
      </c>
      <c r="J306" s="17"/>
      <c r="Q306" s="1">
        <v>1700.65185546875</v>
      </c>
      <c r="R306" s="11">
        <v>1.2124946778740811E-2</v>
      </c>
      <c r="S306" s="1">
        <v>606.14697265625</v>
      </c>
      <c r="T306" s="11">
        <v>4.3215780819091613E-3</v>
      </c>
      <c r="W306" s="1">
        <v>22873.15625</v>
      </c>
      <c r="X306" s="11">
        <v>0.16307617652681242</v>
      </c>
      <c r="Y306" s="1">
        <v>0.25186049938201899</v>
      </c>
      <c r="Z306" s="11">
        <v>1.79566155227717E-6</v>
      </c>
      <c r="AB306" s="1">
        <v>41507.77734375</v>
      </c>
      <c r="AC306" s="11">
        <v>0.2959333443693411</v>
      </c>
      <c r="AD306" s="1">
        <v>98752.78515625</v>
      </c>
      <c r="AE306" s="1">
        <v>27795.734375</v>
      </c>
      <c r="AF306" s="11">
        <v>0.19817212963907799</v>
      </c>
      <c r="AG306" s="1">
        <v>112464.828125</v>
      </c>
      <c r="AH306" s="1">
        <v>35644.94921875</v>
      </c>
      <c r="AI306" s="11">
        <v>0.25413379629609001</v>
      </c>
      <c r="AJ306" s="1">
        <v>104615.61328125</v>
      </c>
      <c r="AK306" s="1">
        <v>69491.859375</v>
      </c>
      <c r="AL306" s="11">
        <v>0.49544831516699506</v>
      </c>
      <c r="AM306" s="1">
        <v>70768.703125</v>
      </c>
      <c r="AN306" s="1">
        <v>54646.671875</v>
      </c>
      <c r="AO306" s="11">
        <v>0.38960824697248742</v>
      </c>
      <c r="AP306" s="1">
        <v>85613.890625</v>
      </c>
      <c r="AQ306" s="1">
        <v>744.85784912109375</v>
      </c>
      <c r="AR306" s="11">
        <v>5.3105294592062811E-3</v>
      </c>
      <c r="AS306" s="1">
        <v>139515.70465087891</v>
      </c>
    </row>
    <row r="307" spans="1:45" ht="14.5" x14ac:dyDescent="0.35">
      <c r="A307">
        <v>300</v>
      </c>
      <c r="B307" t="s">
        <v>691</v>
      </c>
      <c r="C307" t="s">
        <v>1649</v>
      </c>
      <c r="D307" t="s">
        <v>2472</v>
      </c>
      <c r="E307" s="1">
        <v>144906.4375</v>
      </c>
      <c r="F307" s="1">
        <v>50454.24609375</v>
      </c>
      <c r="G307" s="11">
        <v>0.34818498725255048</v>
      </c>
      <c r="H307" s="1">
        <v>94452.19140625</v>
      </c>
      <c r="I307" s="11">
        <v>0.65181501274744957</v>
      </c>
      <c r="J307" s="17"/>
      <c r="Q307" s="1">
        <v>12461.6552734375</v>
      </c>
      <c r="R307" s="11">
        <v>8.5997941074477793E-2</v>
      </c>
      <c r="S307" s="1">
        <v>61387.90625</v>
      </c>
      <c r="T307" s="11">
        <v>0.42363822690762098</v>
      </c>
      <c r="W307" s="1">
        <v>17020.12109375</v>
      </c>
      <c r="X307" s="11">
        <v>0.11745593492870179</v>
      </c>
      <c r="Y307" s="1">
        <v>0</v>
      </c>
      <c r="Z307" s="11">
        <v>0</v>
      </c>
      <c r="AB307" s="1">
        <v>89036.1953125</v>
      </c>
      <c r="AC307" s="11">
        <v>0.61443919848281414</v>
      </c>
      <c r="AD307" s="1">
        <v>55870.2421875</v>
      </c>
      <c r="AE307" s="1">
        <v>14334.099609375</v>
      </c>
      <c r="AF307" s="11">
        <v>9.8919688156538926E-2</v>
      </c>
      <c r="AG307" s="1">
        <v>130572.337890625</v>
      </c>
      <c r="AH307" s="1">
        <v>28146.4765625</v>
      </c>
      <c r="AI307" s="11">
        <v>0.19423896583269459</v>
      </c>
      <c r="AJ307" s="1">
        <v>116759.9609375</v>
      </c>
      <c r="AK307" s="1">
        <v>91739.4140625</v>
      </c>
      <c r="AL307" s="11">
        <v>0.63309412366514084</v>
      </c>
      <c r="AM307" s="1">
        <v>53167.0234375</v>
      </c>
      <c r="AN307" s="1">
        <v>52218.3828125</v>
      </c>
      <c r="AO307" s="11">
        <v>0.36035930296402463</v>
      </c>
      <c r="AP307" s="1">
        <v>92688.0546875</v>
      </c>
      <c r="AQ307" s="1">
        <v>3504.336669921875</v>
      </c>
      <c r="AR307" s="11">
        <v>2.4183443678420947E-2</v>
      </c>
      <c r="AS307" s="1">
        <v>141402.10083007813</v>
      </c>
    </row>
    <row r="308" spans="1:45" ht="14.5" x14ac:dyDescent="0.35">
      <c r="A308">
        <v>301</v>
      </c>
      <c r="B308" t="s">
        <v>692</v>
      </c>
      <c r="C308" t="s">
        <v>1900</v>
      </c>
      <c r="D308" t="s">
        <v>1603</v>
      </c>
      <c r="E308" s="1">
        <v>0</v>
      </c>
      <c r="F308" s="1">
        <v>0</v>
      </c>
      <c r="G308" s="1">
        <v>0</v>
      </c>
      <c r="H308" s="1">
        <v>0</v>
      </c>
      <c r="I308" s="1">
        <v>0</v>
      </c>
      <c r="Q308" s="1">
        <v>0</v>
      </c>
      <c r="R308" s="1">
        <v>0</v>
      </c>
      <c r="S308" s="1">
        <v>0</v>
      </c>
      <c r="T308" s="1">
        <v>0</v>
      </c>
      <c r="W308" s="1">
        <v>0</v>
      </c>
      <c r="X308" s="1">
        <v>0</v>
      </c>
      <c r="Y308" s="1">
        <v>0</v>
      </c>
      <c r="Z308" s="1">
        <v>0</v>
      </c>
      <c r="AB308" s="1">
        <v>0</v>
      </c>
      <c r="AC308" s="11">
        <v>0</v>
      </c>
      <c r="AD308" s="1">
        <v>0</v>
      </c>
      <c r="AE308" s="1">
        <v>0</v>
      </c>
      <c r="AF308" s="11">
        <v>0</v>
      </c>
      <c r="AG308" s="1">
        <v>0</v>
      </c>
      <c r="AH308" s="1">
        <v>0</v>
      </c>
      <c r="AI308" s="1">
        <v>0</v>
      </c>
      <c r="AJ308" s="1">
        <v>0</v>
      </c>
      <c r="AK308" s="1">
        <v>0</v>
      </c>
      <c r="AL308" s="11">
        <v>0</v>
      </c>
      <c r="AM308" s="1">
        <v>0</v>
      </c>
      <c r="AN308" s="1">
        <v>0</v>
      </c>
      <c r="AO308" s="1">
        <v>0</v>
      </c>
      <c r="AP308" s="1">
        <v>0</v>
      </c>
      <c r="AQ308" s="1">
        <v>0</v>
      </c>
      <c r="AR308">
        <v>0</v>
      </c>
      <c r="AS308">
        <v>0</v>
      </c>
    </row>
    <row r="309" spans="1:45" ht="14.5" x14ac:dyDescent="0.35">
      <c r="A309">
        <v>302</v>
      </c>
      <c r="B309" t="s">
        <v>694</v>
      </c>
      <c r="C309" t="s">
        <v>1628</v>
      </c>
      <c r="D309" t="s">
        <v>2473</v>
      </c>
      <c r="E309" s="1">
        <v>147456.828125</v>
      </c>
      <c r="F309" s="1">
        <v>15957.3076171875</v>
      </c>
      <c r="G309" s="1">
        <v>0.10821681043932671</v>
      </c>
      <c r="H309" s="1">
        <v>131499.5205078125</v>
      </c>
      <c r="I309" s="1">
        <v>0.89178318956067348</v>
      </c>
      <c r="Q309" s="1">
        <v>20986.677734375</v>
      </c>
      <c r="R309" s="1">
        <v>0.14232421788284008</v>
      </c>
      <c r="S309" s="1">
        <v>24977.376953125</v>
      </c>
      <c r="T309" s="1">
        <v>0.16938772704341321</v>
      </c>
      <c r="W309" s="1">
        <v>28479.189453125</v>
      </c>
      <c r="X309" s="1">
        <v>0.1931357795719234</v>
      </c>
      <c r="Y309" s="1">
        <v>7169.51806640625</v>
      </c>
      <c r="Z309" s="1">
        <v>4.862113309753692E-2</v>
      </c>
      <c r="AB309" s="1">
        <v>38430.83984375</v>
      </c>
      <c r="AC309" s="11">
        <v>0.26062434905470749</v>
      </c>
      <c r="AD309" s="1">
        <v>109025.98828125</v>
      </c>
      <c r="AE309" s="1">
        <v>71004.5859375</v>
      </c>
      <c r="AF309" s="11">
        <v>0.48152796205075704</v>
      </c>
      <c r="AG309" s="1">
        <v>76452.2421875</v>
      </c>
      <c r="AH309" s="1">
        <v>71619.75</v>
      </c>
      <c r="AI309" s="1">
        <v>0.48569978691856525</v>
      </c>
      <c r="AJ309" s="1">
        <v>75837.078125</v>
      </c>
      <c r="AK309" s="1">
        <v>96575.5859375</v>
      </c>
      <c r="AL309" s="11">
        <v>0.65494143042078945</v>
      </c>
      <c r="AM309" s="1">
        <v>50881.2421875</v>
      </c>
      <c r="AN309" s="1">
        <v>17800.03515625</v>
      </c>
      <c r="AO309" s="1">
        <v>0.12071353617589549</v>
      </c>
      <c r="AP309" s="1">
        <v>129656.79296875</v>
      </c>
      <c r="AQ309" s="1">
        <v>35528.03515625</v>
      </c>
      <c r="AR309">
        <v>0.24093855542676321</v>
      </c>
      <c r="AS309">
        <v>111928.79296875</v>
      </c>
    </row>
    <row r="310" spans="1:45" ht="14.5" x14ac:dyDescent="0.35">
      <c r="A310">
        <v>303</v>
      </c>
      <c r="B310" t="s">
        <v>696</v>
      </c>
      <c r="C310" t="s">
        <v>1634</v>
      </c>
      <c r="D310" t="s">
        <v>2474</v>
      </c>
      <c r="E310" s="1">
        <v>509572.28125</v>
      </c>
      <c r="F310" s="1">
        <v>184649.203125</v>
      </c>
      <c r="G310" s="1">
        <v>0.36236116036776678</v>
      </c>
      <c r="H310" s="1">
        <v>324923.078125</v>
      </c>
      <c r="I310" s="1">
        <v>0.63763883963223322</v>
      </c>
      <c r="Q310" s="1">
        <v>103035.3828125</v>
      </c>
      <c r="R310" s="1">
        <v>0.2021997400638636</v>
      </c>
      <c r="S310" s="1">
        <v>159844.9375</v>
      </c>
      <c r="T310" s="1">
        <v>0.31368452206209946</v>
      </c>
      <c r="W310" s="1">
        <v>62514.86328125</v>
      </c>
      <c r="X310" s="1">
        <v>0.1226810515044081</v>
      </c>
      <c r="Y310" s="1">
        <v>0</v>
      </c>
      <c r="Z310" s="1">
        <v>0</v>
      </c>
      <c r="AB310" s="1">
        <v>172677.921875</v>
      </c>
      <c r="AC310" s="11">
        <v>0.33886835730431519</v>
      </c>
      <c r="AD310" s="1">
        <v>336894.359375</v>
      </c>
      <c r="AE310" s="1">
        <v>32780.76171875</v>
      </c>
      <c r="AF310" s="11">
        <v>6.4329954601018632E-2</v>
      </c>
      <c r="AG310" s="1">
        <v>476791.51953125</v>
      </c>
      <c r="AH310" s="1">
        <v>76443.4609375</v>
      </c>
      <c r="AI310" s="1">
        <v>0.15001495126458081</v>
      </c>
      <c r="AJ310" s="1">
        <v>433128.8203125</v>
      </c>
      <c r="AK310" s="1">
        <v>232665.046875</v>
      </c>
      <c r="AL310" s="11">
        <v>0.45658889903560662</v>
      </c>
      <c r="AM310" s="1">
        <v>276907.234375</v>
      </c>
      <c r="AN310" s="1">
        <v>149406.609375</v>
      </c>
      <c r="AO310" s="1">
        <v>0.29320003240462761</v>
      </c>
      <c r="AP310" s="1">
        <v>360165.671875</v>
      </c>
      <c r="AQ310" s="1">
        <v>29556.4296875</v>
      </c>
      <c r="AR310">
        <v>5.8002428261986629E-2</v>
      </c>
      <c r="AS310">
        <v>480015.8515625</v>
      </c>
    </row>
    <row r="311" spans="1:45" ht="14.5" x14ac:dyDescent="0.35">
      <c r="A311">
        <v>304</v>
      </c>
      <c r="B311" t="s">
        <v>697</v>
      </c>
      <c r="C311" t="s">
        <v>1751</v>
      </c>
      <c r="D311" t="s">
        <v>2475</v>
      </c>
      <c r="E311" s="1">
        <v>34508.74609375</v>
      </c>
      <c r="F311" s="1">
        <v>15433.189453125</v>
      </c>
      <c r="G311" s="1">
        <v>0.44722544862098479</v>
      </c>
      <c r="H311" s="1">
        <v>19075.556640625</v>
      </c>
      <c r="I311" s="1">
        <v>0.55277455137901521</v>
      </c>
      <c r="Q311" s="1">
        <v>4.8704776763916016</v>
      </c>
      <c r="R311" s="1">
        <v>1.411374862233465E-4</v>
      </c>
      <c r="S311" s="1">
        <v>0</v>
      </c>
      <c r="T311" s="1">
        <v>0</v>
      </c>
      <c r="W311" s="1">
        <v>0</v>
      </c>
      <c r="X311" s="1">
        <v>0</v>
      </c>
      <c r="Y311" s="1">
        <v>0</v>
      </c>
      <c r="Z311" s="1">
        <v>0</v>
      </c>
      <c r="AB311" s="1">
        <v>3952.4853515625</v>
      </c>
      <c r="AC311" s="11">
        <v>0.11453575684334551</v>
      </c>
      <c r="AD311" s="1">
        <v>30556.2607421875</v>
      </c>
      <c r="AE311" s="1">
        <v>7428.8720703125</v>
      </c>
      <c r="AF311" s="11">
        <v>0.2152750508561066</v>
      </c>
      <c r="AG311" s="1">
        <v>27079.8740234375</v>
      </c>
      <c r="AH311" s="1">
        <v>665.62689208984375</v>
      </c>
      <c r="AI311" s="1">
        <v>1.9288643240804329E-2</v>
      </c>
      <c r="AJ311" s="1">
        <v>33843.119201660156</v>
      </c>
      <c r="AK311" s="1">
        <v>11216.5966796875</v>
      </c>
      <c r="AL311" s="11">
        <v>0.32503634438687934</v>
      </c>
      <c r="AM311" s="1">
        <v>23292.1494140625</v>
      </c>
      <c r="AN311" s="1">
        <v>12632.357421875</v>
      </c>
      <c r="AO311" s="1">
        <v>0.36606248710273737</v>
      </c>
      <c r="AP311" s="1">
        <v>21876.388671875</v>
      </c>
      <c r="AQ311" s="1">
        <v>34.608428955078118</v>
      </c>
      <c r="AR311">
        <v>1.0028886260038921E-3</v>
      </c>
      <c r="AS311">
        <v>34474.137664794922</v>
      </c>
    </row>
    <row r="312" spans="1:45" ht="14.5" x14ac:dyDescent="0.35">
      <c r="A312">
        <v>305</v>
      </c>
      <c r="B312" t="s">
        <v>698</v>
      </c>
      <c r="C312" t="s">
        <v>1735</v>
      </c>
      <c r="D312" t="s">
        <v>2476</v>
      </c>
      <c r="E312" s="1">
        <v>36440.30859375</v>
      </c>
      <c r="F312" s="1">
        <v>6024.02001953125</v>
      </c>
      <c r="G312" s="1">
        <v>0.16531199246113001</v>
      </c>
      <c r="H312" s="1">
        <v>30416.28857421875</v>
      </c>
      <c r="I312" s="1">
        <v>0.83468800753887007</v>
      </c>
      <c r="Q312" s="1">
        <v>64.224449157714844</v>
      </c>
      <c r="R312" s="1">
        <v>1.762456236957614E-3</v>
      </c>
      <c r="S312" s="1">
        <v>5850.40478515625</v>
      </c>
      <c r="T312" s="1">
        <v>0.1605476191318444</v>
      </c>
      <c r="W312" s="1">
        <v>10849.8173828125</v>
      </c>
      <c r="X312" s="1">
        <v>0.29774219268476204</v>
      </c>
      <c r="Y312" s="1">
        <v>15.4440860748291</v>
      </c>
      <c r="Z312" s="1">
        <v>4.238187510156807E-4</v>
      </c>
      <c r="AB312" s="1">
        <v>29726.37890625</v>
      </c>
      <c r="AC312" s="11">
        <v>0.81575541079112801</v>
      </c>
      <c r="AD312" s="1">
        <v>6713.9296875</v>
      </c>
      <c r="AE312" s="1">
        <v>34.885452270507813</v>
      </c>
      <c r="AF312" s="11">
        <v>9.5733141723424191E-4</v>
      </c>
      <c r="AG312" s="1">
        <v>36405.423141479492</v>
      </c>
      <c r="AH312" s="1">
        <v>723.84735107421875</v>
      </c>
      <c r="AI312" s="1">
        <v>1.9863919352164E-2</v>
      </c>
      <c r="AJ312" s="1">
        <v>35716.461242675781</v>
      </c>
      <c r="AK312" s="1">
        <v>29761.263671875</v>
      </c>
      <c r="AL312" s="11">
        <v>0.81671272336534106</v>
      </c>
      <c r="AM312" s="1">
        <v>6679.044921875</v>
      </c>
      <c r="AN312" s="1">
        <v>28052.458984375</v>
      </c>
      <c r="AO312" s="1">
        <v>0.76981946824639058</v>
      </c>
      <c r="AP312" s="1">
        <v>8387.849609375</v>
      </c>
      <c r="AQ312" s="1">
        <v>701.02447509765625</v>
      </c>
      <c r="AR312">
        <v>1.9237610825773611E-2</v>
      </c>
      <c r="AS312">
        <v>35739.284118652344</v>
      </c>
    </row>
    <row r="313" spans="1:45" ht="14.5" x14ac:dyDescent="0.35">
      <c r="A313">
        <v>306</v>
      </c>
      <c r="B313" t="s">
        <v>699</v>
      </c>
      <c r="C313" t="s">
        <v>1667</v>
      </c>
      <c r="D313" t="s">
        <v>2477</v>
      </c>
      <c r="E313" s="1">
        <v>96817.109375</v>
      </c>
      <c r="F313" s="1">
        <v>16656.953125</v>
      </c>
      <c r="G313" s="1">
        <v>0.17204555302805949</v>
      </c>
      <c r="H313" s="1">
        <v>80160.15625</v>
      </c>
      <c r="I313" s="1">
        <v>0.82795444697194054</v>
      </c>
      <c r="Q313" s="1">
        <v>195.35377502441409</v>
      </c>
      <c r="R313" s="1">
        <v>2.0177608718698033E-3</v>
      </c>
      <c r="S313" s="1">
        <v>177.0257568359375</v>
      </c>
      <c r="T313" s="1">
        <v>1.8284553007079229E-3</v>
      </c>
      <c r="W313" s="1">
        <v>38100</v>
      </c>
      <c r="X313" s="1">
        <v>0.39352548579433355</v>
      </c>
      <c r="Y313" s="1">
        <v>49531.03515625</v>
      </c>
      <c r="Z313" s="1">
        <v>0.51159382340576098</v>
      </c>
      <c r="AB313" s="1">
        <v>10905.3271484375</v>
      </c>
      <c r="AC313" s="11">
        <v>0.11263842949698169</v>
      </c>
      <c r="AD313" s="1">
        <v>85911.7822265625</v>
      </c>
      <c r="AE313" s="1">
        <v>20641.646484375</v>
      </c>
      <c r="AF313" s="11">
        <v>0.21320246615114349</v>
      </c>
      <c r="AG313" s="1">
        <v>76175.462890625</v>
      </c>
      <c r="AH313" s="1">
        <v>34958.8125</v>
      </c>
      <c r="AI313" s="1">
        <v>0.36108093626917376</v>
      </c>
      <c r="AJ313" s="1">
        <v>61858.296875</v>
      </c>
      <c r="AK313" s="1">
        <v>51594.73046875</v>
      </c>
      <c r="AL313" s="11">
        <v>0.53290922236594596</v>
      </c>
      <c r="AM313" s="1">
        <v>45222.37890625</v>
      </c>
      <c r="AN313" s="1">
        <v>55191.94921875</v>
      </c>
      <c r="AO313" s="1">
        <v>0.57006400599067664</v>
      </c>
      <c r="AP313" s="1">
        <v>41625.16015625</v>
      </c>
      <c r="AQ313" s="1">
        <v>1914.2431640625</v>
      </c>
      <c r="AR313">
        <v>1.977174464740623E-2</v>
      </c>
      <c r="AS313">
        <v>94902.8662109375</v>
      </c>
    </row>
    <row r="314" spans="1:45" ht="14.5" x14ac:dyDescent="0.35">
      <c r="A314">
        <v>307</v>
      </c>
      <c r="B314" t="s">
        <v>701</v>
      </c>
      <c r="C314" t="s">
        <v>1735</v>
      </c>
      <c r="D314" t="s">
        <v>2478</v>
      </c>
      <c r="E314" s="1">
        <v>24560.25</v>
      </c>
      <c r="F314" s="1">
        <v>1070.605224609375</v>
      </c>
      <c r="G314" s="1">
        <v>4.3590974220921001E-2</v>
      </c>
      <c r="H314" s="1">
        <v>23489.644775390621</v>
      </c>
      <c r="I314" s="1">
        <v>0.95640902577907905</v>
      </c>
      <c r="Q314" s="1">
        <v>371.5460205078125</v>
      </c>
      <c r="R314" s="1">
        <v>1.512794130791879E-2</v>
      </c>
      <c r="S314" s="1">
        <v>2518.0244140625</v>
      </c>
      <c r="T314" s="1">
        <v>0.10252438041398189</v>
      </c>
      <c r="W314" s="1">
        <v>12262.7646484375</v>
      </c>
      <c r="X314" s="1">
        <v>0.4992931524897955</v>
      </c>
      <c r="Y314" s="1">
        <v>2553.815185546875</v>
      </c>
      <c r="Z314" s="1">
        <v>0.10398164454950071</v>
      </c>
      <c r="AB314" s="1">
        <v>17013.8203125</v>
      </c>
      <c r="AC314" s="11">
        <v>0.69273807524353392</v>
      </c>
      <c r="AD314" s="1">
        <v>7546.4296875</v>
      </c>
      <c r="AE314" s="1">
        <v>6563.6630859375</v>
      </c>
      <c r="AF314" s="11">
        <v>0.26724740529666841</v>
      </c>
      <c r="AG314" s="1">
        <v>17996.5869140625</v>
      </c>
      <c r="AH314" s="1">
        <v>8180.630859375</v>
      </c>
      <c r="AI314" s="1">
        <v>0.33308418519253669</v>
      </c>
      <c r="AJ314" s="1">
        <v>16379.619140625</v>
      </c>
      <c r="AK314" s="1">
        <v>22363.25</v>
      </c>
      <c r="AL314" s="11">
        <v>0.91054651316660051</v>
      </c>
      <c r="AM314" s="1">
        <v>2197</v>
      </c>
      <c r="AN314" s="1">
        <v>17410.0625</v>
      </c>
      <c r="AO314" s="1">
        <v>0.70887155057460727</v>
      </c>
      <c r="AP314" s="1">
        <v>7150.1875</v>
      </c>
      <c r="AQ314" s="1">
        <v>1106.17431640625</v>
      </c>
      <c r="AR314">
        <v>4.5039212402408359E-2</v>
      </c>
      <c r="AS314">
        <v>23454.07568359375</v>
      </c>
    </row>
    <row r="315" spans="1:45" ht="14.5" x14ac:dyDescent="0.35">
      <c r="A315">
        <v>308</v>
      </c>
      <c r="B315" t="s">
        <v>702</v>
      </c>
      <c r="C315" t="s">
        <v>1649</v>
      </c>
      <c r="D315" t="s">
        <v>2479</v>
      </c>
      <c r="E315" s="1">
        <v>116846.796875</v>
      </c>
      <c r="F315" s="1">
        <v>29951.96875</v>
      </c>
      <c r="G315" s="1">
        <v>0.25633538574482206</v>
      </c>
      <c r="H315" s="1">
        <v>86894.828125</v>
      </c>
      <c r="I315" s="1">
        <v>0.74366461425517794</v>
      </c>
      <c r="Q315" s="1">
        <v>21192.68359375</v>
      </c>
      <c r="R315" s="1">
        <v>0.18137154085979301</v>
      </c>
      <c r="S315" s="1">
        <v>20526.744140625</v>
      </c>
      <c r="T315" s="1">
        <v>0.17567228789834982</v>
      </c>
      <c r="W315" s="1">
        <v>21602.873046875</v>
      </c>
      <c r="X315" s="1">
        <v>0.18488203035625569</v>
      </c>
      <c r="Y315" s="1">
        <v>0</v>
      </c>
      <c r="Z315" s="1">
        <v>0</v>
      </c>
      <c r="AB315" s="1">
        <v>80080.859375</v>
      </c>
      <c r="AC315" s="11">
        <v>0.68534920525608134</v>
      </c>
      <c r="AD315" s="1">
        <v>36765.9375</v>
      </c>
      <c r="AE315" s="1">
        <v>10253.580078125</v>
      </c>
      <c r="AF315" s="11">
        <v>8.7752341975570303E-2</v>
      </c>
      <c r="AG315" s="1">
        <v>106593.216796875</v>
      </c>
      <c r="AH315" s="1">
        <v>23257.349609375</v>
      </c>
      <c r="AI315" s="1">
        <v>0.199041396352997</v>
      </c>
      <c r="AJ315" s="1">
        <v>93589.447265625</v>
      </c>
      <c r="AK315" s="1">
        <v>83270.296875</v>
      </c>
      <c r="AL315" s="11">
        <v>0.71264509684489363</v>
      </c>
      <c r="AM315" s="1">
        <v>33576.5</v>
      </c>
      <c r="AN315" s="1">
        <v>47266.890625</v>
      </c>
      <c r="AO315" s="1">
        <v>0.40452020841927772</v>
      </c>
      <c r="AP315" s="1">
        <v>69579.90625</v>
      </c>
      <c r="AQ315" s="1">
        <v>6496.9541015625</v>
      </c>
      <c r="AR315">
        <v>5.5602329505983733E-2</v>
      </c>
      <c r="AS315">
        <v>110349.8427734375</v>
      </c>
    </row>
    <row r="316" spans="1:45" ht="14.5" x14ac:dyDescent="0.35">
      <c r="A316">
        <v>309</v>
      </c>
      <c r="B316" t="s">
        <v>704</v>
      </c>
      <c r="C316" t="s">
        <v>1628</v>
      </c>
      <c r="D316" t="s">
        <v>2480</v>
      </c>
      <c r="E316" s="1">
        <v>372753.65625</v>
      </c>
      <c r="F316" s="1">
        <v>96076.34375</v>
      </c>
      <c r="G316" s="1">
        <v>0.2577475556284366</v>
      </c>
      <c r="H316" s="1">
        <v>276677.3125</v>
      </c>
      <c r="I316" s="1">
        <v>0.74225244437156346</v>
      </c>
      <c r="Q316" s="1">
        <v>45381.078125</v>
      </c>
      <c r="R316" s="1">
        <v>0.1217454942804468</v>
      </c>
      <c r="S316" s="1">
        <v>181786.5625</v>
      </c>
      <c r="T316" s="1">
        <v>0.4876855248820916</v>
      </c>
      <c r="W316" s="1">
        <v>75453.9921875</v>
      </c>
      <c r="X316" s="1">
        <v>0.20242321147587672</v>
      </c>
      <c r="Y316" s="1">
        <v>0</v>
      </c>
      <c r="Z316" s="1">
        <v>0</v>
      </c>
      <c r="AB316" s="1">
        <v>227673.8125</v>
      </c>
      <c r="AC316" s="11">
        <v>0.61078894514532334</v>
      </c>
      <c r="AD316" s="1">
        <v>145079.84375</v>
      </c>
      <c r="AE316" s="1">
        <v>31636.72265625</v>
      </c>
      <c r="AF316" s="11">
        <v>8.4873004263791157E-2</v>
      </c>
      <c r="AG316" s="1">
        <v>341116.93359375</v>
      </c>
      <c r="AH316" s="1">
        <v>92316.015625</v>
      </c>
      <c r="AI316" s="1">
        <v>0.24765958449267392</v>
      </c>
      <c r="AJ316" s="1">
        <v>280437.640625</v>
      </c>
      <c r="AK316" s="1">
        <v>264144.78125</v>
      </c>
      <c r="AL316" s="11">
        <v>0.70863095994112069</v>
      </c>
      <c r="AM316" s="1">
        <v>108608.875</v>
      </c>
      <c r="AN316" s="1">
        <v>72699.0390625</v>
      </c>
      <c r="AO316" s="1">
        <v>0.1950323969826922</v>
      </c>
      <c r="AP316" s="1">
        <v>300054.6171875</v>
      </c>
      <c r="AQ316" s="1">
        <v>10971.3369140625</v>
      </c>
      <c r="AR316">
        <v>2.9433210728063777E-2</v>
      </c>
      <c r="AS316">
        <v>361782.3193359375</v>
      </c>
    </row>
    <row r="317" spans="1:45" ht="14.5" x14ac:dyDescent="0.35">
      <c r="A317">
        <v>310</v>
      </c>
      <c r="B317" t="s">
        <v>705</v>
      </c>
      <c r="C317" t="s">
        <v>1647</v>
      </c>
      <c r="D317" t="s">
        <v>2481</v>
      </c>
      <c r="E317" s="1">
        <v>138628.65625</v>
      </c>
      <c r="F317" s="1">
        <v>3626.4267578125</v>
      </c>
      <c r="G317" s="1">
        <v>2.6159286657678332E-2</v>
      </c>
      <c r="H317" s="1">
        <v>135002.2294921875</v>
      </c>
      <c r="I317" s="1">
        <v>0.9738407133423217</v>
      </c>
      <c r="Q317" s="1">
        <v>35349.9609375</v>
      </c>
      <c r="R317" s="1">
        <v>0.25499750119304787</v>
      </c>
      <c r="S317" s="1">
        <v>7627.5107421875</v>
      </c>
      <c r="T317" s="1">
        <v>5.5021169132824947E-2</v>
      </c>
      <c r="W317" s="1">
        <v>16725.931640625</v>
      </c>
      <c r="X317" s="1">
        <v>0.12065277189488009</v>
      </c>
      <c r="Y317" s="1">
        <v>0</v>
      </c>
      <c r="Z317" s="1">
        <v>0</v>
      </c>
      <c r="AB317" s="1">
        <v>112065.875</v>
      </c>
      <c r="AC317" s="11">
        <v>0.80838895818122025</v>
      </c>
      <c r="AD317" s="1">
        <v>26562.78125</v>
      </c>
      <c r="AE317" s="1">
        <v>27660.369140625</v>
      </c>
      <c r="AF317" s="11">
        <v>0.19952850939233571</v>
      </c>
      <c r="AG317" s="1">
        <v>110968.287109375</v>
      </c>
      <c r="AH317" s="1">
        <v>61961.15234375</v>
      </c>
      <c r="AI317" s="1">
        <v>0.44695775043805214</v>
      </c>
      <c r="AJ317" s="1">
        <v>76667.50390625</v>
      </c>
      <c r="AK317" s="1">
        <v>127991.78125</v>
      </c>
      <c r="AL317" s="11">
        <v>0.9232707342930766</v>
      </c>
      <c r="AM317" s="1">
        <v>10636.875</v>
      </c>
      <c r="AN317" s="1">
        <v>85772.625</v>
      </c>
      <c r="AO317" s="1">
        <v>0.618722184288647</v>
      </c>
      <c r="AP317" s="1">
        <v>52856.03125</v>
      </c>
      <c r="AQ317" s="1">
        <v>17125.271484375</v>
      </c>
      <c r="AR317">
        <v>0.12353341616102551</v>
      </c>
      <c r="AS317">
        <v>121503.384765625</v>
      </c>
    </row>
    <row r="318" spans="1:45" ht="14.5" x14ac:dyDescent="0.35">
      <c r="A318">
        <v>311</v>
      </c>
      <c r="B318" t="s">
        <v>707</v>
      </c>
      <c r="C318" t="s">
        <v>1649</v>
      </c>
      <c r="D318" t="s">
        <v>2482</v>
      </c>
      <c r="E318" s="1">
        <v>65238.34765625</v>
      </c>
      <c r="F318" s="1">
        <v>62730.24609375</v>
      </c>
      <c r="G318" s="1">
        <v>0.96155479633366037</v>
      </c>
      <c r="H318" s="1">
        <v>2508.1015625</v>
      </c>
      <c r="I318" s="1">
        <v>3.8445203666339599E-2</v>
      </c>
      <c r="Q318" s="1">
        <v>41086.36328125</v>
      </c>
      <c r="R318" s="1">
        <v>0.62978853323722739</v>
      </c>
      <c r="S318" s="1">
        <v>14290.5703125</v>
      </c>
      <c r="T318" s="1">
        <v>0.21905169008569961</v>
      </c>
      <c r="W318" s="1">
        <v>0</v>
      </c>
      <c r="X318" s="1">
        <v>0</v>
      </c>
      <c r="Y318" s="1">
        <v>0</v>
      </c>
      <c r="Z318" s="1">
        <v>0</v>
      </c>
      <c r="AB318" s="1">
        <v>222.33819580078119</v>
      </c>
      <c r="AC318" s="11">
        <v>3.4080905447255098E-3</v>
      </c>
      <c r="AD318" s="1">
        <v>65016.009460449219</v>
      </c>
      <c r="AE318" s="1">
        <v>0</v>
      </c>
      <c r="AF318" s="11">
        <v>0</v>
      </c>
      <c r="AG318" s="1">
        <v>65238.34765625</v>
      </c>
      <c r="AH318" s="1">
        <v>0</v>
      </c>
      <c r="AI318" s="1">
        <v>0</v>
      </c>
      <c r="AJ318" s="1">
        <v>65238.34765625</v>
      </c>
      <c r="AK318" s="1">
        <v>222.33819580078119</v>
      </c>
      <c r="AL318" s="11">
        <v>3.4080905447255098E-3</v>
      </c>
      <c r="AM318" s="1">
        <v>65016.009460449219</v>
      </c>
      <c r="AN318" s="1">
        <v>0</v>
      </c>
      <c r="AO318" s="1">
        <v>0</v>
      </c>
      <c r="AP318" s="1">
        <v>65238.34765625</v>
      </c>
      <c r="AQ318" s="1">
        <v>2318.18798828125</v>
      </c>
      <c r="AR318">
        <v>3.5534130945438828E-2</v>
      </c>
      <c r="AS318">
        <v>62920.15966796875</v>
      </c>
    </row>
    <row r="319" spans="1:45" ht="14.5" x14ac:dyDescent="0.35">
      <c r="A319">
        <v>312</v>
      </c>
      <c r="B319" t="s">
        <v>712</v>
      </c>
      <c r="C319" t="s">
        <v>1649</v>
      </c>
      <c r="D319" t="s">
        <v>2483</v>
      </c>
      <c r="E319" s="1">
        <v>411181.3125</v>
      </c>
      <c r="F319" s="1">
        <v>309408.75</v>
      </c>
      <c r="G319" s="1">
        <v>0.75248738353107913</v>
      </c>
      <c r="H319" s="1">
        <v>101772.5625</v>
      </c>
      <c r="I319" s="1">
        <v>0.24751261646892089</v>
      </c>
      <c r="Q319" s="1">
        <v>179378.40625</v>
      </c>
      <c r="R319" s="1">
        <v>0.4362513586995761</v>
      </c>
      <c r="S319" s="1">
        <v>187890.171875</v>
      </c>
      <c r="T319" s="1">
        <v>0.45695211859853191</v>
      </c>
      <c r="W319" s="1">
        <v>0</v>
      </c>
      <c r="X319" s="1">
        <v>0</v>
      </c>
      <c r="Y319" s="1">
        <v>0</v>
      </c>
      <c r="Z319" s="1">
        <v>0</v>
      </c>
      <c r="AB319" s="1">
        <v>83004.671875</v>
      </c>
      <c r="AC319" s="11">
        <v>0.2018687847711951</v>
      </c>
      <c r="AD319" s="1">
        <v>328176.640625</v>
      </c>
      <c r="AE319" s="1">
        <v>15508.2568359375</v>
      </c>
      <c r="AF319" s="11">
        <v>3.7716346449809784E-2</v>
      </c>
      <c r="AG319" s="1">
        <v>395673.0556640625</v>
      </c>
      <c r="AH319" s="1">
        <v>31338.595703125</v>
      </c>
      <c r="AI319" s="1">
        <v>7.621600192038154E-2</v>
      </c>
      <c r="AJ319" s="1">
        <v>379842.716796875</v>
      </c>
      <c r="AK319" s="1">
        <v>98840.3046875</v>
      </c>
      <c r="AL319" s="11">
        <v>0.24038131520750958</v>
      </c>
      <c r="AM319" s="1">
        <v>312341.0078125</v>
      </c>
      <c r="AN319" s="1">
        <v>10915.767578125</v>
      </c>
      <c r="AO319" s="1">
        <v>2.6547333855609014E-2</v>
      </c>
      <c r="AP319" s="1">
        <v>400265.544921875</v>
      </c>
      <c r="AQ319" s="1">
        <v>4389.51171875</v>
      </c>
      <c r="AR319">
        <v>1.067536773999183E-2</v>
      </c>
      <c r="AS319">
        <v>406791.80078125</v>
      </c>
    </row>
    <row r="320" spans="1:45" ht="14.5" x14ac:dyDescent="0.35">
      <c r="A320">
        <v>313</v>
      </c>
      <c r="B320" t="s">
        <v>709</v>
      </c>
      <c r="C320" t="s">
        <v>1634</v>
      </c>
      <c r="D320" t="s">
        <v>2484</v>
      </c>
      <c r="E320" s="1">
        <v>81243.4453125</v>
      </c>
      <c r="F320" s="1">
        <v>8761.90625</v>
      </c>
      <c r="G320" s="1">
        <v>0.10784754654726469</v>
      </c>
      <c r="H320" s="1">
        <v>72481.5390625</v>
      </c>
      <c r="I320" s="1">
        <v>0.89215245345273531</v>
      </c>
      <c r="Q320" s="1">
        <v>10152.1865234375</v>
      </c>
      <c r="R320" s="1">
        <v>0.12496006889401939</v>
      </c>
      <c r="S320" s="1">
        <v>6165.0458984375</v>
      </c>
      <c r="T320" s="1">
        <v>7.5883609745055397E-2</v>
      </c>
      <c r="W320" s="1">
        <v>15577.005859375</v>
      </c>
      <c r="X320" s="1">
        <v>0.19173246284003098</v>
      </c>
      <c r="Y320" s="1">
        <v>26999.486328125</v>
      </c>
      <c r="Z320" s="1">
        <v>0.33232818012914689</v>
      </c>
      <c r="AB320" s="1">
        <v>47449.2890625</v>
      </c>
      <c r="AC320" s="11">
        <v>0.58403836617204019</v>
      </c>
      <c r="AD320" s="1">
        <v>33794.15625</v>
      </c>
      <c r="AE320" s="1">
        <v>17472.92578125</v>
      </c>
      <c r="AF320" s="11">
        <v>0.21506874448813712</v>
      </c>
      <c r="AG320" s="1">
        <v>63770.51953125</v>
      </c>
      <c r="AH320" s="1">
        <v>20556.48828125</v>
      </c>
      <c r="AI320" s="1">
        <v>0.25302334486407119</v>
      </c>
      <c r="AJ320" s="1">
        <v>60686.95703125</v>
      </c>
      <c r="AK320" s="1">
        <v>65331.5546875</v>
      </c>
      <c r="AL320" s="11">
        <v>0.80414554597241061</v>
      </c>
      <c r="AM320" s="1">
        <v>15911.890625</v>
      </c>
      <c r="AN320" s="1">
        <v>20245.416015625</v>
      </c>
      <c r="AO320" s="1">
        <v>0.2491944542449146</v>
      </c>
      <c r="AP320" s="1">
        <v>60998.029296875</v>
      </c>
      <c r="AQ320" s="1">
        <v>10191.1748046875</v>
      </c>
      <c r="AR320">
        <v>0.12543996337781479</v>
      </c>
      <c r="AS320">
        <v>71052.2705078125</v>
      </c>
    </row>
    <row r="321" spans="1:45" ht="14.5" x14ac:dyDescent="0.35">
      <c r="A321">
        <v>314</v>
      </c>
      <c r="B321" t="s">
        <v>710</v>
      </c>
      <c r="C321" t="s">
        <v>1634</v>
      </c>
      <c r="D321" t="s">
        <v>2485</v>
      </c>
      <c r="E321" s="1">
        <v>283538.5</v>
      </c>
      <c r="F321" s="1">
        <v>25119.703125</v>
      </c>
      <c r="G321" s="1">
        <v>8.8593623529079832E-2</v>
      </c>
      <c r="H321" s="1">
        <v>258418.796875</v>
      </c>
      <c r="I321" s="1">
        <v>0.91140637647092015</v>
      </c>
      <c r="Q321" s="1">
        <v>1124.944213867188</v>
      </c>
      <c r="R321" s="1">
        <v>3.9675183929772763E-3</v>
      </c>
      <c r="S321" s="1">
        <v>261.0379638671875</v>
      </c>
      <c r="T321" s="1">
        <v>9.2064380628093716E-4</v>
      </c>
      <c r="W321" s="1">
        <v>271996</v>
      </c>
      <c r="X321" s="1">
        <v>0.95929124263547971</v>
      </c>
      <c r="Y321" s="1">
        <v>10161.080078125</v>
      </c>
      <c r="Z321" s="1">
        <v>3.583668559340266E-2</v>
      </c>
      <c r="AB321" s="1">
        <v>124687.90625</v>
      </c>
      <c r="AC321" s="11">
        <v>0.43975652777312435</v>
      </c>
      <c r="AD321" s="1">
        <v>158850.59375</v>
      </c>
      <c r="AE321" s="1">
        <v>62236.84375</v>
      </c>
      <c r="AF321" s="11">
        <v>0.21950050434068039</v>
      </c>
      <c r="AG321" s="1">
        <v>221301.65625</v>
      </c>
      <c r="AH321" s="1">
        <v>60576.34765625</v>
      </c>
      <c r="AI321" s="1">
        <v>0.2136441705667837</v>
      </c>
      <c r="AJ321" s="1">
        <v>222962.15234375</v>
      </c>
      <c r="AK321" s="1">
        <v>157719.9375</v>
      </c>
      <c r="AL321" s="11">
        <v>0.5562558082941117</v>
      </c>
      <c r="AM321" s="1">
        <v>125818.5625</v>
      </c>
      <c r="AN321" s="1">
        <v>209245.140625</v>
      </c>
      <c r="AO321" s="1">
        <v>0.73797787822465022</v>
      </c>
      <c r="AP321" s="1">
        <v>74293.359375</v>
      </c>
      <c r="AQ321" s="1">
        <v>12941.0537109375</v>
      </c>
      <c r="AR321">
        <v>4.5641257575029487E-2</v>
      </c>
      <c r="AS321">
        <v>270597.4462890625</v>
      </c>
    </row>
    <row r="322" spans="1:45" ht="14.5" x14ac:dyDescent="0.35">
      <c r="A322">
        <v>315</v>
      </c>
      <c r="B322" t="s">
        <v>714</v>
      </c>
      <c r="D322" t="s">
        <v>2486</v>
      </c>
      <c r="E322" s="1">
        <v>70740.984375</v>
      </c>
      <c r="F322" s="1">
        <v>5112.240234375</v>
      </c>
      <c r="G322" s="1">
        <v>7.2267021438023354E-2</v>
      </c>
      <c r="H322" s="1">
        <v>65628.744140625</v>
      </c>
      <c r="I322" s="1">
        <v>0.92773297856197667</v>
      </c>
      <c r="Q322" s="1">
        <v>3676.74365234375</v>
      </c>
      <c r="R322" s="1">
        <v>5.197473126544614E-2</v>
      </c>
      <c r="S322" s="1">
        <v>6.3855404853820801</v>
      </c>
      <c r="T322" s="1">
        <v>9.026649179112557E-5</v>
      </c>
      <c r="W322" s="1">
        <v>7524.7607421875</v>
      </c>
      <c r="X322" s="1">
        <v>0.106370597026167</v>
      </c>
      <c r="Y322" s="1">
        <v>0</v>
      </c>
      <c r="Z322" s="1">
        <v>0</v>
      </c>
      <c r="AB322" s="1">
        <v>44864.11328125</v>
      </c>
      <c r="AC322" s="11">
        <v>0.6342025584974057</v>
      </c>
      <c r="AD322" s="1">
        <v>25876.87109375</v>
      </c>
      <c r="AE322" s="1">
        <v>4715.0263671875</v>
      </c>
      <c r="AF322" s="11">
        <v>6.6651975638238353E-2</v>
      </c>
      <c r="AG322" s="1">
        <v>66025.9580078125</v>
      </c>
      <c r="AH322" s="1">
        <v>16521.630859375</v>
      </c>
      <c r="AI322" s="1">
        <v>0.2335510454843738</v>
      </c>
      <c r="AJ322" s="1">
        <v>54219.353515625</v>
      </c>
      <c r="AK322" s="1">
        <v>47863.41015625</v>
      </c>
      <c r="AL322" s="11">
        <v>0.67660084997580294</v>
      </c>
      <c r="AM322" s="1">
        <v>22877.57421875</v>
      </c>
      <c r="AN322" s="1">
        <v>45127.46484375</v>
      </c>
      <c r="AO322" s="1">
        <v>0.63792531645485739</v>
      </c>
      <c r="AP322" s="1">
        <v>25613.51953125</v>
      </c>
      <c r="AQ322" s="1">
        <v>808.4691162109375</v>
      </c>
      <c r="AR322">
        <v>1.1428581653956349E-2</v>
      </c>
      <c r="AS322">
        <v>69932.515258789063</v>
      </c>
    </row>
  </sheetData>
  <autoFilter ref="A6:AS307" xr:uid="{585BB8E9-8ED9-43EE-8AB5-7EC74E0D9241}"/>
  <mergeCells count="33">
    <mergeCell ref="X3:X5"/>
    <mergeCell ref="A1:D3"/>
    <mergeCell ref="E3:E5"/>
    <mergeCell ref="F3:F5"/>
    <mergeCell ref="G3:G5"/>
    <mergeCell ref="H3:H5"/>
    <mergeCell ref="I3:I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D2077-20A1-401B-9CB4-5B84BD86B8A0}">
  <sheetPr>
    <tabColor theme="9" tint="0.79998168889431442"/>
  </sheetPr>
  <dimension ref="A1:AS322"/>
  <sheetViews>
    <sheetView workbookViewId="0">
      <pane xSplit="3" ySplit="6" topLeftCell="XEG297" activePane="bottomRight" state="frozen"/>
      <selection pane="topRight" activeCell="D1" sqref="D1"/>
      <selection pane="bottomLeft" activeCell="A7" sqref="A7"/>
      <selection pane="bottomRight" activeCell="F7" sqref="F7:XFD322"/>
    </sheetView>
  </sheetViews>
  <sheetFormatPr defaultRowHeight="15" customHeight="1" x14ac:dyDescent="0.35"/>
  <cols>
    <col min="2" max="2" width="16.453125" customWidth="1"/>
    <col min="3" max="3" width="18.08984375" customWidth="1"/>
    <col min="4" max="4" width="37.54296875" customWidth="1"/>
    <col min="5" max="9" width="12.54296875" customWidth="1"/>
    <col min="10" max="10" width="3.54296875" customWidth="1"/>
    <col min="11" max="15" width="12.54296875" customWidth="1"/>
    <col min="16" max="16" width="3.54296875" customWidth="1"/>
    <col min="17" max="20" width="12.54296875" customWidth="1"/>
    <col min="21" max="22" width="3.54296875" customWidth="1"/>
    <col min="23" max="26" width="12.54296875" customWidth="1"/>
    <col min="27" max="27" width="3.54296875" customWidth="1"/>
    <col min="28" max="45" width="12.54296875" customWidth="1"/>
  </cols>
  <sheetData>
    <row r="1" spans="1:45" ht="15" customHeight="1" x14ac:dyDescent="0.35">
      <c r="A1" s="151" t="s">
        <v>2487</v>
      </c>
      <c r="B1" s="151"/>
      <c r="C1" s="151"/>
      <c r="D1" s="151"/>
      <c r="E1" s="1"/>
      <c r="F1" s="1"/>
      <c r="G1" s="1"/>
      <c r="H1" s="1"/>
      <c r="I1" s="1"/>
      <c r="J1" s="1"/>
      <c r="K1" s="1"/>
      <c r="L1" s="1"/>
      <c r="M1" s="1"/>
      <c r="N1" s="1"/>
      <c r="O1" s="1"/>
      <c r="P1" s="1"/>
      <c r="Q1" s="1"/>
      <c r="R1" s="1"/>
      <c r="S1" s="1"/>
      <c r="T1" s="1"/>
      <c r="U1" s="1"/>
      <c r="V1" s="1"/>
      <c r="W1" s="1"/>
      <c r="X1" s="1"/>
      <c r="Y1" s="1"/>
      <c r="Z1" s="1"/>
      <c r="AA1" s="1"/>
      <c r="AB1" s="1"/>
      <c r="AC1" s="11"/>
      <c r="AD1" s="1"/>
      <c r="AE1" s="1"/>
      <c r="AF1" s="11"/>
      <c r="AG1" s="1"/>
      <c r="AH1" s="1"/>
      <c r="AI1" s="1"/>
      <c r="AJ1" s="1"/>
      <c r="AK1" s="1"/>
      <c r="AL1" s="11"/>
      <c r="AM1" s="1"/>
      <c r="AN1" s="1"/>
      <c r="AO1" s="1"/>
      <c r="AP1" s="1"/>
      <c r="AQ1" s="1"/>
    </row>
    <row r="2" spans="1:45" ht="24.9" customHeight="1" x14ac:dyDescent="0.35">
      <c r="A2" s="151"/>
      <c r="B2" s="151"/>
      <c r="C2" s="151"/>
      <c r="D2" s="151"/>
      <c r="E2" s="1"/>
      <c r="F2" s="1"/>
      <c r="G2" s="1"/>
      <c r="H2" s="1"/>
      <c r="I2" s="1"/>
      <c r="J2" s="1"/>
      <c r="K2" s="1" t="s">
        <v>1625</v>
      </c>
      <c r="L2" s="1"/>
      <c r="M2" s="1"/>
      <c r="N2" s="1"/>
      <c r="O2" s="1"/>
      <c r="P2" s="1"/>
      <c r="Q2" s="1" t="s">
        <v>1626</v>
      </c>
      <c r="R2" s="1"/>
      <c r="S2" s="1"/>
      <c r="T2" s="1"/>
      <c r="U2" s="1"/>
      <c r="V2" s="1"/>
      <c r="W2" s="1"/>
      <c r="X2" s="1"/>
      <c r="Y2" s="1"/>
      <c r="Z2" s="1"/>
      <c r="AA2" s="1"/>
      <c r="AB2" s="1"/>
      <c r="AC2" s="11"/>
      <c r="AD2" s="1"/>
      <c r="AE2" s="1"/>
      <c r="AF2" s="11"/>
      <c r="AG2" s="1"/>
      <c r="AH2" s="1"/>
      <c r="AI2" s="1"/>
      <c r="AJ2" s="1"/>
      <c r="AK2" s="1"/>
      <c r="AL2" s="11"/>
      <c r="AM2" s="1"/>
      <c r="AN2" s="1"/>
      <c r="AO2" s="1"/>
      <c r="AP2" s="1"/>
      <c r="AQ2" s="1"/>
    </row>
    <row r="3" spans="1:45" ht="24.9" customHeight="1" x14ac:dyDescent="0.35">
      <c r="A3" s="151"/>
      <c r="B3" s="151"/>
      <c r="C3" s="151"/>
      <c r="D3" s="151"/>
      <c r="E3" s="148" t="s">
        <v>19</v>
      </c>
      <c r="F3" s="148" t="s">
        <v>23</v>
      </c>
      <c r="G3" s="148" t="s">
        <v>26</v>
      </c>
      <c r="H3" s="148" t="s">
        <v>29</v>
      </c>
      <c r="I3" s="148" t="s">
        <v>33</v>
      </c>
      <c r="J3" s="1"/>
      <c r="K3" s="1"/>
      <c r="L3" s="1"/>
      <c r="M3" s="1"/>
      <c r="N3" s="1"/>
      <c r="O3" s="1"/>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J4" s="1"/>
      <c r="K4" s="1"/>
      <c r="L4" s="1"/>
      <c r="M4" s="1"/>
      <c r="N4" s="1"/>
      <c r="O4" s="1"/>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J5" s="1"/>
      <c r="K5" s="1"/>
      <c r="L5" s="1"/>
      <c r="M5" s="1"/>
      <c r="N5" s="1"/>
      <c r="O5" s="1"/>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5" ht="43.5" x14ac:dyDescent="0.35">
      <c r="A6" s="13" t="s">
        <v>7</v>
      </c>
      <c r="B6" s="13" t="s">
        <v>10</v>
      </c>
      <c r="C6" s="13" t="s">
        <v>1618</v>
      </c>
      <c r="D6" s="14" t="s">
        <v>1627</v>
      </c>
      <c r="E6" s="15" t="s">
        <v>133</v>
      </c>
      <c r="F6" s="15" t="s">
        <v>134</v>
      </c>
      <c r="G6" s="2" t="s">
        <v>135</v>
      </c>
      <c r="H6" s="2" t="s">
        <v>136</v>
      </c>
      <c r="I6" s="2" t="s">
        <v>137</v>
      </c>
      <c r="J6" s="16"/>
      <c r="K6" s="2" t="s">
        <v>138</v>
      </c>
      <c r="L6" s="2" t="s">
        <v>139</v>
      </c>
      <c r="M6" s="2" t="s">
        <v>140</v>
      </c>
      <c r="N6" s="2" t="s">
        <v>141</v>
      </c>
      <c r="O6" s="2" t="s">
        <v>142</v>
      </c>
      <c r="P6" s="3"/>
      <c r="Q6" s="2" t="s">
        <v>143</v>
      </c>
      <c r="R6" s="2" t="s">
        <v>144</v>
      </c>
      <c r="S6" s="2" t="s">
        <v>145</v>
      </c>
      <c r="T6" s="2" t="s">
        <v>146</v>
      </c>
      <c r="U6" s="3"/>
      <c r="V6" s="3"/>
      <c r="W6" s="2" t="s">
        <v>147</v>
      </c>
      <c r="X6" s="2" t="s">
        <v>148</v>
      </c>
      <c r="Y6" s="2" t="s">
        <v>149</v>
      </c>
      <c r="Z6" s="2" t="s">
        <v>150</v>
      </c>
      <c r="AA6" s="3"/>
      <c r="AB6" s="2" t="s">
        <v>151</v>
      </c>
      <c r="AC6" s="4" t="s">
        <v>152</v>
      </c>
      <c r="AD6" s="5" t="s">
        <v>153</v>
      </c>
      <c r="AE6" s="2" t="s">
        <v>154</v>
      </c>
      <c r="AF6" s="4" t="s">
        <v>155</v>
      </c>
      <c r="AG6" s="5" t="s">
        <v>156</v>
      </c>
      <c r="AH6" s="2" t="s">
        <v>157</v>
      </c>
      <c r="AI6" s="2" t="s">
        <v>158</v>
      </c>
      <c r="AJ6" s="5" t="s">
        <v>159</v>
      </c>
      <c r="AK6" s="2" t="s">
        <v>160</v>
      </c>
      <c r="AL6" s="4" t="s">
        <v>161</v>
      </c>
      <c r="AM6" s="5" t="s">
        <v>162</v>
      </c>
      <c r="AN6" s="2" t="s">
        <v>163</v>
      </c>
      <c r="AO6" s="2" t="s">
        <v>164</v>
      </c>
      <c r="AP6" s="5" t="s">
        <v>165</v>
      </c>
      <c r="AQ6" s="2" t="s">
        <v>166</v>
      </c>
      <c r="AR6" s="4" t="s">
        <v>167</v>
      </c>
      <c r="AS6" s="6" t="s">
        <v>168</v>
      </c>
    </row>
    <row r="7" spans="1:45" ht="14.5" x14ac:dyDescent="0.35">
      <c r="A7">
        <v>0</v>
      </c>
      <c r="B7" t="s">
        <v>169</v>
      </c>
      <c r="C7" t="s">
        <v>1628</v>
      </c>
      <c r="D7" t="s">
        <v>2488</v>
      </c>
      <c r="E7" s="1">
        <v>123102.6953125</v>
      </c>
      <c r="F7" s="1">
        <v>17021.5546875</v>
      </c>
      <c r="G7" s="11">
        <v>0.13827117793229671</v>
      </c>
      <c r="H7" s="1">
        <v>106081.140625</v>
      </c>
      <c r="I7" s="11">
        <v>0.86172882206770329</v>
      </c>
      <c r="J7" s="17"/>
      <c r="K7" s="1"/>
      <c r="L7" s="1"/>
      <c r="M7" s="1"/>
      <c r="N7" s="1"/>
      <c r="O7" s="1"/>
      <c r="P7" s="1"/>
      <c r="Q7" s="1">
        <v>1690.62744140625</v>
      </c>
      <c r="R7" s="11">
        <v>1.373347218039816E-2</v>
      </c>
      <c r="S7" s="1">
        <v>278.14376831054688</v>
      </c>
      <c r="T7" s="11">
        <v>2.2594449910659582E-3</v>
      </c>
      <c r="U7" s="1"/>
      <c r="V7" s="1"/>
      <c r="W7" s="1">
        <v>52536.15234375</v>
      </c>
      <c r="X7" s="11">
        <v>0.42676687305980876</v>
      </c>
      <c r="Y7" s="1">
        <v>25971.57421875</v>
      </c>
      <c r="Z7" s="11">
        <v>0.21097486251475128</v>
      </c>
      <c r="AA7" s="1"/>
      <c r="AB7" s="1">
        <v>66481.8203125</v>
      </c>
      <c r="AC7" s="11">
        <v>0.54005170352877996</v>
      </c>
      <c r="AD7" s="1">
        <v>56620.875</v>
      </c>
      <c r="AE7" s="1">
        <v>67721.375</v>
      </c>
      <c r="AF7" s="11">
        <v>0.55012097686478101</v>
      </c>
      <c r="AG7" s="1">
        <v>55381.3203125</v>
      </c>
      <c r="AH7" s="1">
        <v>85105.4140625</v>
      </c>
      <c r="AI7" s="11">
        <v>0.69133672375293864</v>
      </c>
      <c r="AJ7" s="1">
        <v>37997.28125</v>
      </c>
      <c r="AK7" s="1">
        <v>102576.1796875</v>
      </c>
      <c r="AL7" s="11">
        <v>0.83325697643830798</v>
      </c>
      <c r="AM7" s="1">
        <v>20526.515625</v>
      </c>
      <c r="AN7" s="1">
        <v>50677.81640625</v>
      </c>
      <c r="AO7" s="11">
        <v>0.41167105462315667</v>
      </c>
      <c r="AP7" s="1">
        <v>72424.87890625</v>
      </c>
      <c r="AQ7" s="1">
        <v>9155.2099609375</v>
      </c>
      <c r="AR7" s="11">
        <v>7.4370507791862037E-2</v>
      </c>
      <c r="AS7" s="1">
        <v>113947.4853515625</v>
      </c>
    </row>
    <row r="8" spans="1:45" ht="14.5" x14ac:dyDescent="0.35">
      <c r="A8">
        <v>1</v>
      </c>
      <c r="B8" t="s">
        <v>172</v>
      </c>
      <c r="C8" t="s">
        <v>1628</v>
      </c>
      <c r="D8" t="s">
        <v>2489</v>
      </c>
      <c r="E8" s="1">
        <v>177611.796875</v>
      </c>
      <c r="F8" s="1">
        <v>6510.423828125</v>
      </c>
      <c r="G8" s="11">
        <v>3.6655357035247603E-2</v>
      </c>
      <c r="H8" s="1">
        <v>171101.373046875</v>
      </c>
      <c r="I8" s="11">
        <v>0.96334464296475242</v>
      </c>
      <c r="J8" s="17"/>
      <c r="K8" s="1"/>
      <c r="L8" s="1"/>
      <c r="M8" s="1"/>
      <c r="N8" s="1"/>
      <c r="O8" s="1"/>
      <c r="P8" s="1"/>
      <c r="Q8" s="1">
        <v>2028.603759765625</v>
      </c>
      <c r="R8" s="11">
        <v>1.142155980322253E-2</v>
      </c>
      <c r="S8" s="1">
        <v>791.273193359375</v>
      </c>
      <c r="T8" s="11">
        <v>4.4550711567670183E-3</v>
      </c>
      <c r="U8" s="1"/>
      <c r="V8" s="1"/>
      <c r="W8" s="1">
        <v>70134.2734375</v>
      </c>
      <c r="X8" s="11">
        <v>0.39487395922726476</v>
      </c>
      <c r="Y8" s="1">
        <v>33856.0859375</v>
      </c>
      <c r="Z8" s="11">
        <v>0.19061845290224341</v>
      </c>
      <c r="AA8" s="1"/>
      <c r="AB8" s="1">
        <v>137146.171875</v>
      </c>
      <c r="AC8" s="11">
        <v>0.77216814585531734</v>
      </c>
      <c r="AD8" s="1">
        <v>40465.625</v>
      </c>
      <c r="AE8" s="1">
        <v>96079.3046875</v>
      </c>
      <c r="AF8" s="11">
        <v>0.54095114388780674</v>
      </c>
      <c r="AG8" s="1">
        <v>81532.4921875</v>
      </c>
      <c r="AH8" s="1">
        <v>123124.8515625</v>
      </c>
      <c r="AI8" s="11">
        <v>0.69322451396149698</v>
      </c>
      <c r="AJ8" s="1">
        <v>54486.9453125</v>
      </c>
      <c r="AK8" s="1">
        <v>167230.65625</v>
      </c>
      <c r="AL8" s="11">
        <v>0.94155151398920833</v>
      </c>
      <c r="AM8" s="1">
        <v>10381.140625</v>
      </c>
      <c r="AN8" s="1">
        <v>110072.390625</v>
      </c>
      <c r="AO8" s="11">
        <v>0.61973580900409997</v>
      </c>
      <c r="AP8" s="1">
        <v>67539.40625</v>
      </c>
      <c r="AQ8" s="1">
        <v>9529.5068359375</v>
      </c>
      <c r="AR8" s="11">
        <v>5.365356920883018E-2</v>
      </c>
      <c r="AS8" s="1">
        <v>168082.2900390625</v>
      </c>
    </row>
    <row r="9" spans="1:45" ht="14.5" x14ac:dyDescent="0.35">
      <c r="A9">
        <v>2</v>
      </c>
      <c r="B9" t="s">
        <v>174</v>
      </c>
      <c r="C9" t="s">
        <v>1628</v>
      </c>
      <c r="D9" t="s">
        <v>2490</v>
      </c>
      <c r="E9" s="1">
        <v>443191.75</v>
      </c>
      <c r="F9" s="1">
        <v>52560.01171875</v>
      </c>
      <c r="G9" s="11">
        <v>0.118594291790743</v>
      </c>
      <c r="H9" s="1">
        <v>390631.73828125</v>
      </c>
      <c r="I9" s="11">
        <v>0.88140570820925701</v>
      </c>
      <c r="J9" s="17"/>
      <c r="K9" s="1"/>
      <c r="L9" s="1"/>
      <c r="M9" s="1"/>
      <c r="N9" s="1"/>
      <c r="O9" s="1"/>
      <c r="P9" s="1"/>
      <c r="Q9" s="1">
        <v>39708.83984375</v>
      </c>
      <c r="R9" s="11">
        <v>8.9597425592308516E-2</v>
      </c>
      <c r="S9" s="1">
        <v>189140.5</v>
      </c>
      <c r="T9" s="11">
        <v>0.42676900009984386</v>
      </c>
      <c r="U9" s="1"/>
      <c r="V9" s="1"/>
      <c r="W9" s="1">
        <v>75722.7734375</v>
      </c>
      <c r="X9" s="11">
        <v>0.17085781366079128</v>
      </c>
      <c r="Y9" s="1">
        <v>11948.755859375</v>
      </c>
      <c r="Z9" s="11">
        <v>2.696069107643588E-2</v>
      </c>
      <c r="AA9" s="1"/>
      <c r="AB9" s="1">
        <v>236860.390625</v>
      </c>
      <c r="AC9" s="11">
        <v>0.53444223775600519</v>
      </c>
      <c r="AD9" s="1">
        <v>206331.359375</v>
      </c>
      <c r="AE9" s="1">
        <v>133474.6875</v>
      </c>
      <c r="AF9" s="11">
        <v>0.30116690461859913</v>
      </c>
      <c r="AG9" s="1">
        <v>309717.0625</v>
      </c>
      <c r="AH9" s="1">
        <v>149995.875</v>
      </c>
      <c r="AI9" s="11">
        <v>0.33844464613793007</v>
      </c>
      <c r="AJ9" s="1">
        <v>293195.875</v>
      </c>
      <c r="AK9" s="1">
        <v>282368</v>
      </c>
      <c r="AL9" s="11">
        <v>0.63712377317492941</v>
      </c>
      <c r="AM9" s="1">
        <v>160823.75</v>
      </c>
      <c r="AN9" s="1">
        <v>129289.96875</v>
      </c>
      <c r="AO9" s="11">
        <v>0.29172467391371787</v>
      </c>
      <c r="AP9" s="1">
        <v>313901.78125</v>
      </c>
      <c r="AQ9" s="1">
        <v>25924.982421875</v>
      </c>
      <c r="AR9" s="11">
        <v>5.8496085321703306E-2</v>
      </c>
      <c r="AS9" s="1">
        <v>417266.767578125</v>
      </c>
    </row>
    <row r="10" spans="1:45" ht="14.5" x14ac:dyDescent="0.35">
      <c r="A10">
        <v>3</v>
      </c>
      <c r="B10" t="s">
        <v>176</v>
      </c>
      <c r="C10" t="s">
        <v>1632</v>
      </c>
      <c r="D10" t="s">
        <v>2491</v>
      </c>
      <c r="E10" s="1">
        <v>138174.8125</v>
      </c>
      <c r="F10" s="1">
        <v>11840.5283203125</v>
      </c>
      <c r="G10" s="11">
        <v>8.5692378416019205E-2</v>
      </c>
      <c r="H10" s="1">
        <v>126334.2841796875</v>
      </c>
      <c r="I10" s="11">
        <v>0.91430762158398082</v>
      </c>
      <c r="J10" s="17"/>
      <c r="K10" s="1"/>
      <c r="L10" s="1"/>
      <c r="M10" s="1"/>
      <c r="N10" s="1"/>
      <c r="O10" s="1"/>
      <c r="P10" s="1"/>
      <c r="Q10" s="1">
        <v>5404.1318359375</v>
      </c>
      <c r="R10" s="11">
        <v>3.9110831693276234E-2</v>
      </c>
      <c r="S10" s="1">
        <v>5401.84716796875</v>
      </c>
      <c r="T10" s="11">
        <v>3.9094297073634529E-2</v>
      </c>
      <c r="U10" s="1"/>
      <c r="V10" s="1"/>
      <c r="W10" s="1">
        <v>102541.265625</v>
      </c>
      <c r="X10" s="11">
        <v>0.74211257297707567</v>
      </c>
      <c r="Y10" s="1">
        <v>15034.0205078125</v>
      </c>
      <c r="Z10" s="11">
        <v>0.10880434889544359</v>
      </c>
      <c r="AA10" s="1"/>
      <c r="AB10" s="1">
        <v>88485.40625</v>
      </c>
      <c r="AC10" s="11">
        <v>0.64038738065955403</v>
      </c>
      <c r="AD10" s="1">
        <v>49689.40625</v>
      </c>
      <c r="AE10" s="1">
        <v>3178.364990234375</v>
      </c>
      <c r="AF10" s="11">
        <v>2.3002491790856418E-2</v>
      </c>
      <c r="AG10" s="1">
        <v>134996.44750976563</v>
      </c>
      <c r="AH10" s="1">
        <v>30093.25390625</v>
      </c>
      <c r="AI10" s="11">
        <v>0.21779116875045509</v>
      </c>
      <c r="AJ10" s="1">
        <v>108081.55859375</v>
      </c>
      <c r="AK10" s="1">
        <v>100786</v>
      </c>
      <c r="AL10" s="11">
        <v>0.72940934875522279</v>
      </c>
      <c r="AM10" s="1">
        <v>37388.8125</v>
      </c>
      <c r="AN10" s="1">
        <v>82714.4765625</v>
      </c>
      <c r="AO10" s="11">
        <v>0.59862195624473891</v>
      </c>
      <c r="AP10" s="1">
        <v>55460.3359375</v>
      </c>
      <c r="AQ10" s="1">
        <v>9188.76953125</v>
      </c>
      <c r="AR10" s="11">
        <v>6.6501045776704071E-2</v>
      </c>
      <c r="AS10" s="1">
        <v>128986.04296875</v>
      </c>
    </row>
    <row r="11" spans="1:45" ht="14.5" x14ac:dyDescent="0.35">
      <c r="A11">
        <v>4</v>
      </c>
      <c r="B11" t="s">
        <v>178</v>
      </c>
      <c r="C11" t="s">
        <v>1634</v>
      </c>
      <c r="D11" t="s">
        <v>2492</v>
      </c>
      <c r="E11" s="1">
        <v>649673.8125</v>
      </c>
      <c r="F11" s="1">
        <v>169531.71875</v>
      </c>
      <c r="G11" s="11">
        <v>0.26094898006990236</v>
      </c>
      <c r="H11" s="1">
        <v>480142.09375</v>
      </c>
      <c r="I11" s="11">
        <v>0.7390510199300977</v>
      </c>
      <c r="J11" s="17"/>
      <c r="K11" s="1"/>
      <c r="L11" s="1"/>
      <c r="M11" s="1"/>
      <c r="N11" s="1"/>
      <c r="O11" s="1"/>
      <c r="P11" s="1"/>
      <c r="Q11" s="1">
        <v>212167.921875</v>
      </c>
      <c r="R11" s="11">
        <v>0.32657607216544526</v>
      </c>
      <c r="S11" s="1">
        <v>252049.703125</v>
      </c>
      <c r="T11" s="11">
        <v>0.38796346455014302</v>
      </c>
      <c r="U11" s="1"/>
      <c r="V11" s="1"/>
      <c r="W11" s="1">
        <v>23525.26171875</v>
      </c>
      <c r="X11" s="11">
        <v>3.6210881932000304E-2</v>
      </c>
      <c r="Y11" s="1">
        <v>35436.36328125</v>
      </c>
      <c r="Z11" s="11">
        <v>5.454485404743014E-2</v>
      </c>
      <c r="AA11" s="1"/>
      <c r="AB11" s="1">
        <v>292970.375</v>
      </c>
      <c r="AC11" s="11">
        <v>0.45094995267336557</v>
      </c>
      <c r="AD11" s="1">
        <v>356703.4375</v>
      </c>
      <c r="AE11" s="1">
        <v>115326.1171875</v>
      </c>
      <c r="AF11" s="11">
        <v>0.177513876915733</v>
      </c>
      <c r="AG11" s="1">
        <v>534347.6953125</v>
      </c>
      <c r="AH11" s="1">
        <v>279813.65625</v>
      </c>
      <c r="AI11" s="11">
        <v>0.4306986842724248</v>
      </c>
      <c r="AJ11" s="1">
        <v>369860.15625</v>
      </c>
      <c r="AK11" s="1">
        <v>463524.21875</v>
      </c>
      <c r="AL11" s="11">
        <v>0.71347222226230644</v>
      </c>
      <c r="AM11" s="1">
        <v>186149.59375</v>
      </c>
      <c r="AN11" s="1">
        <v>43198.703125</v>
      </c>
      <c r="AO11" s="11">
        <v>6.6492911202265831E-2</v>
      </c>
      <c r="AP11" s="1">
        <v>606475.109375</v>
      </c>
      <c r="AQ11" s="1">
        <v>68928.0859375</v>
      </c>
      <c r="AR11" s="11">
        <v>0.1060964511902656</v>
      </c>
      <c r="AS11" s="1">
        <v>580745.7265625</v>
      </c>
    </row>
    <row r="12" spans="1:45" ht="14.5" x14ac:dyDescent="0.35">
      <c r="A12">
        <v>5</v>
      </c>
      <c r="B12" t="s">
        <v>179</v>
      </c>
      <c r="C12" t="s">
        <v>1634</v>
      </c>
      <c r="D12" t="s">
        <v>2493</v>
      </c>
      <c r="E12" s="1">
        <v>562911.5625</v>
      </c>
      <c r="F12" s="1">
        <v>123943.859375</v>
      </c>
      <c r="G12" s="11">
        <v>0.2201835379336341</v>
      </c>
      <c r="H12" s="1">
        <v>438967.703125</v>
      </c>
      <c r="I12" s="11">
        <v>0.77981646206636579</v>
      </c>
      <c r="J12" s="17"/>
      <c r="K12" s="1"/>
      <c r="L12" s="1"/>
      <c r="M12" s="1"/>
      <c r="N12" s="1"/>
      <c r="O12" s="1"/>
      <c r="P12" s="1"/>
      <c r="Q12" s="1">
        <v>162886.25</v>
      </c>
      <c r="R12" s="11">
        <v>0.28936383768098556</v>
      </c>
      <c r="S12" s="1">
        <v>138673.203125</v>
      </c>
      <c r="T12" s="11">
        <v>0.24634989288392881</v>
      </c>
      <c r="U12" s="1"/>
      <c r="V12" s="1"/>
      <c r="W12" s="1">
        <v>75765.03125</v>
      </c>
      <c r="X12" s="11">
        <v>0.1345949102795343</v>
      </c>
      <c r="Y12" s="1">
        <v>76812.9609375</v>
      </c>
      <c r="Z12" s="11">
        <v>0.13645653430240212</v>
      </c>
      <c r="AA12" s="1"/>
      <c r="AB12" s="1">
        <v>232607.421875</v>
      </c>
      <c r="AC12" s="11">
        <v>0.4132219648179638</v>
      </c>
      <c r="AD12" s="1">
        <v>330304.140625</v>
      </c>
      <c r="AE12" s="1">
        <v>140247.96875</v>
      </c>
      <c r="AF12" s="11">
        <v>0.24914742935307888</v>
      </c>
      <c r="AG12" s="1">
        <v>422663.59375</v>
      </c>
      <c r="AH12" s="1">
        <v>249519.34375</v>
      </c>
      <c r="AI12" s="11">
        <v>0.44326562176452006</v>
      </c>
      <c r="AJ12" s="1">
        <v>313392.21875</v>
      </c>
      <c r="AK12" s="1">
        <v>413988.3125</v>
      </c>
      <c r="AL12" s="11">
        <v>0.73544112446615462</v>
      </c>
      <c r="AM12" s="1">
        <v>148923.25</v>
      </c>
      <c r="AN12" s="1">
        <v>89556.421875</v>
      </c>
      <c r="AO12" s="11">
        <v>0.15909501214944399</v>
      </c>
      <c r="AP12" s="1">
        <v>473355.140625</v>
      </c>
      <c r="AQ12" s="1">
        <v>59148.328125</v>
      </c>
      <c r="AR12" s="11">
        <v>0.1050757029440126</v>
      </c>
      <c r="AS12" s="1">
        <v>503763.234375</v>
      </c>
    </row>
    <row r="13" spans="1:45" ht="14.5" x14ac:dyDescent="0.35">
      <c r="A13">
        <v>6</v>
      </c>
      <c r="B13" t="s">
        <v>181</v>
      </c>
      <c r="C13" t="s">
        <v>1634</v>
      </c>
      <c r="D13" t="s">
        <v>2494</v>
      </c>
      <c r="E13" s="1">
        <v>702379.4375</v>
      </c>
      <c r="F13" s="1">
        <v>162947.40625</v>
      </c>
      <c r="G13" s="11">
        <v>0.23199341773156618</v>
      </c>
      <c r="H13" s="1">
        <v>539432.03125</v>
      </c>
      <c r="I13" s="11">
        <v>0.76800658226843377</v>
      </c>
      <c r="J13" s="17"/>
      <c r="K13" s="1"/>
      <c r="L13" s="1"/>
      <c r="M13" s="1"/>
      <c r="N13" s="1"/>
      <c r="O13" s="1"/>
      <c r="P13" s="1"/>
      <c r="Q13" s="1">
        <v>179644.5625</v>
      </c>
      <c r="R13" s="11">
        <v>0.25576569146074979</v>
      </c>
      <c r="S13" s="1">
        <v>216574.515625</v>
      </c>
      <c r="T13" s="11">
        <v>0.30834404320812708</v>
      </c>
      <c r="U13" s="1"/>
      <c r="V13" s="1"/>
      <c r="W13" s="1">
        <v>106673.78125</v>
      </c>
      <c r="X13" s="11">
        <v>0.15187486357756591</v>
      </c>
      <c r="Y13" s="1">
        <v>74372.65625</v>
      </c>
      <c r="Z13" s="11">
        <v>0.10588672201839619</v>
      </c>
      <c r="AA13" s="1"/>
      <c r="AB13" s="1">
        <v>322835.375</v>
      </c>
      <c r="AC13" s="11">
        <v>0.45963101674655732</v>
      </c>
      <c r="AD13" s="1">
        <v>379544.0625</v>
      </c>
      <c r="AE13" s="1">
        <v>150111.6875</v>
      </c>
      <c r="AF13" s="11">
        <v>0.2137187956901144</v>
      </c>
      <c r="AG13" s="1">
        <v>552267.75</v>
      </c>
      <c r="AH13" s="1">
        <v>274137.21875</v>
      </c>
      <c r="AI13" s="11">
        <v>0.39029789898996009</v>
      </c>
      <c r="AJ13" s="1">
        <v>428242.21875</v>
      </c>
      <c r="AK13" s="1">
        <v>505497.9375</v>
      </c>
      <c r="AL13" s="11">
        <v>0.71969353103392919</v>
      </c>
      <c r="AM13" s="1">
        <v>196881.5</v>
      </c>
      <c r="AN13" s="1">
        <v>131459.75</v>
      </c>
      <c r="AO13" s="11">
        <v>0.18716343756860049</v>
      </c>
      <c r="AP13" s="1">
        <v>570919.6875</v>
      </c>
      <c r="AQ13" s="1">
        <v>76860.921875</v>
      </c>
      <c r="AR13" s="11">
        <v>0.1094293451251554</v>
      </c>
      <c r="AS13" s="1">
        <v>625518.515625</v>
      </c>
    </row>
    <row r="14" spans="1:45" ht="14.5" x14ac:dyDescent="0.35">
      <c r="A14">
        <v>7</v>
      </c>
      <c r="B14" t="s">
        <v>183</v>
      </c>
      <c r="C14" t="s">
        <v>1634</v>
      </c>
      <c r="D14" t="s">
        <v>2495</v>
      </c>
      <c r="E14" s="1">
        <v>588994.125</v>
      </c>
      <c r="F14" s="1">
        <v>132251</v>
      </c>
      <c r="G14" s="11">
        <v>0.22453704440600319</v>
      </c>
      <c r="H14" s="1">
        <v>456743.125</v>
      </c>
      <c r="I14" s="11">
        <v>0.77546295559399681</v>
      </c>
      <c r="J14" s="17"/>
      <c r="K14" s="1"/>
      <c r="L14" s="1"/>
      <c r="M14" s="1"/>
      <c r="N14" s="1"/>
      <c r="O14" s="1"/>
      <c r="P14" s="1"/>
      <c r="Q14" s="1">
        <v>166779.953125</v>
      </c>
      <c r="R14" s="11">
        <v>0.2831606395479751</v>
      </c>
      <c r="S14" s="1">
        <v>147345.03125</v>
      </c>
      <c r="T14" s="11">
        <v>0.25016383864609848</v>
      </c>
      <c r="U14" s="1"/>
      <c r="V14" s="1"/>
      <c r="W14" s="1">
        <v>86541.5390625</v>
      </c>
      <c r="X14" s="11">
        <v>0.1469310734848161</v>
      </c>
      <c r="Y14" s="1">
        <v>82928.0390625</v>
      </c>
      <c r="Z14" s="11">
        <v>0.1407960377575922</v>
      </c>
      <c r="AA14" s="1"/>
      <c r="AB14" s="1">
        <v>242601</v>
      </c>
      <c r="AC14" s="11">
        <v>0.41189035629175419</v>
      </c>
      <c r="AD14" s="1">
        <v>346393.125</v>
      </c>
      <c r="AE14" s="1">
        <v>150635.8125</v>
      </c>
      <c r="AF14" s="11">
        <v>0.25575095931559594</v>
      </c>
      <c r="AG14" s="1">
        <v>438358.3125</v>
      </c>
      <c r="AH14" s="1">
        <v>264029.5</v>
      </c>
      <c r="AI14" s="11">
        <v>0.44827187367955501</v>
      </c>
      <c r="AJ14" s="1">
        <v>324964.625</v>
      </c>
      <c r="AK14" s="1">
        <v>429853.21875</v>
      </c>
      <c r="AL14" s="11">
        <v>0.72980900913060898</v>
      </c>
      <c r="AM14" s="1">
        <v>159140.90625</v>
      </c>
      <c r="AN14" s="1">
        <v>103691.6015625</v>
      </c>
      <c r="AO14" s="11">
        <v>0.17604861773875929</v>
      </c>
      <c r="AP14" s="1">
        <v>485302.5234375</v>
      </c>
      <c r="AQ14" s="1">
        <v>58692.734375</v>
      </c>
      <c r="AR14" s="11">
        <v>9.9649099853075782E-2</v>
      </c>
      <c r="AS14" s="1">
        <v>530301.390625</v>
      </c>
    </row>
    <row r="15" spans="1:45" ht="14.5" x14ac:dyDescent="0.35">
      <c r="A15">
        <v>8</v>
      </c>
      <c r="B15" t="s">
        <v>185</v>
      </c>
      <c r="C15" t="s">
        <v>1634</v>
      </c>
      <c r="D15" t="s">
        <v>2496</v>
      </c>
      <c r="E15" s="1">
        <v>881491.0625</v>
      </c>
      <c r="F15" s="1">
        <v>195903.765625</v>
      </c>
      <c r="G15" s="11">
        <v>0.22224135213509322</v>
      </c>
      <c r="H15" s="1">
        <v>685587.296875</v>
      </c>
      <c r="I15" s="11">
        <v>0.77775864786490667</v>
      </c>
      <c r="J15" s="17"/>
      <c r="K15" s="1"/>
      <c r="L15" s="1"/>
      <c r="M15" s="1"/>
      <c r="N15" s="1"/>
      <c r="O15" s="1"/>
      <c r="P15" s="1"/>
      <c r="Q15" s="1">
        <v>148786.484375</v>
      </c>
      <c r="R15" s="11">
        <v>0.16878955522592151</v>
      </c>
      <c r="S15" s="1">
        <v>299784.09375</v>
      </c>
      <c r="T15" s="11">
        <v>0.34008750230522045</v>
      </c>
      <c r="U15" s="1"/>
      <c r="V15" s="1"/>
      <c r="W15" s="1">
        <v>249504.21875</v>
      </c>
      <c r="X15" s="11">
        <v>0.28304792795332512</v>
      </c>
      <c r="Y15" s="1">
        <v>8005.13818359375</v>
      </c>
      <c r="Z15" s="11">
        <v>9.08136057657845E-3</v>
      </c>
      <c r="AA15" s="1"/>
      <c r="AB15" s="1">
        <v>364958.09375</v>
      </c>
      <c r="AC15" s="11">
        <v>0.4140235894337273</v>
      </c>
      <c r="AD15" s="1">
        <v>516532.96875</v>
      </c>
      <c r="AE15" s="1">
        <v>124906.296875</v>
      </c>
      <c r="AF15" s="11">
        <v>0.14169888066789102</v>
      </c>
      <c r="AG15" s="1">
        <v>756584.765625</v>
      </c>
      <c r="AH15" s="1">
        <v>334087.96875</v>
      </c>
      <c r="AI15" s="11">
        <v>0.37900324003568669</v>
      </c>
      <c r="AJ15" s="1">
        <v>547403.09375</v>
      </c>
      <c r="AK15" s="1">
        <v>581485.625</v>
      </c>
      <c r="AL15" s="11">
        <v>0.6596613961698562</v>
      </c>
      <c r="AM15" s="1">
        <v>300005.4375</v>
      </c>
      <c r="AN15" s="1">
        <v>270304.6875</v>
      </c>
      <c r="AO15" s="11">
        <v>0.30664484190388491</v>
      </c>
      <c r="AP15" s="1">
        <v>611186.375</v>
      </c>
      <c r="AQ15" s="1">
        <v>28326.080078125</v>
      </c>
      <c r="AR15" s="11">
        <v>3.2134279385419184E-2</v>
      </c>
      <c r="AS15" s="1">
        <v>853164.982421875</v>
      </c>
    </row>
    <row r="16" spans="1:45" ht="14.5" x14ac:dyDescent="0.35">
      <c r="A16">
        <v>9</v>
      </c>
      <c r="B16" t="s">
        <v>186</v>
      </c>
      <c r="C16" t="s">
        <v>1640</v>
      </c>
      <c r="D16" t="s">
        <v>2497</v>
      </c>
      <c r="E16" s="1">
        <v>82591</v>
      </c>
      <c r="F16" s="1">
        <v>9644.232421875</v>
      </c>
      <c r="G16" s="11">
        <v>0.11677098499685201</v>
      </c>
      <c r="H16" s="1">
        <v>72946.767578125</v>
      </c>
      <c r="I16" s="11">
        <v>0.88322901500314799</v>
      </c>
      <c r="J16" s="17"/>
      <c r="K16" s="1"/>
      <c r="L16" s="1"/>
      <c r="M16" s="1"/>
      <c r="N16" s="1"/>
      <c r="O16" s="1"/>
      <c r="P16" s="1"/>
      <c r="Q16" s="1">
        <v>56.618930816650391</v>
      </c>
      <c r="R16" s="11">
        <v>6.8553390583296473E-4</v>
      </c>
      <c r="S16" s="1">
        <v>19.3005256652832</v>
      </c>
      <c r="T16" s="11">
        <v>2.336880006935768E-4</v>
      </c>
      <c r="U16" s="1"/>
      <c r="V16" s="1"/>
      <c r="W16" s="1">
        <v>18461.701171875</v>
      </c>
      <c r="X16" s="11">
        <v>0.2235316338568972</v>
      </c>
      <c r="Y16" s="1">
        <v>33588.015625</v>
      </c>
      <c r="Z16" s="11">
        <v>0.40667888298967197</v>
      </c>
      <c r="AA16" s="1"/>
      <c r="AB16" s="1">
        <v>48560.18359375</v>
      </c>
      <c r="AC16" s="11">
        <v>0.58795974856521882</v>
      </c>
      <c r="AD16" s="1">
        <v>34030.81640625</v>
      </c>
      <c r="AE16" s="1">
        <v>50825.07421875</v>
      </c>
      <c r="AF16" s="11">
        <v>0.6153827198938141</v>
      </c>
      <c r="AG16" s="1">
        <v>31765.92578125</v>
      </c>
      <c r="AH16" s="1">
        <v>45224.1328125</v>
      </c>
      <c r="AI16" s="11">
        <v>0.54756732346744796</v>
      </c>
      <c r="AJ16" s="1">
        <v>37366.8671875</v>
      </c>
      <c r="AK16" s="1">
        <v>71666.84375</v>
      </c>
      <c r="AL16" s="11">
        <v>0.86773188059231632</v>
      </c>
      <c r="AM16" s="1">
        <v>10924.15625</v>
      </c>
      <c r="AN16" s="1">
        <v>29000.869140625</v>
      </c>
      <c r="AO16" s="11">
        <v>0.35113837029004374</v>
      </c>
      <c r="AP16" s="1">
        <v>53590.130859375</v>
      </c>
      <c r="AQ16" s="1">
        <v>2638.169189453125</v>
      </c>
      <c r="AR16" s="11">
        <v>3.194257472912454E-2</v>
      </c>
      <c r="AS16" s="1">
        <v>79952.830810546875</v>
      </c>
    </row>
    <row r="17" spans="1:45" ht="14.5" x14ac:dyDescent="0.35">
      <c r="A17">
        <v>10</v>
      </c>
      <c r="B17" t="s">
        <v>189</v>
      </c>
      <c r="C17" t="s">
        <v>1628</v>
      </c>
      <c r="D17" t="s">
        <v>2498</v>
      </c>
      <c r="E17" s="1">
        <v>465435.75</v>
      </c>
      <c r="F17" s="1">
        <v>41145.80078125</v>
      </c>
      <c r="G17" s="11">
        <v>8.8402751145029143E-2</v>
      </c>
      <c r="H17" s="1">
        <v>424289.94921875</v>
      </c>
      <c r="I17" s="11">
        <v>0.91159724885497084</v>
      </c>
      <c r="J17" s="17"/>
      <c r="K17" s="1"/>
      <c r="L17" s="1"/>
      <c r="M17" s="1"/>
      <c r="N17" s="1"/>
      <c r="O17" s="1"/>
      <c r="P17" s="1"/>
      <c r="Q17" s="1">
        <v>64291.59375</v>
      </c>
      <c r="R17" s="11">
        <v>0.1381320488381049</v>
      </c>
      <c r="S17" s="1">
        <v>197552.0625</v>
      </c>
      <c r="T17" s="11">
        <v>0.42444539874730292</v>
      </c>
      <c r="U17" s="1"/>
      <c r="V17" s="1"/>
      <c r="W17" s="1">
        <v>39580.41015625</v>
      </c>
      <c r="X17" s="11">
        <v>8.5039471412004769E-2</v>
      </c>
      <c r="Y17" s="1">
        <v>12158.6201171875</v>
      </c>
      <c r="Z17" s="11">
        <v>2.6123090280855087E-2</v>
      </c>
      <c r="AA17" s="1"/>
      <c r="AB17" s="1">
        <v>145999.5</v>
      </c>
      <c r="AC17" s="11">
        <v>0.31368346758924298</v>
      </c>
      <c r="AD17" s="1">
        <v>319436.25</v>
      </c>
      <c r="AE17" s="1">
        <v>153876.375</v>
      </c>
      <c r="AF17" s="11">
        <v>0.33060712461386993</v>
      </c>
      <c r="AG17" s="1">
        <v>311559.375</v>
      </c>
      <c r="AH17" s="1">
        <v>154299.09375</v>
      </c>
      <c r="AI17" s="11">
        <v>0.33151534610308725</v>
      </c>
      <c r="AJ17" s="1">
        <v>311136.65625</v>
      </c>
      <c r="AK17" s="1">
        <v>232739.125</v>
      </c>
      <c r="AL17" s="11">
        <v>0.50004565614050933</v>
      </c>
      <c r="AM17" s="1">
        <v>232696.625</v>
      </c>
      <c r="AN17" s="1">
        <v>66053.390625</v>
      </c>
      <c r="AO17" s="11">
        <v>0.14191731216392381</v>
      </c>
      <c r="AP17" s="1">
        <v>399382.359375</v>
      </c>
      <c r="AQ17" s="1">
        <v>58384.421875</v>
      </c>
      <c r="AR17" s="11">
        <v>0.1254403467610728</v>
      </c>
      <c r="AS17" s="1">
        <v>407051.328125</v>
      </c>
    </row>
    <row r="18" spans="1:45" ht="14.5" x14ac:dyDescent="0.35">
      <c r="A18">
        <v>11</v>
      </c>
      <c r="B18" t="s">
        <v>191</v>
      </c>
      <c r="C18" t="s">
        <v>1628</v>
      </c>
      <c r="D18" t="s">
        <v>2499</v>
      </c>
      <c r="E18" s="1">
        <v>336340.09375</v>
      </c>
      <c r="F18" s="1">
        <v>29965.228515625</v>
      </c>
      <c r="G18" s="11">
        <v>8.9092050196959316E-2</v>
      </c>
      <c r="H18" s="1">
        <v>306374.865234375</v>
      </c>
      <c r="I18" s="11">
        <v>0.91090794980304068</v>
      </c>
      <c r="J18" s="17"/>
      <c r="K18" s="1"/>
      <c r="L18" s="1"/>
      <c r="M18" s="1"/>
      <c r="N18" s="1"/>
      <c r="O18" s="1"/>
      <c r="P18" s="1"/>
      <c r="Q18" s="1">
        <v>35628.29296875</v>
      </c>
      <c r="R18" s="11">
        <v>0.1059293662302192</v>
      </c>
      <c r="S18" s="1">
        <v>101885.78125</v>
      </c>
      <c r="T18" s="11">
        <v>0.30292487616933117</v>
      </c>
      <c r="U18" s="1"/>
      <c r="V18" s="1"/>
      <c r="W18" s="1">
        <v>54059.74609375</v>
      </c>
      <c r="X18" s="11">
        <v>0.1607294137639515</v>
      </c>
      <c r="Y18" s="1">
        <v>12291.78125</v>
      </c>
      <c r="Z18" s="11">
        <v>3.6545691335676513E-2</v>
      </c>
      <c r="AA18" s="1"/>
      <c r="AB18" s="1">
        <v>114317.546875</v>
      </c>
      <c r="AC18" s="11">
        <v>0.33988676639892856</v>
      </c>
      <c r="AD18" s="1">
        <v>222022.546875</v>
      </c>
      <c r="AE18" s="1">
        <v>120863.71875</v>
      </c>
      <c r="AF18" s="11">
        <v>0.35934972070215759</v>
      </c>
      <c r="AG18" s="1">
        <v>215476.375</v>
      </c>
      <c r="AH18" s="1">
        <v>133800.28125</v>
      </c>
      <c r="AI18" s="11">
        <v>0.39781246344497101</v>
      </c>
      <c r="AJ18" s="1">
        <v>202539.8125</v>
      </c>
      <c r="AK18" s="1">
        <v>199672.34375</v>
      </c>
      <c r="AL18" s="11">
        <v>0.59366203274717377</v>
      </c>
      <c r="AM18" s="1">
        <v>136667.75</v>
      </c>
      <c r="AN18" s="1">
        <v>46975.16796875</v>
      </c>
      <c r="AO18" s="11">
        <v>0.139665680189964</v>
      </c>
      <c r="AP18" s="1">
        <v>289364.92578125</v>
      </c>
      <c r="AQ18" s="1">
        <v>53167.6953125</v>
      </c>
      <c r="AR18" s="11">
        <v>0.1580771852671817</v>
      </c>
      <c r="AS18" s="1">
        <v>283172.3984375</v>
      </c>
    </row>
    <row r="19" spans="1:45" ht="14.5" x14ac:dyDescent="0.35">
      <c r="A19">
        <v>12</v>
      </c>
      <c r="B19" t="s">
        <v>193</v>
      </c>
      <c r="C19" t="s">
        <v>1628</v>
      </c>
      <c r="D19" t="s">
        <v>2500</v>
      </c>
      <c r="E19" s="1">
        <v>478359.34375</v>
      </c>
      <c r="F19" s="1">
        <v>45135</v>
      </c>
      <c r="G19" s="11">
        <v>9.4353754326555878E-2</v>
      </c>
      <c r="H19" s="1">
        <v>433224.34375</v>
      </c>
      <c r="I19" s="11">
        <v>0.90564624567344409</v>
      </c>
      <c r="J19" s="17"/>
      <c r="K19" s="1"/>
      <c r="L19" s="1"/>
      <c r="M19" s="1"/>
      <c r="N19" s="1"/>
      <c r="O19" s="1"/>
      <c r="P19" s="1"/>
      <c r="Q19" s="1">
        <v>68857.546875</v>
      </c>
      <c r="R19" s="11">
        <v>0.14394523233351181</v>
      </c>
      <c r="S19" s="1">
        <v>207263.4375</v>
      </c>
      <c r="T19" s="11">
        <v>0.43327979312623177</v>
      </c>
      <c r="U19" s="1"/>
      <c r="V19" s="1"/>
      <c r="W19" s="1">
        <v>47566.953125</v>
      </c>
      <c r="X19" s="11">
        <v>9.9437700436890444E-2</v>
      </c>
      <c r="Y19" s="1">
        <v>12291.78125</v>
      </c>
      <c r="Z19" s="11">
        <v>2.569570639854362E-2</v>
      </c>
      <c r="AA19" s="1"/>
      <c r="AB19" s="1">
        <v>126146.34375</v>
      </c>
      <c r="AC19" s="11">
        <v>0.26370623966723761</v>
      </c>
      <c r="AD19" s="1">
        <v>352213</v>
      </c>
      <c r="AE19" s="1">
        <v>145375.8125</v>
      </c>
      <c r="AF19" s="11">
        <v>0.30390503373542599</v>
      </c>
      <c r="AG19" s="1">
        <v>332983.53125</v>
      </c>
      <c r="AH19" s="1">
        <v>161270.453125</v>
      </c>
      <c r="AI19" s="11">
        <v>0.33713244077298321</v>
      </c>
      <c r="AJ19" s="1">
        <v>317088.890625</v>
      </c>
      <c r="AK19" s="1">
        <v>228136.59375</v>
      </c>
      <c r="AL19" s="11">
        <v>0.4769146808371505</v>
      </c>
      <c r="AM19" s="1">
        <v>250222.75</v>
      </c>
      <c r="AN19" s="1">
        <v>48912.22265625</v>
      </c>
      <c r="AO19" s="11">
        <v>0.102249957684139</v>
      </c>
      <c r="AP19" s="1">
        <v>429447.12109375</v>
      </c>
      <c r="AQ19" s="1">
        <v>61404.41796875</v>
      </c>
      <c r="AR19" s="11">
        <v>0.12836462540353591</v>
      </c>
      <c r="AS19" s="1">
        <v>416954.92578125</v>
      </c>
    </row>
    <row r="20" spans="1:45" ht="14.5" x14ac:dyDescent="0.35">
      <c r="A20">
        <v>13</v>
      </c>
      <c r="B20" t="s">
        <v>195</v>
      </c>
      <c r="C20" t="s">
        <v>1628</v>
      </c>
      <c r="D20" t="s">
        <v>2501</v>
      </c>
      <c r="E20" s="1">
        <v>468555.59375</v>
      </c>
      <c r="F20" s="1">
        <v>49546.19140625</v>
      </c>
      <c r="G20" s="11">
        <v>0.10574239656326799</v>
      </c>
      <c r="H20" s="1">
        <v>419009.40234375</v>
      </c>
      <c r="I20" s="11">
        <v>0.894257603436732</v>
      </c>
      <c r="J20" s="17"/>
      <c r="K20" s="1"/>
      <c r="L20" s="1"/>
      <c r="M20" s="1"/>
      <c r="N20" s="1"/>
      <c r="O20" s="1"/>
      <c r="P20" s="1"/>
      <c r="Q20" s="1">
        <v>66351.4453125</v>
      </c>
      <c r="R20" s="11">
        <v>0.1416084797568378</v>
      </c>
      <c r="S20" s="1">
        <v>185084.265625</v>
      </c>
      <c r="T20" s="11">
        <v>0.39501025725402511</v>
      </c>
      <c r="U20" s="1"/>
      <c r="V20" s="1"/>
      <c r="W20" s="1">
        <v>66712.3125</v>
      </c>
      <c r="X20" s="11">
        <v>0.14237864917176649</v>
      </c>
      <c r="Y20" s="1">
        <v>12291.78125</v>
      </c>
      <c r="Z20" s="11">
        <v>2.623334650990921E-2</v>
      </c>
      <c r="AA20" s="1"/>
      <c r="AB20" s="1">
        <v>127236.3203125</v>
      </c>
      <c r="AC20" s="11">
        <v>0.27155010421322073</v>
      </c>
      <c r="AD20" s="1">
        <v>341319.2734375</v>
      </c>
      <c r="AE20" s="1">
        <v>134318</v>
      </c>
      <c r="AF20" s="11">
        <v>0.28666395576458742</v>
      </c>
      <c r="AG20" s="1">
        <v>334237.59375</v>
      </c>
      <c r="AH20" s="1">
        <v>152803.703125</v>
      </c>
      <c r="AI20" s="11">
        <v>0.32611648471009214</v>
      </c>
      <c r="AJ20" s="1">
        <v>315751.890625</v>
      </c>
      <c r="AK20" s="1">
        <v>235362.90625</v>
      </c>
      <c r="AL20" s="11">
        <v>0.50231586046453003</v>
      </c>
      <c r="AM20" s="1">
        <v>233192.6875</v>
      </c>
      <c r="AN20" s="1">
        <v>51836.09765625</v>
      </c>
      <c r="AO20" s="11">
        <v>0.11062955676484229</v>
      </c>
      <c r="AP20" s="1">
        <v>416719.49609375</v>
      </c>
      <c r="AQ20" s="1">
        <v>62130.80078125</v>
      </c>
      <c r="AR20" s="11">
        <v>0.1326007022645859</v>
      </c>
      <c r="AS20" s="1">
        <v>406424.79296875</v>
      </c>
    </row>
    <row r="21" spans="1:45" ht="14.5" x14ac:dyDescent="0.35">
      <c r="A21">
        <v>14</v>
      </c>
      <c r="B21" t="s">
        <v>197</v>
      </c>
      <c r="C21" t="s">
        <v>1640</v>
      </c>
      <c r="D21" t="s">
        <v>2502</v>
      </c>
      <c r="E21" s="1">
        <v>133764.828125</v>
      </c>
      <c r="F21" s="1">
        <v>14359.8447265625</v>
      </c>
      <c r="G21" s="11">
        <v>0.1073514235980146</v>
      </c>
      <c r="H21" s="1">
        <v>119404.9833984375</v>
      </c>
      <c r="I21" s="11">
        <v>0.89264857640198547</v>
      </c>
      <c r="J21" s="17"/>
      <c r="K21" s="1"/>
      <c r="L21" s="1"/>
      <c r="M21" s="1"/>
      <c r="N21" s="1"/>
      <c r="O21" s="1"/>
      <c r="P21" s="1"/>
      <c r="Q21" s="1">
        <v>117.5630722045898</v>
      </c>
      <c r="R21" s="11">
        <v>8.788788043350977E-4</v>
      </c>
      <c r="S21" s="1">
        <v>130.3691101074219</v>
      </c>
      <c r="T21" s="11">
        <v>9.7461426845026175E-4</v>
      </c>
      <c r="U21" s="1"/>
      <c r="V21" s="1"/>
      <c r="W21" s="1">
        <v>46445.30078125</v>
      </c>
      <c r="X21" s="11">
        <v>0.34721609134688225</v>
      </c>
      <c r="Y21" s="1">
        <v>53704.82421875</v>
      </c>
      <c r="Z21" s="11">
        <v>0.4014868853908603</v>
      </c>
      <c r="AA21" s="1"/>
      <c r="AB21" s="1">
        <v>54985.03125</v>
      </c>
      <c r="AC21" s="11">
        <v>0.41105746570853297</v>
      </c>
      <c r="AD21" s="1">
        <v>78779.796875</v>
      </c>
      <c r="AE21" s="1">
        <v>62629.09375</v>
      </c>
      <c r="AF21" s="11">
        <v>0.46820299945718635</v>
      </c>
      <c r="AG21" s="1">
        <v>71135.734375</v>
      </c>
      <c r="AH21" s="1">
        <v>77326.875</v>
      </c>
      <c r="AI21" s="11">
        <v>0.57808077118553092</v>
      </c>
      <c r="AJ21" s="1">
        <v>56437.953125</v>
      </c>
      <c r="AK21" s="1">
        <v>109541.6875</v>
      </c>
      <c r="AL21" s="11">
        <v>0.81891248271657735</v>
      </c>
      <c r="AM21" s="1">
        <v>24223.140625</v>
      </c>
      <c r="AN21" s="1">
        <v>61189.2265625</v>
      </c>
      <c r="AO21" s="11">
        <v>0.45743883067169305</v>
      </c>
      <c r="AP21" s="1">
        <v>72575.6015625</v>
      </c>
      <c r="AQ21" s="1">
        <v>3745.29345703125</v>
      </c>
      <c r="AR21" s="11">
        <v>2.7999089966544603E-2</v>
      </c>
      <c r="AS21" s="1">
        <v>130019.53466796875</v>
      </c>
    </row>
    <row r="22" spans="1:45" ht="14.5" x14ac:dyDescent="0.35">
      <c r="A22">
        <v>15</v>
      </c>
      <c r="B22" t="s">
        <v>200</v>
      </c>
      <c r="C22" t="s">
        <v>1647</v>
      </c>
      <c r="D22" t="s">
        <v>2503</v>
      </c>
      <c r="E22" s="1">
        <v>100862.8046875</v>
      </c>
      <c r="F22" s="1">
        <v>15505.263671875</v>
      </c>
      <c r="G22" s="11">
        <v>0.1537262791760993</v>
      </c>
      <c r="H22" s="1">
        <v>85357.541015625</v>
      </c>
      <c r="I22" s="11">
        <v>0.84627372082390062</v>
      </c>
      <c r="J22" s="17"/>
      <c r="K22" s="1"/>
      <c r="L22" s="1"/>
      <c r="M22" s="1"/>
      <c r="N22" s="1"/>
      <c r="O22" s="1"/>
      <c r="P22" s="1"/>
      <c r="Q22" s="1">
        <v>6.2270565032958984</v>
      </c>
      <c r="R22" s="11">
        <v>6.1737887644399615E-5</v>
      </c>
      <c r="S22" s="1">
        <v>0</v>
      </c>
      <c r="T22" s="11">
        <v>0</v>
      </c>
      <c r="U22" s="1"/>
      <c r="V22" s="1"/>
      <c r="W22" s="1">
        <v>89516.5</v>
      </c>
      <c r="X22" s="11">
        <v>0.88750754331436754</v>
      </c>
      <c r="Y22" s="1">
        <v>10815.341796875</v>
      </c>
      <c r="Z22" s="11">
        <v>0.1072282476219438</v>
      </c>
      <c r="AA22" s="1"/>
      <c r="AB22" s="1">
        <v>8682.3759765625</v>
      </c>
      <c r="AC22" s="11">
        <v>8.6081048444595881E-2</v>
      </c>
      <c r="AD22" s="1">
        <v>92180.4287109375</v>
      </c>
      <c r="AE22" s="1">
        <v>16125.9501953125</v>
      </c>
      <c r="AF22" s="11">
        <v>0.1598800493925884</v>
      </c>
      <c r="AG22" s="1">
        <v>84736.8544921875</v>
      </c>
      <c r="AH22" s="1">
        <v>5037.95263671875</v>
      </c>
      <c r="AI22" s="11">
        <v>4.9948567783016519E-2</v>
      </c>
      <c r="AJ22" s="1">
        <v>95824.85205078125</v>
      </c>
      <c r="AK22" s="1">
        <v>26518.193359375</v>
      </c>
      <c r="AL22" s="11">
        <v>0.26291350356095561</v>
      </c>
      <c r="AM22" s="1">
        <v>74344.611328125</v>
      </c>
      <c r="AN22" s="1">
        <v>76544.6171875</v>
      </c>
      <c r="AO22" s="11">
        <v>0.75889836124085319</v>
      </c>
      <c r="AP22" s="1">
        <v>24318.1875</v>
      </c>
      <c r="AQ22" s="1">
        <v>2702.61279296875</v>
      </c>
      <c r="AR22" s="11">
        <v>2.6794939931941889E-2</v>
      </c>
      <c r="AS22" s="1">
        <v>98160.19189453125</v>
      </c>
    </row>
    <row r="23" spans="1:45" ht="14.5" x14ac:dyDescent="0.35">
      <c r="A23">
        <v>16</v>
      </c>
      <c r="B23" t="s">
        <v>201</v>
      </c>
      <c r="C23" t="s">
        <v>1649</v>
      </c>
      <c r="D23" t="s">
        <v>2504</v>
      </c>
      <c r="E23" s="1">
        <v>657349.4375</v>
      </c>
      <c r="F23" s="1">
        <v>472379</v>
      </c>
      <c r="G23" s="11">
        <v>0.71861170490466875</v>
      </c>
      <c r="H23" s="1">
        <v>184970.4375</v>
      </c>
      <c r="I23" s="11">
        <v>0.2813882950953312</v>
      </c>
      <c r="J23" s="17"/>
      <c r="K23" s="1"/>
      <c r="L23" s="1"/>
      <c r="M23" s="1"/>
      <c r="N23" s="1"/>
      <c r="O23" s="1"/>
      <c r="P23" s="1"/>
      <c r="Q23" s="1">
        <v>300321.625</v>
      </c>
      <c r="R23" s="11">
        <v>0.45686754695062765</v>
      </c>
      <c r="S23" s="1">
        <v>293004.625</v>
      </c>
      <c r="T23" s="11">
        <v>0.44573648091088541</v>
      </c>
      <c r="U23" s="1"/>
      <c r="V23" s="1"/>
      <c r="W23" s="1">
        <v>462.38809204101563</v>
      </c>
      <c r="X23" s="11">
        <v>7.0341292722413812E-4</v>
      </c>
      <c r="Y23" s="1">
        <v>0</v>
      </c>
      <c r="Z23" s="11">
        <v>0</v>
      </c>
      <c r="AA23" s="1"/>
      <c r="AB23" s="1">
        <v>131156.875</v>
      </c>
      <c r="AC23" s="11">
        <v>0.1995238263210653</v>
      </c>
      <c r="AD23" s="1">
        <v>526192.5625</v>
      </c>
      <c r="AE23" s="1">
        <v>44217.1328125</v>
      </c>
      <c r="AF23" s="11">
        <v>6.7265795465900891E-2</v>
      </c>
      <c r="AG23" s="1">
        <v>613132.3046875</v>
      </c>
      <c r="AH23" s="1">
        <v>75762.4609375</v>
      </c>
      <c r="AI23" s="11">
        <v>0.11525446986862301</v>
      </c>
      <c r="AJ23" s="1">
        <v>581586.9765625</v>
      </c>
      <c r="AK23" s="1">
        <v>180081.125</v>
      </c>
      <c r="AL23" s="11">
        <v>0.27395037513818521</v>
      </c>
      <c r="AM23" s="1">
        <v>477268.3125</v>
      </c>
      <c r="AN23" s="1">
        <v>16177.3212890625</v>
      </c>
      <c r="AO23" s="11">
        <v>2.4609926419937801E-2</v>
      </c>
      <c r="AP23" s="1">
        <v>641172.1162109375</v>
      </c>
      <c r="AQ23" s="1">
        <v>13456.2568359375</v>
      </c>
      <c r="AR23" s="11">
        <v>2.0470477448210338E-2</v>
      </c>
      <c r="AS23" s="1">
        <v>643893.1806640625</v>
      </c>
    </row>
    <row r="24" spans="1:45" ht="14.5" x14ac:dyDescent="0.35">
      <c r="A24">
        <v>17</v>
      </c>
      <c r="B24" t="s">
        <v>202</v>
      </c>
      <c r="C24" t="s">
        <v>1649</v>
      </c>
      <c r="D24" t="s">
        <v>2505</v>
      </c>
      <c r="E24" s="1">
        <v>657412.25</v>
      </c>
      <c r="F24" s="1">
        <v>385545.78125</v>
      </c>
      <c r="G24" s="11">
        <v>0.58645968530400827</v>
      </c>
      <c r="H24" s="1">
        <v>271866.46875</v>
      </c>
      <c r="I24" s="11">
        <v>0.41354031469599173</v>
      </c>
      <c r="J24" s="17"/>
      <c r="K24" s="1"/>
      <c r="L24" s="1"/>
      <c r="M24" s="1"/>
      <c r="N24" s="1"/>
      <c r="O24" s="1"/>
      <c r="P24" s="1"/>
      <c r="Q24" s="1">
        <v>354322.46875</v>
      </c>
      <c r="R24" s="11">
        <v>0.53896541895895611</v>
      </c>
      <c r="S24" s="1">
        <v>203890.953125</v>
      </c>
      <c r="T24" s="11">
        <v>0.31014170047029088</v>
      </c>
      <c r="U24" s="1"/>
      <c r="V24" s="1"/>
      <c r="W24" s="1">
        <v>10950.1728515625</v>
      </c>
      <c r="X24" s="11">
        <v>1.6656478262403081E-2</v>
      </c>
      <c r="Y24" s="1">
        <v>0</v>
      </c>
      <c r="Z24" s="11">
        <v>0</v>
      </c>
      <c r="AA24" s="1"/>
      <c r="AB24" s="1">
        <v>222117.5</v>
      </c>
      <c r="AC24" s="11">
        <v>0.33786638444902722</v>
      </c>
      <c r="AD24" s="1">
        <v>435294.75</v>
      </c>
      <c r="AE24" s="1">
        <v>55986.703125</v>
      </c>
      <c r="AF24" s="11">
        <v>8.5162245037265424E-2</v>
      </c>
      <c r="AG24" s="1">
        <v>601425.546875</v>
      </c>
      <c r="AH24" s="1">
        <v>92508.5625</v>
      </c>
      <c r="AI24" s="11">
        <v>0.1407162134566248</v>
      </c>
      <c r="AJ24" s="1">
        <v>564903.6875</v>
      </c>
      <c r="AK24" s="1">
        <v>264832.78125</v>
      </c>
      <c r="AL24" s="11">
        <v>0.40284126322562441</v>
      </c>
      <c r="AM24" s="1">
        <v>392579.46875</v>
      </c>
      <c r="AN24" s="1">
        <v>42259.4921875</v>
      </c>
      <c r="AO24" s="11">
        <v>6.4281570943498539E-2</v>
      </c>
      <c r="AP24" s="1">
        <v>615152.7578125</v>
      </c>
      <c r="AQ24" s="1">
        <v>35292.28125</v>
      </c>
      <c r="AR24" s="11">
        <v>5.3683638006441166E-2</v>
      </c>
      <c r="AS24" s="1">
        <v>622119.96875</v>
      </c>
    </row>
    <row r="25" spans="1:45" ht="14.5" x14ac:dyDescent="0.35">
      <c r="A25">
        <v>18</v>
      </c>
      <c r="B25" t="s">
        <v>204</v>
      </c>
      <c r="C25" t="s">
        <v>1649</v>
      </c>
      <c r="D25" t="s">
        <v>2506</v>
      </c>
      <c r="E25" s="1">
        <v>441280.90625</v>
      </c>
      <c r="F25" s="1">
        <v>337758.40625</v>
      </c>
      <c r="G25" s="11">
        <v>0.76540453363429439</v>
      </c>
      <c r="H25" s="1">
        <v>103522.5</v>
      </c>
      <c r="I25" s="11">
        <v>0.23459546636570569</v>
      </c>
      <c r="J25" s="17"/>
      <c r="K25" s="1"/>
      <c r="L25" s="1"/>
      <c r="M25" s="1"/>
      <c r="N25" s="1"/>
      <c r="O25" s="1"/>
      <c r="P25" s="1"/>
      <c r="Q25" s="1">
        <v>159903.671875</v>
      </c>
      <c r="R25" s="11">
        <v>0.36236254415324587</v>
      </c>
      <c r="S25" s="1">
        <v>196544.9375</v>
      </c>
      <c r="T25" s="11">
        <v>0.4453964237207465</v>
      </c>
      <c r="U25" s="1"/>
      <c r="V25" s="1"/>
      <c r="W25" s="1">
        <v>7524.7607421875</v>
      </c>
      <c r="X25" s="11">
        <v>1.7052087764532639E-2</v>
      </c>
      <c r="Y25" s="1">
        <v>0</v>
      </c>
      <c r="Z25" s="11">
        <v>0</v>
      </c>
      <c r="AA25" s="1"/>
      <c r="AB25" s="1">
        <v>73577.7734375</v>
      </c>
      <c r="AC25" s="11">
        <v>0.16673681638021251</v>
      </c>
      <c r="AD25" s="1">
        <v>367703.1328125</v>
      </c>
      <c r="AE25" s="1">
        <v>9814.8837890625</v>
      </c>
      <c r="AF25" s="11">
        <v>2.2241804823302389E-2</v>
      </c>
      <c r="AG25" s="1">
        <v>431466.0224609375</v>
      </c>
      <c r="AH25" s="1">
        <v>28997.43359375</v>
      </c>
      <c r="AI25" s="11">
        <v>6.5711960755723289E-2</v>
      </c>
      <c r="AJ25" s="1">
        <v>412283.47265625</v>
      </c>
      <c r="AK25" s="1">
        <v>88018.234375</v>
      </c>
      <c r="AL25" s="11">
        <v>0.1994607813942777</v>
      </c>
      <c r="AM25" s="1">
        <v>353262.671875</v>
      </c>
      <c r="AN25" s="1">
        <v>43186.46484375</v>
      </c>
      <c r="AO25" s="11">
        <v>9.7866153355122651E-2</v>
      </c>
      <c r="AP25" s="1">
        <v>398094.44140625</v>
      </c>
      <c r="AQ25" s="1">
        <v>5171.2890625</v>
      </c>
      <c r="AR25" s="11">
        <v>1.1718814454143401E-2</v>
      </c>
      <c r="AS25" s="1">
        <v>436109.6171875</v>
      </c>
    </row>
    <row r="26" spans="1:45" ht="14.5" x14ac:dyDescent="0.35">
      <c r="A26">
        <v>19</v>
      </c>
      <c r="B26" t="s">
        <v>205</v>
      </c>
      <c r="C26" t="s">
        <v>1649</v>
      </c>
      <c r="D26" t="s">
        <v>2507</v>
      </c>
      <c r="E26" s="1">
        <v>899584.5</v>
      </c>
      <c r="F26" s="1">
        <v>632996.1875</v>
      </c>
      <c r="G26" s="11">
        <v>0.7036539507961731</v>
      </c>
      <c r="H26" s="1">
        <v>266588.3125</v>
      </c>
      <c r="I26" s="11">
        <v>0.2963460492038269</v>
      </c>
      <c r="J26" s="17"/>
      <c r="K26" s="1"/>
      <c r="L26" s="1"/>
      <c r="M26" s="1"/>
      <c r="N26" s="1"/>
      <c r="O26" s="1"/>
      <c r="P26" s="1"/>
      <c r="Q26" s="1">
        <v>404749.6875</v>
      </c>
      <c r="R26" s="11">
        <v>0.44992959249520192</v>
      </c>
      <c r="S26" s="1">
        <v>405358.78125</v>
      </c>
      <c r="T26" s="11">
        <v>0.45060667591538089</v>
      </c>
      <c r="U26" s="1"/>
      <c r="V26" s="1"/>
      <c r="W26" s="1">
        <v>0</v>
      </c>
      <c r="X26" s="11">
        <v>0</v>
      </c>
      <c r="Y26" s="1">
        <v>0</v>
      </c>
      <c r="Z26" s="11">
        <v>0</v>
      </c>
      <c r="AA26" s="1"/>
      <c r="AB26" s="1">
        <v>192983.859375</v>
      </c>
      <c r="AC26" s="11">
        <v>0.21452554971211713</v>
      </c>
      <c r="AD26" s="1">
        <v>706600.640625</v>
      </c>
      <c r="AE26" s="1">
        <v>66640.3203125</v>
      </c>
      <c r="AF26" s="11">
        <v>7.4079000152292532E-2</v>
      </c>
      <c r="AG26" s="1">
        <v>832944.1796875</v>
      </c>
      <c r="AH26" s="1">
        <v>109517.9296875</v>
      </c>
      <c r="AI26" s="11">
        <v>0.12174279313116219</v>
      </c>
      <c r="AJ26" s="1">
        <v>790066.5703125</v>
      </c>
      <c r="AK26" s="1">
        <v>258087.296875</v>
      </c>
      <c r="AL26" s="11">
        <v>0.2868961135668745</v>
      </c>
      <c r="AM26" s="1">
        <v>641497.203125</v>
      </c>
      <c r="AN26" s="1">
        <v>19281.474609375</v>
      </c>
      <c r="AO26" s="11">
        <v>2.1433755927736643E-2</v>
      </c>
      <c r="AP26" s="1">
        <v>880303.025390625</v>
      </c>
      <c r="AQ26" s="1">
        <v>37117.41015625</v>
      </c>
      <c r="AR26" s="11">
        <v>4.1260615491096164E-2</v>
      </c>
      <c r="AS26" s="1">
        <v>862467.08984375</v>
      </c>
    </row>
    <row r="27" spans="1:45" ht="14.5" x14ac:dyDescent="0.35">
      <c r="A27">
        <v>20</v>
      </c>
      <c r="B27" t="s">
        <v>206</v>
      </c>
      <c r="C27" t="s">
        <v>1649</v>
      </c>
      <c r="D27" t="s">
        <v>2508</v>
      </c>
      <c r="E27" s="1">
        <v>744070.5625</v>
      </c>
      <c r="F27" s="1">
        <v>509407.84375</v>
      </c>
      <c r="G27" s="11">
        <v>0.68462303096421717</v>
      </c>
      <c r="H27" s="1">
        <v>234662.71875</v>
      </c>
      <c r="I27" s="11">
        <v>0.31537696903578277</v>
      </c>
      <c r="J27" s="17"/>
      <c r="K27" s="1"/>
      <c r="L27" s="1"/>
      <c r="M27" s="1"/>
      <c r="N27" s="1"/>
      <c r="O27" s="1"/>
      <c r="P27" s="1"/>
      <c r="Q27" s="1">
        <v>353485.09375</v>
      </c>
      <c r="R27" s="11">
        <v>0.47506931676254832</v>
      </c>
      <c r="S27" s="1">
        <v>312993.375</v>
      </c>
      <c r="T27" s="11">
        <v>0.42065012483275072</v>
      </c>
      <c r="U27" s="1"/>
      <c r="V27" s="1"/>
      <c r="W27" s="1">
        <v>0</v>
      </c>
      <c r="X27" s="11">
        <v>0</v>
      </c>
      <c r="Y27" s="1">
        <v>0</v>
      </c>
      <c r="Z27" s="11">
        <v>0</v>
      </c>
      <c r="AA27" s="1"/>
      <c r="AB27" s="1">
        <v>154598.53125</v>
      </c>
      <c r="AC27" s="11">
        <v>0.20777401908034762</v>
      </c>
      <c r="AD27" s="1">
        <v>589472.03125</v>
      </c>
      <c r="AE27" s="1">
        <v>96955.7890625</v>
      </c>
      <c r="AF27" s="11">
        <v>0.13030456242851302</v>
      </c>
      <c r="AG27" s="1">
        <v>647114.7734375</v>
      </c>
      <c r="AH27" s="1">
        <v>120865.9765625</v>
      </c>
      <c r="AI27" s="11">
        <v>0.16243886353520398</v>
      </c>
      <c r="AJ27" s="1">
        <v>623204.5859375</v>
      </c>
      <c r="AK27" s="1">
        <v>226542.796875</v>
      </c>
      <c r="AL27" s="11">
        <v>0.30446413054407062</v>
      </c>
      <c r="AM27" s="1">
        <v>517527.765625</v>
      </c>
      <c r="AN27" s="1">
        <v>14206.4482421875</v>
      </c>
      <c r="AO27" s="11">
        <v>1.9092877689523561E-2</v>
      </c>
      <c r="AP27" s="1">
        <v>729864.1142578125</v>
      </c>
      <c r="AQ27" s="1">
        <v>46553.82421875</v>
      </c>
      <c r="AR27" s="11">
        <v>6.2566410452167293E-2</v>
      </c>
      <c r="AS27" s="1">
        <v>697516.73828125</v>
      </c>
    </row>
    <row r="28" spans="1:45" ht="14.5" x14ac:dyDescent="0.35">
      <c r="A28">
        <v>21</v>
      </c>
      <c r="B28" t="s">
        <v>208</v>
      </c>
      <c r="C28" t="s">
        <v>1649</v>
      </c>
      <c r="D28" t="s">
        <v>2509</v>
      </c>
      <c r="E28" s="1">
        <v>349563.8125</v>
      </c>
      <c r="F28" s="1">
        <v>318613.0625</v>
      </c>
      <c r="G28" s="11">
        <v>0.91145894142003048</v>
      </c>
      <c r="H28" s="1">
        <v>30950.75</v>
      </c>
      <c r="I28" s="11">
        <v>8.8541058579969578E-2</v>
      </c>
      <c r="J28" s="17"/>
      <c r="K28" s="1"/>
      <c r="L28" s="1"/>
      <c r="M28" s="1"/>
      <c r="N28" s="1"/>
      <c r="O28" s="1"/>
      <c r="P28" s="1"/>
      <c r="Q28" s="1">
        <v>148861.828125</v>
      </c>
      <c r="R28" s="11">
        <v>0.42585022477119255</v>
      </c>
      <c r="S28" s="1">
        <v>175248.09375</v>
      </c>
      <c r="T28" s="11">
        <v>0.50133362631751244</v>
      </c>
      <c r="U28" s="1"/>
      <c r="V28" s="1"/>
      <c r="W28" s="1">
        <v>0</v>
      </c>
      <c r="X28" s="11">
        <v>0</v>
      </c>
      <c r="Y28" s="1">
        <v>0</v>
      </c>
      <c r="Z28" s="11">
        <v>0</v>
      </c>
      <c r="AA28" s="1"/>
      <c r="AB28" s="1">
        <v>24753.56640625</v>
      </c>
      <c r="AC28" s="11">
        <v>7.0812725805964261E-2</v>
      </c>
      <c r="AD28" s="1">
        <v>324810.24609375</v>
      </c>
      <c r="AE28" s="1">
        <v>5196.2275390625</v>
      </c>
      <c r="AF28" s="11">
        <v>1.4864889766192551E-2</v>
      </c>
      <c r="AG28" s="1">
        <v>344367.5849609375</v>
      </c>
      <c r="AH28" s="1">
        <v>5288.6650390625</v>
      </c>
      <c r="AI28" s="11">
        <v>1.512932646328344E-2</v>
      </c>
      <c r="AJ28" s="1">
        <v>344275.1474609375</v>
      </c>
      <c r="AK28" s="1">
        <v>26301.873046875</v>
      </c>
      <c r="AL28" s="11">
        <v>7.5241979021712951E-2</v>
      </c>
      <c r="AM28" s="1">
        <v>323261.939453125</v>
      </c>
      <c r="AN28" s="1">
        <v>0</v>
      </c>
      <c r="AO28" s="11">
        <v>0</v>
      </c>
      <c r="AP28" s="1">
        <v>349563.8125</v>
      </c>
      <c r="AQ28" s="1">
        <v>5993.8017578125</v>
      </c>
      <c r="AR28" s="11">
        <v>1.714651672593398E-2</v>
      </c>
      <c r="AS28" s="1">
        <v>343570.0107421875</v>
      </c>
    </row>
    <row r="29" spans="1:45" ht="14.5" x14ac:dyDescent="0.35">
      <c r="A29">
        <v>22</v>
      </c>
      <c r="B29" t="s">
        <v>210</v>
      </c>
      <c r="C29" t="s">
        <v>1649</v>
      </c>
      <c r="D29" t="s">
        <v>2510</v>
      </c>
      <c r="E29" s="1">
        <v>513632.40625</v>
      </c>
      <c r="F29" s="1">
        <v>358482.78125</v>
      </c>
      <c r="G29" s="11">
        <v>0.69793645589315856</v>
      </c>
      <c r="H29" s="1">
        <v>155149.625</v>
      </c>
      <c r="I29" s="11">
        <v>0.3020635441068415</v>
      </c>
      <c r="J29" s="17"/>
      <c r="K29" s="1"/>
      <c r="L29" s="1"/>
      <c r="M29" s="1"/>
      <c r="N29" s="1"/>
      <c r="O29" s="1"/>
      <c r="P29" s="1"/>
      <c r="Q29" s="1">
        <v>223308.34375</v>
      </c>
      <c r="R29" s="11">
        <v>0.43476295699557022</v>
      </c>
      <c r="S29" s="1">
        <v>239875.59375</v>
      </c>
      <c r="T29" s="11">
        <v>0.46701802851832819</v>
      </c>
      <c r="U29" s="1"/>
      <c r="V29" s="1"/>
      <c r="W29" s="1">
        <v>0</v>
      </c>
      <c r="X29" s="11">
        <v>0</v>
      </c>
      <c r="Y29" s="1">
        <v>0</v>
      </c>
      <c r="Z29" s="11">
        <v>0</v>
      </c>
      <c r="AA29" s="1"/>
      <c r="AB29" s="1">
        <v>93241.6328125</v>
      </c>
      <c r="AC29" s="11">
        <v>0.18153378112033799</v>
      </c>
      <c r="AD29" s="1">
        <v>420390.7734375</v>
      </c>
      <c r="AE29" s="1">
        <v>70301.859375</v>
      </c>
      <c r="AF29" s="11">
        <v>0.13687193120907179</v>
      </c>
      <c r="AG29" s="1">
        <v>443330.546875</v>
      </c>
      <c r="AH29" s="1">
        <v>84783.046875</v>
      </c>
      <c r="AI29" s="11">
        <v>0.16506561082077362</v>
      </c>
      <c r="AJ29" s="1">
        <v>428849.359375</v>
      </c>
      <c r="AK29" s="1">
        <v>148961.890625</v>
      </c>
      <c r="AL29" s="11">
        <v>0.29001653480659839</v>
      </c>
      <c r="AM29" s="1">
        <v>364670.515625</v>
      </c>
      <c r="AN29" s="1">
        <v>9643.8515625</v>
      </c>
      <c r="AO29" s="11">
        <v>1.8775784870953119E-2</v>
      </c>
      <c r="AP29" s="1">
        <v>503988.5546875</v>
      </c>
      <c r="AQ29" s="1">
        <v>28437.865234375</v>
      </c>
      <c r="AR29" s="11">
        <v>5.5366181900394842E-2</v>
      </c>
      <c r="AS29" s="1">
        <v>485194.541015625</v>
      </c>
    </row>
    <row r="30" spans="1:45" ht="14.5" x14ac:dyDescent="0.35">
      <c r="A30">
        <v>23</v>
      </c>
      <c r="B30" t="s">
        <v>212</v>
      </c>
      <c r="C30" t="s">
        <v>1649</v>
      </c>
      <c r="D30" t="s">
        <v>2511</v>
      </c>
      <c r="E30" s="1">
        <v>429192.75</v>
      </c>
      <c r="F30" s="1">
        <v>344662.78125</v>
      </c>
      <c r="G30" s="11">
        <v>0.80304893605495442</v>
      </c>
      <c r="H30" s="1">
        <v>84529.96875</v>
      </c>
      <c r="I30" s="11">
        <v>0.19695106394504569</v>
      </c>
      <c r="J30" s="17"/>
      <c r="K30" s="1"/>
      <c r="L30" s="1"/>
      <c r="M30" s="1"/>
      <c r="N30" s="1"/>
      <c r="O30" s="1"/>
      <c r="P30" s="1"/>
      <c r="Q30" s="1">
        <v>177365.96875</v>
      </c>
      <c r="R30" s="11">
        <v>0.41325481092120031</v>
      </c>
      <c r="S30" s="1">
        <v>215255.078125</v>
      </c>
      <c r="T30" s="11">
        <v>0.50153474895603434</v>
      </c>
      <c r="U30" s="1"/>
      <c r="V30" s="1"/>
      <c r="W30" s="1">
        <v>0</v>
      </c>
      <c r="X30" s="11">
        <v>0</v>
      </c>
      <c r="Y30" s="1">
        <v>0</v>
      </c>
      <c r="Z30" s="11">
        <v>0</v>
      </c>
      <c r="AA30" s="1"/>
      <c r="AB30" s="1">
        <v>46338.6171875</v>
      </c>
      <c r="AC30" s="11">
        <v>0.10796691506904529</v>
      </c>
      <c r="AD30" s="1">
        <v>382854.1328125</v>
      </c>
      <c r="AE30" s="1">
        <v>40443.28125</v>
      </c>
      <c r="AF30" s="11">
        <v>9.4231044792811622E-2</v>
      </c>
      <c r="AG30" s="1">
        <v>388749.46875</v>
      </c>
      <c r="AH30" s="1">
        <v>40535.71875</v>
      </c>
      <c r="AI30" s="11">
        <v>9.4446420052528846E-2</v>
      </c>
      <c r="AJ30" s="1">
        <v>388657.03125</v>
      </c>
      <c r="AK30" s="1">
        <v>78142.9140625</v>
      </c>
      <c r="AL30" s="11">
        <v>0.18206951087244602</v>
      </c>
      <c r="AM30" s="1">
        <v>351049.8359375</v>
      </c>
      <c r="AN30" s="1">
        <v>4428.18701171875</v>
      </c>
      <c r="AO30" s="11">
        <v>1.0317478596082411E-2</v>
      </c>
      <c r="AP30" s="1">
        <v>424764.56298828125</v>
      </c>
      <c r="AQ30" s="1">
        <v>13993.59375</v>
      </c>
      <c r="AR30" s="11">
        <v>3.2604450447963063E-2</v>
      </c>
      <c r="AS30" s="1">
        <v>415199.15625</v>
      </c>
    </row>
    <row r="31" spans="1:45" ht="14.5" x14ac:dyDescent="0.35">
      <c r="A31">
        <v>24</v>
      </c>
      <c r="B31" t="s">
        <v>214</v>
      </c>
      <c r="C31" t="s">
        <v>1649</v>
      </c>
      <c r="D31" t="s">
        <v>2512</v>
      </c>
      <c r="E31" s="1">
        <v>867197.25</v>
      </c>
      <c r="F31" s="1">
        <v>623489.3125</v>
      </c>
      <c r="G31" s="11">
        <v>0.71897058310551609</v>
      </c>
      <c r="H31" s="1">
        <v>243707.9375</v>
      </c>
      <c r="I31" s="11">
        <v>0.28102941689448391</v>
      </c>
      <c r="J31" s="17"/>
      <c r="K31" s="1"/>
      <c r="L31" s="1"/>
      <c r="M31" s="1"/>
      <c r="N31" s="1"/>
      <c r="O31" s="1"/>
      <c r="P31" s="1"/>
      <c r="Q31" s="1">
        <v>367043.75</v>
      </c>
      <c r="R31" s="11">
        <v>0.42325289892236173</v>
      </c>
      <c r="S31" s="1">
        <v>408743.28125</v>
      </c>
      <c r="T31" s="11">
        <v>0.47133830423239931</v>
      </c>
      <c r="U31" s="1"/>
      <c r="V31" s="1"/>
      <c r="W31" s="1">
        <v>0</v>
      </c>
      <c r="X31" s="11">
        <v>0</v>
      </c>
      <c r="Y31" s="1">
        <v>0</v>
      </c>
      <c r="Z31" s="11">
        <v>0</v>
      </c>
      <c r="AA31" s="1"/>
      <c r="AB31" s="1">
        <v>162730.28125</v>
      </c>
      <c r="AC31" s="11">
        <v>0.18765082713304271</v>
      </c>
      <c r="AD31" s="1">
        <v>704466.96875</v>
      </c>
      <c r="AE31" s="1">
        <v>76527.5390625</v>
      </c>
      <c r="AF31" s="11">
        <v>8.8246980790702464E-2</v>
      </c>
      <c r="AG31" s="1">
        <v>790669.7109375</v>
      </c>
      <c r="AH31" s="1">
        <v>113533.09375</v>
      </c>
      <c r="AI31" s="11">
        <v>0.13091957308443961</v>
      </c>
      <c r="AJ31" s="1">
        <v>753664.15625</v>
      </c>
      <c r="AK31" s="1">
        <v>234071.703125</v>
      </c>
      <c r="AL31" s="11">
        <v>0.26991748777455188</v>
      </c>
      <c r="AM31" s="1">
        <v>633125.546875</v>
      </c>
      <c r="AN31" s="1">
        <v>18480.349609375</v>
      </c>
      <c r="AO31" s="11">
        <v>2.131043382503231E-2</v>
      </c>
      <c r="AP31" s="1">
        <v>848716.900390625</v>
      </c>
      <c r="AQ31" s="1">
        <v>41844.08203125</v>
      </c>
      <c r="AR31" s="11">
        <v>4.825209262512075E-2</v>
      </c>
      <c r="AS31" s="1">
        <v>825353.16796875</v>
      </c>
    </row>
    <row r="32" spans="1:45" ht="14.5" x14ac:dyDescent="0.35">
      <c r="A32">
        <v>25</v>
      </c>
      <c r="B32" t="s">
        <v>216</v>
      </c>
      <c r="C32" t="s">
        <v>1649</v>
      </c>
      <c r="D32" t="s">
        <v>2513</v>
      </c>
      <c r="E32" s="1">
        <v>791567.8125</v>
      </c>
      <c r="F32" s="1">
        <v>508278.8125</v>
      </c>
      <c r="G32" s="11">
        <v>0.64211657481967155</v>
      </c>
      <c r="H32" s="1">
        <v>283289</v>
      </c>
      <c r="I32" s="11">
        <v>0.35788342518032851</v>
      </c>
      <c r="J32" s="17"/>
      <c r="K32" s="1"/>
      <c r="L32" s="1"/>
      <c r="M32" s="1"/>
      <c r="N32" s="1"/>
      <c r="O32" s="1"/>
      <c r="P32" s="1"/>
      <c r="Q32" s="1">
        <v>405757.59375</v>
      </c>
      <c r="R32" s="11">
        <v>0.51259991543680916</v>
      </c>
      <c r="S32" s="1">
        <v>299001.40625</v>
      </c>
      <c r="T32" s="11">
        <v>0.37773315378459765</v>
      </c>
      <c r="U32" s="1"/>
      <c r="V32" s="1"/>
      <c r="W32" s="1">
        <v>2469.602783203125</v>
      </c>
      <c r="X32" s="11">
        <v>3.1198878279340408E-3</v>
      </c>
      <c r="Y32" s="1">
        <v>0</v>
      </c>
      <c r="Z32" s="11">
        <v>0</v>
      </c>
      <c r="AA32" s="1"/>
      <c r="AB32" s="1">
        <v>225686.8125</v>
      </c>
      <c r="AC32" s="11">
        <v>0.28511368064249082</v>
      </c>
      <c r="AD32" s="1">
        <v>565881</v>
      </c>
      <c r="AE32" s="1">
        <v>61534.5703125</v>
      </c>
      <c r="AF32" s="11">
        <v>7.7737585259001415E-2</v>
      </c>
      <c r="AG32" s="1">
        <v>730033.2421875</v>
      </c>
      <c r="AH32" s="1">
        <v>94301.109375</v>
      </c>
      <c r="AI32" s="11">
        <v>0.11913206662252961</v>
      </c>
      <c r="AJ32" s="1">
        <v>697266.703125</v>
      </c>
      <c r="AK32" s="1">
        <v>274087.90625</v>
      </c>
      <c r="AL32" s="11">
        <v>0.34625953951355243</v>
      </c>
      <c r="AM32" s="1">
        <v>517479.90625</v>
      </c>
      <c r="AN32" s="1">
        <v>24312.72265625</v>
      </c>
      <c r="AO32" s="11">
        <v>3.0714642854745941E-2</v>
      </c>
      <c r="AP32" s="1">
        <v>767255.08984375</v>
      </c>
      <c r="AQ32" s="1">
        <v>39748.3984375</v>
      </c>
      <c r="AR32" s="11">
        <v>5.0214773528957764E-2</v>
      </c>
      <c r="AS32" s="1">
        <v>751819.4140625</v>
      </c>
    </row>
    <row r="33" spans="1:45" ht="14.5" x14ac:dyDescent="0.35">
      <c r="A33">
        <v>26</v>
      </c>
      <c r="B33" t="s">
        <v>218</v>
      </c>
      <c r="C33" t="s">
        <v>1649</v>
      </c>
      <c r="D33" t="s">
        <v>2514</v>
      </c>
      <c r="E33" s="1">
        <v>611473.8125</v>
      </c>
      <c r="F33" s="1">
        <v>287488.96875</v>
      </c>
      <c r="G33" s="11">
        <v>0.47015745052859481</v>
      </c>
      <c r="H33" s="1">
        <v>323984.84375</v>
      </c>
      <c r="I33" s="11">
        <v>0.52984254947140519</v>
      </c>
      <c r="J33" s="17"/>
      <c r="K33" s="1"/>
      <c r="L33" s="1"/>
      <c r="M33" s="1"/>
      <c r="N33" s="1"/>
      <c r="O33" s="1"/>
      <c r="P33" s="1"/>
      <c r="Q33" s="1">
        <v>327651.84375</v>
      </c>
      <c r="R33" s="11">
        <v>0.53583953564650821</v>
      </c>
      <c r="S33" s="1">
        <v>177309.75</v>
      </c>
      <c r="T33" s="11">
        <v>0.28997112611425202</v>
      </c>
      <c r="U33" s="1"/>
      <c r="V33" s="1"/>
      <c r="W33" s="1">
        <v>4580.19921875</v>
      </c>
      <c r="X33" s="11">
        <v>7.4904257960352154E-3</v>
      </c>
      <c r="Y33" s="1">
        <v>0</v>
      </c>
      <c r="Z33" s="11">
        <v>0</v>
      </c>
      <c r="AA33" s="1"/>
      <c r="AB33" s="1">
        <v>267669.03125</v>
      </c>
      <c r="AC33" s="11">
        <v>0.43774406324228321</v>
      </c>
      <c r="AD33" s="1">
        <v>343804.78125</v>
      </c>
      <c r="AE33" s="1">
        <v>75012.53125</v>
      </c>
      <c r="AF33" s="11">
        <v>0.12267496942070601</v>
      </c>
      <c r="AG33" s="1">
        <v>536461.28125</v>
      </c>
      <c r="AH33" s="1">
        <v>120134.3515625</v>
      </c>
      <c r="AI33" s="11">
        <v>0.19646687904970581</v>
      </c>
      <c r="AJ33" s="1">
        <v>491339.4609375</v>
      </c>
      <c r="AK33" s="1">
        <v>315296.21875</v>
      </c>
      <c r="AL33" s="11">
        <v>0.51563323286228235</v>
      </c>
      <c r="AM33" s="1">
        <v>296177.59375</v>
      </c>
      <c r="AN33" s="1">
        <v>33231.27734375</v>
      </c>
      <c r="AO33" s="11">
        <v>5.4346198748699483E-2</v>
      </c>
      <c r="AP33" s="1">
        <v>578242.53515625</v>
      </c>
      <c r="AQ33" s="1">
        <v>52234.78515625</v>
      </c>
      <c r="AR33" s="11">
        <v>8.5424402629262236E-2</v>
      </c>
      <c r="AS33" s="1">
        <v>559239.02734375</v>
      </c>
    </row>
    <row r="34" spans="1:45" ht="14.5" x14ac:dyDescent="0.35">
      <c r="A34">
        <v>27</v>
      </c>
      <c r="B34" t="s">
        <v>219</v>
      </c>
      <c r="C34" t="s">
        <v>1649</v>
      </c>
      <c r="D34" t="s">
        <v>2515</v>
      </c>
      <c r="E34" s="1">
        <v>604350.625</v>
      </c>
      <c r="F34" s="1">
        <v>334563</v>
      </c>
      <c r="G34" s="11">
        <v>0.5535908893947119</v>
      </c>
      <c r="H34" s="1">
        <v>269787.625</v>
      </c>
      <c r="I34" s="11">
        <v>0.4464091106052881</v>
      </c>
      <c r="J34" s="17"/>
      <c r="K34" s="1"/>
      <c r="L34" s="1"/>
      <c r="M34" s="1"/>
      <c r="N34" s="1"/>
      <c r="O34" s="1"/>
      <c r="P34" s="1"/>
      <c r="Q34" s="1">
        <v>325349</v>
      </c>
      <c r="R34" s="11">
        <v>0.53834477295361449</v>
      </c>
      <c r="S34" s="1">
        <v>179739.53125</v>
      </c>
      <c r="T34" s="11">
        <v>0.29740935777140964</v>
      </c>
      <c r="U34" s="1"/>
      <c r="V34" s="1"/>
      <c r="W34" s="1">
        <v>14841.4091796875</v>
      </c>
      <c r="X34" s="11">
        <v>2.455761368607421E-2</v>
      </c>
      <c r="Y34" s="1">
        <v>0</v>
      </c>
      <c r="Z34" s="11">
        <v>0</v>
      </c>
      <c r="AA34" s="1"/>
      <c r="AB34" s="1">
        <v>217670.140625</v>
      </c>
      <c r="AC34" s="11">
        <v>0.36017194592129359</v>
      </c>
      <c r="AD34" s="1">
        <v>386680.484375</v>
      </c>
      <c r="AE34" s="1">
        <v>56969.375</v>
      </c>
      <c r="AF34" s="11">
        <v>9.4265435731120492E-2</v>
      </c>
      <c r="AG34" s="1">
        <v>547381.25</v>
      </c>
      <c r="AH34" s="1">
        <v>92872.984375</v>
      </c>
      <c r="AI34" s="11">
        <v>0.1536740106374507</v>
      </c>
      <c r="AJ34" s="1">
        <v>511477.640625</v>
      </c>
      <c r="AK34" s="1">
        <v>261557.203125</v>
      </c>
      <c r="AL34" s="11">
        <v>0.43279048999907954</v>
      </c>
      <c r="AM34" s="1">
        <v>342793.421875</v>
      </c>
      <c r="AN34" s="1">
        <v>46456.6796875</v>
      </c>
      <c r="AO34" s="11">
        <v>7.6870408941001764E-2</v>
      </c>
      <c r="AP34" s="1">
        <v>557893.9453125</v>
      </c>
      <c r="AQ34" s="1">
        <v>35251.796875</v>
      </c>
      <c r="AR34" s="11">
        <v>5.8330041232273061E-2</v>
      </c>
      <c r="AS34" s="1">
        <v>569098.828125</v>
      </c>
    </row>
    <row r="35" spans="1:45" ht="14.5" x14ac:dyDescent="0.35">
      <c r="A35">
        <v>28</v>
      </c>
      <c r="B35" t="s">
        <v>221</v>
      </c>
      <c r="C35" t="s">
        <v>1649</v>
      </c>
      <c r="D35" t="s">
        <v>2516</v>
      </c>
      <c r="E35" s="1">
        <v>111358.109375</v>
      </c>
      <c r="F35" s="1">
        <v>110143.5</v>
      </c>
      <c r="G35" s="11">
        <v>0.98909276224410581</v>
      </c>
      <c r="H35" s="1">
        <v>1214.609375</v>
      </c>
      <c r="I35" s="11">
        <v>1.090723775589424E-2</v>
      </c>
      <c r="J35" s="17"/>
      <c r="K35" s="1"/>
      <c r="L35" s="1"/>
      <c r="M35" s="1"/>
      <c r="N35" s="1"/>
      <c r="O35" s="1"/>
      <c r="P35" s="1"/>
      <c r="Q35" s="1">
        <v>24617.818359375</v>
      </c>
      <c r="R35" s="11">
        <v>0.22106893245173689</v>
      </c>
      <c r="S35" s="1">
        <v>78683.484375</v>
      </c>
      <c r="T35" s="11">
        <v>0.70658064164893697</v>
      </c>
      <c r="U35" s="1"/>
      <c r="V35" s="1"/>
      <c r="W35" s="1">
        <v>0</v>
      </c>
      <c r="X35" s="11">
        <v>0</v>
      </c>
      <c r="Y35" s="1">
        <v>0</v>
      </c>
      <c r="Z35" s="11">
        <v>0</v>
      </c>
      <c r="AA35" s="1"/>
      <c r="AB35" s="1">
        <v>0</v>
      </c>
      <c r="AC35" s="11">
        <v>0</v>
      </c>
      <c r="AD35" s="1">
        <v>111358.109375</v>
      </c>
      <c r="AE35" s="1">
        <v>0</v>
      </c>
      <c r="AF35" s="11">
        <v>0</v>
      </c>
      <c r="AG35" s="1">
        <v>111358.109375</v>
      </c>
      <c r="AH35" s="1">
        <v>0</v>
      </c>
      <c r="AI35" s="11">
        <v>0</v>
      </c>
      <c r="AJ35" s="1">
        <v>111358.109375</v>
      </c>
      <c r="AK35" s="1">
        <v>0</v>
      </c>
      <c r="AL35" s="11">
        <v>0</v>
      </c>
      <c r="AM35" s="1">
        <v>111358.109375</v>
      </c>
      <c r="AN35" s="1">
        <v>0</v>
      </c>
      <c r="AO35" s="11">
        <v>0</v>
      </c>
      <c r="AP35" s="1">
        <v>111358.109375</v>
      </c>
      <c r="AQ35" s="1">
        <v>1214.610107421875</v>
      </c>
      <c r="AR35" s="11">
        <v>1.090724433307015E-2</v>
      </c>
      <c r="AS35" s="1">
        <v>110143.49926757813</v>
      </c>
    </row>
    <row r="36" spans="1:45" ht="14.5" x14ac:dyDescent="0.35">
      <c r="A36">
        <v>29</v>
      </c>
      <c r="B36" t="s">
        <v>223</v>
      </c>
      <c r="C36" t="s">
        <v>1649</v>
      </c>
      <c r="D36" t="s">
        <v>2517</v>
      </c>
      <c r="E36" s="1">
        <v>370291.59375</v>
      </c>
      <c r="F36" s="1">
        <v>279614.375</v>
      </c>
      <c r="G36" s="11">
        <v>0.75511942404174548</v>
      </c>
      <c r="H36" s="1">
        <v>90677.21875</v>
      </c>
      <c r="I36" s="11">
        <v>0.24488057595825449</v>
      </c>
      <c r="J36" s="17"/>
      <c r="K36" s="1"/>
      <c r="L36" s="1"/>
      <c r="M36" s="1"/>
      <c r="N36" s="1"/>
      <c r="O36" s="1"/>
      <c r="P36" s="1"/>
      <c r="Q36" s="1">
        <v>126743.3046875</v>
      </c>
      <c r="R36" s="11">
        <v>0.34227972448402361</v>
      </c>
      <c r="S36" s="1">
        <v>206431.09375</v>
      </c>
      <c r="T36" s="11">
        <v>0.55748252791655506</v>
      </c>
      <c r="U36" s="1"/>
      <c r="V36" s="1"/>
      <c r="W36" s="1">
        <v>0</v>
      </c>
      <c r="X36" s="11">
        <v>0</v>
      </c>
      <c r="Y36" s="1">
        <v>0</v>
      </c>
      <c r="Z36" s="11">
        <v>0</v>
      </c>
      <c r="AA36" s="1"/>
      <c r="AB36" s="1">
        <v>46093.04296875</v>
      </c>
      <c r="AC36" s="11">
        <v>0.1244776920317274</v>
      </c>
      <c r="AD36" s="1">
        <v>324198.55078125</v>
      </c>
      <c r="AE36" s="1">
        <v>45130.234375</v>
      </c>
      <c r="AF36" s="11">
        <v>0.12187755578774871</v>
      </c>
      <c r="AG36" s="1">
        <v>325161.359375</v>
      </c>
      <c r="AH36" s="1">
        <v>53483.91015625</v>
      </c>
      <c r="AI36" s="11">
        <v>0.14443727877970491</v>
      </c>
      <c r="AJ36" s="1">
        <v>316807.68359375</v>
      </c>
      <c r="AK36" s="1">
        <v>85935.2734375</v>
      </c>
      <c r="AL36" s="11">
        <v>0.23207459982339931</v>
      </c>
      <c r="AM36" s="1">
        <v>284356.3203125</v>
      </c>
      <c r="AN36" s="1">
        <v>9011.0546875</v>
      </c>
      <c r="AO36" s="11">
        <v>2.4335023639731231E-2</v>
      </c>
      <c r="AP36" s="1">
        <v>361280.5390625</v>
      </c>
      <c r="AQ36" s="1">
        <v>20268.828125</v>
      </c>
      <c r="AR36" s="11">
        <v>5.4737478428107035E-2</v>
      </c>
      <c r="AS36" s="1">
        <v>350022.765625</v>
      </c>
    </row>
    <row r="37" spans="1:45" ht="14.5" x14ac:dyDescent="0.35">
      <c r="A37">
        <v>30</v>
      </c>
      <c r="B37" t="s">
        <v>225</v>
      </c>
      <c r="C37" t="s">
        <v>1649</v>
      </c>
      <c r="D37" t="s">
        <v>2518</v>
      </c>
      <c r="E37" s="1">
        <v>740360.5</v>
      </c>
      <c r="F37" s="1">
        <v>579138</v>
      </c>
      <c r="G37" s="11">
        <v>0.78223784224036808</v>
      </c>
      <c r="H37" s="1">
        <v>161222.5</v>
      </c>
      <c r="I37" s="11">
        <v>0.21776215775963192</v>
      </c>
      <c r="J37" s="17"/>
      <c r="K37" s="1"/>
      <c r="L37" s="1"/>
      <c r="M37" s="1"/>
      <c r="N37" s="1"/>
      <c r="O37" s="1"/>
      <c r="P37" s="1"/>
      <c r="Q37" s="1">
        <v>311602.5</v>
      </c>
      <c r="R37" s="11">
        <v>0.42087942292977537</v>
      </c>
      <c r="S37" s="1">
        <v>356026.21875</v>
      </c>
      <c r="T37" s="11">
        <v>0.48088224419049908</v>
      </c>
      <c r="U37" s="1"/>
      <c r="V37" s="1"/>
      <c r="W37" s="1">
        <v>0</v>
      </c>
      <c r="X37" s="11">
        <v>0</v>
      </c>
      <c r="Y37" s="1">
        <v>0</v>
      </c>
      <c r="Z37" s="11">
        <v>0</v>
      </c>
      <c r="AA37" s="1"/>
      <c r="AB37" s="1">
        <v>116783.671875</v>
      </c>
      <c r="AC37" s="11">
        <v>0.15773892836665382</v>
      </c>
      <c r="AD37" s="1">
        <v>623576.828125</v>
      </c>
      <c r="AE37" s="1">
        <v>38850.6796875</v>
      </c>
      <c r="AF37" s="11">
        <v>5.2475354489468308E-2</v>
      </c>
      <c r="AG37" s="1">
        <v>701509.8203125</v>
      </c>
      <c r="AH37" s="1">
        <v>59888.5859375</v>
      </c>
      <c r="AI37" s="11">
        <v>8.0891114446948464E-2</v>
      </c>
      <c r="AJ37" s="1">
        <v>680471.9140625</v>
      </c>
      <c r="AK37" s="1">
        <v>153330.640625</v>
      </c>
      <c r="AL37" s="11">
        <v>0.20710267582481781</v>
      </c>
      <c r="AM37" s="1">
        <v>587029.859375</v>
      </c>
      <c r="AN37" s="1">
        <v>11531.0009765625</v>
      </c>
      <c r="AO37" s="11">
        <v>1.557484627632417E-2</v>
      </c>
      <c r="AP37" s="1">
        <v>728829.4990234375</v>
      </c>
      <c r="AQ37" s="1">
        <v>14616.06640625</v>
      </c>
      <c r="AR37" s="11">
        <v>1.9741823620047262E-2</v>
      </c>
      <c r="AS37" s="1">
        <v>725744.43359375</v>
      </c>
    </row>
    <row r="38" spans="1:45" ht="14.5" x14ac:dyDescent="0.35">
      <c r="A38">
        <v>31</v>
      </c>
      <c r="B38" t="s">
        <v>226</v>
      </c>
      <c r="C38" t="s">
        <v>1649</v>
      </c>
      <c r="D38" t="s">
        <v>2519</v>
      </c>
      <c r="E38" s="1">
        <v>177609.875</v>
      </c>
      <c r="F38" s="1">
        <v>170834.3125</v>
      </c>
      <c r="G38" s="11">
        <v>0.96185143140267404</v>
      </c>
      <c r="H38" s="1">
        <v>6775.5625</v>
      </c>
      <c r="I38" s="11">
        <v>3.8148568597326016E-2</v>
      </c>
      <c r="J38" s="17"/>
      <c r="K38" s="1"/>
      <c r="L38" s="1"/>
      <c r="M38" s="1"/>
      <c r="N38" s="1"/>
      <c r="O38" s="1"/>
      <c r="P38" s="1"/>
      <c r="Q38" s="1">
        <v>54520.48828125</v>
      </c>
      <c r="R38" s="11">
        <v>0.30696766315076801</v>
      </c>
      <c r="S38" s="1">
        <v>111457.515625</v>
      </c>
      <c r="T38" s="11">
        <v>0.62754120864619722</v>
      </c>
      <c r="U38" s="1"/>
      <c r="V38" s="1"/>
      <c r="W38" s="1">
        <v>0</v>
      </c>
      <c r="X38" s="11">
        <v>0</v>
      </c>
      <c r="Y38" s="1">
        <v>0</v>
      </c>
      <c r="Z38" s="11">
        <v>0</v>
      </c>
      <c r="AA38" s="1"/>
      <c r="AB38" s="1">
        <v>3911.74609375</v>
      </c>
      <c r="AC38" s="11">
        <v>2.2024372765027847E-2</v>
      </c>
      <c r="AD38" s="1">
        <v>173698.12890625</v>
      </c>
      <c r="AE38" s="1">
        <v>2142.535888671875</v>
      </c>
      <c r="AF38" s="11">
        <v>1.2063157460540271E-2</v>
      </c>
      <c r="AG38" s="1">
        <v>175467.33911132813</v>
      </c>
      <c r="AH38" s="1">
        <v>2234.97314453125</v>
      </c>
      <c r="AI38" s="11">
        <v>1.258360856642261E-2</v>
      </c>
      <c r="AJ38" s="1">
        <v>175374.90185546875</v>
      </c>
      <c r="AK38" s="1">
        <v>5295.70849609375</v>
      </c>
      <c r="AL38" s="11">
        <v>2.9816520596581412E-2</v>
      </c>
      <c r="AM38" s="1">
        <v>172314.16650390625</v>
      </c>
      <c r="AN38" s="1">
        <v>0</v>
      </c>
      <c r="AO38" s="11">
        <v>0</v>
      </c>
      <c r="AP38" s="1">
        <v>177609.875</v>
      </c>
      <c r="AQ38" s="1">
        <v>1841.06494140625</v>
      </c>
      <c r="AR38" s="11">
        <v>1.0365780288997159E-2</v>
      </c>
      <c r="AS38" s="1">
        <v>175768.81005859375</v>
      </c>
    </row>
    <row r="39" spans="1:45" ht="14.5" x14ac:dyDescent="0.35">
      <c r="A39">
        <v>32</v>
      </c>
      <c r="B39" t="s">
        <v>228</v>
      </c>
      <c r="C39" t="s">
        <v>1649</v>
      </c>
      <c r="D39" t="s">
        <v>2520</v>
      </c>
      <c r="E39" s="1">
        <v>630878.8125</v>
      </c>
      <c r="F39" s="1">
        <v>424973</v>
      </c>
      <c r="G39" s="11">
        <v>0.67362065674063198</v>
      </c>
      <c r="H39" s="1">
        <v>205905.8125</v>
      </c>
      <c r="I39" s="11">
        <v>0.32637934325936796</v>
      </c>
      <c r="J39" s="17"/>
      <c r="K39" s="1"/>
      <c r="L39" s="1"/>
      <c r="M39" s="1"/>
      <c r="N39" s="1"/>
      <c r="O39" s="1"/>
      <c r="P39" s="1"/>
      <c r="Q39" s="1">
        <v>292913.75</v>
      </c>
      <c r="R39" s="11">
        <v>0.46429479671264134</v>
      </c>
      <c r="S39" s="1">
        <v>270853.3125</v>
      </c>
      <c r="T39" s="11">
        <v>0.42932700723722594</v>
      </c>
      <c r="U39" s="1"/>
      <c r="V39" s="1"/>
      <c r="W39" s="1">
        <v>0</v>
      </c>
      <c r="X39" s="11">
        <v>0</v>
      </c>
      <c r="Y39" s="1">
        <v>0</v>
      </c>
      <c r="Z39" s="11">
        <v>0</v>
      </c>
      <c r="AA39" s="1"/>
      <c r="AB39" s="1">
        <v>128211.203125</v>
      </c>
      <c r="AC39" s="11">
        <v>0.20322635755817209</v>
      </c>
      <c r="AD39" s="1">
        <v>502667.609375</v>
      </c>
      <c r="AE39" s="1">
        <v>94608.8125</v>
      </c>
      <c r="AF39" s="11">
        <v>0.14996352805872681</v>
      </c>
      <c r="AG39" s="1">
        <v>536270</v>
      </c>
      <c r="AH39" s="1">
        <v>114105.3359375</v>
      </c>
      <c r="AI39" s="11">
        <v>0.18086728176102759</v>
      </c>
      <c r="AJ39" s="1">
        <v>516773.4765625</v>
      </c>
      <c r="AK39" s="1">
        <v>198239.703125</v>
      </c>
      <c r="AL39" s="11">
        <v>0.31422786626710503</v>
      </c>
      <c r="AM39" s="1">
        <v>432639.109375</v>
      </c>
      <c r="AN39" s="1">
        <v>14043.1640625</v>
      </c>
      <c r="AO39" s="11">
        <v>2.2259685670613639E-2</v>
      </c>
      <c r="AP39" s="1">
        <v>616835.6484375</v>
      </c>
      <c r="AQ39" s="1">
        <v>41732.55078125</v>
      </c>
      <c r="AR39" s="11">
        <v>6.6149868967504757E-2</v>
      </c>
      <c r="AS39" s="1">
        <v>589146.26171875</v>
      </c>
    </row>
    <row r="40" spans="1:45" ht="14.5" x14ac:dyDescent="0.35">
      <c r="A40">
        <v>33</v>
      </c>
      <c r="B40" t="s">
        <v>230</v>
      </c>
      <c r="C40" t="s">
        <v>1634</v>
      </c>
      <c r="D40" t="s">
        <v>2521</v>
      </c>
      <c r="E40" s="1">
        <v>992588.4375</v>
      </c>
      <c r="F40" s="1">
        <v>257973.765625</v>
      </c>
      <c r="G40" s="11">
        <v>0.25990003094812403</v>
      </c>
      <c r="H40" s="1">
        <v>734614.671875</v>
      </c>
      <c r="I40" s="11">
        <v>0.74009996905187603</v>
      </c>
      <c r="J40" s="17"/>
      <c r="K40" s="1"/>
      <c r="L40" s="1"/>
      <c r="M40" s="1"/>
      <c r="N40" s="1"/>
      <c r="O40" s="1"/>
      <c r="P40" s="1"/>
      <c r="Q40" s="1">
        <v>181859.96875</v>
      </c>
      <c r="R40" s="11">
        <v>0.18321789966448201</v>
      </c>
      <c r="S40" s="1">
        <v>243847.5</v>
      </c>
      <c r="T40" s="11">
        <v>0.24566828585488129</v>
      </c>
      <c r="U40" s="1"/>
      <c r="V40" s="1"/>
      <c r="W40" s="1">
        <v>243131.796875</v>
      </c>
      <c r="X40" s="11">
        <v>0.24494723864340798</v>
      </c>
      <c r="Y40" s="1">
        <v>3347.279541015625</v>
      </c>
      <c r="Z40" s="11">
        <v>3.372273355758917E-3</v>
      </c>
      <c r="AA40" s="1"/>
      <c r="AB40" s="1">
        <v>411737.9375</v>
      </c>
      <c r="AC40" s="11">
        <v>0.41481234512164056</v>
      </c>
      <c r="AD40" s="1">
        <v>580850.5</v>
      </c>
      <c r="AE40" s="1">
        <v>57162.0546875</v>
      </c>
      <c r="AF40" s="11">
        <v>5.7588878258014162E-2</v>
      </c>
      <c r="AG40" s="1">
        <v>935426.3828125</v>
      </c>
      <c r="AH40" s="1">
        <v>135486.703125</v>
      </c>
      <c r="AI40" s="11">
        <v>0.13649836932036599</v>
      </c>
      <c r="AJ40" s="1">
        <v>857101.734375</v>
      </c>
      <c r="AK40" s="1">
        <v>499345.3125</v>
      </c>
      <c r="AL40" s="11">
        <v>0.50307387597389774</v>
      </c>
      <c r="AM40" s="1">
        <v>493243.125</v>
      </c>
      <c r="AN40" s="1">
        <v>362390.21875</v>
      </c>
      <c r="AO40" s="11">
        <v>0.36509615169681026</v>
      </c>
      <c r="AP40" s="1">
        <v>630198.21875</v>
      </c>
      <c r="AQ40" s="1">
        <v>118703.4609375</v>
      </c>
      <c r="AR40" s="11">
        <v>0.11958980827589979</v>
      </c>
      <c r="AS40" s="1">
        <v>873884.9765625</v>
      </c>
    </row>
    <row r="41" spans="1:45" ht="14.5" x14ac:dyDescent="0.35">
      <c r="A41">
        <v>34</v>
      </c>
      <c r="B41" t="s">
        <v>231</v>
      </c>
      <c r="C41" t="s">
        <v>232</v>
      </c>
      <c r="D41" t="s">
        <v>2522</v>
      </c>
      <c r="E41" s="1">
        <v>377633.0625</v>
      </c>
      <c r="F41" s="1">
        <v>30447.373046875</v>
      </c>
      <c r="G41" s="11">
        <v>8.0626873201482457E-2</v>
      </c>
      <c r="H41" s="1">
        <v>347185.689453125</v>
      </c>
      <c r="I41" s="11">
        <v>0.91937312679851757</v>
      </c>
      <c r="J41" s="17"/>
      <c r="K41" s="1"/>
      <c r="L41" s="1"/>
      <c r="M41" s="1"/>
      <c r="N41" s="1"/>
      <c r="O41" s="1"/>
      <c r="P41" s="1"/>
      <c r="Q41" s="1">
        <v>9735.2412109375</v>
      </c>
      <c r="R41" s="11">
        <v>2.5779631546264569E-2</v>
      </c>
      <c r="S41" s="1">
        <v>0</v>
      </c>
      <c r="T41" s="11">
        <v>0</v>
      </c>
      <c r="U41" s="1"/>
      <c r="V41" s="1"/>
      <c r="W41" s="1">
        <v>299187.1875</v>
      </c>
      <c r="X41" s="11">
        <v>0.79226957914999829</v>
      </c>
      <c r="Y41" s="1">
        <v>11530.2998046875</v>
      </c>
      <c r="Z41" s="11">
        <v>3.0533078137689552E-2</v>
      </c>
      <c r="AA41" s="1"/>
      <c r="AB41" s="1">
        <v>38084.28515625</v>
      </c>
      <c r="AC41" s="11">
        <v>0.10084997564600159</v>
      </c>
      <c r="AD41" s="1">
        <v>339548.77734375</v>
      </c>
      <c r="AE41" s="1">
        <v>89710.640625</v>
      </c>
      <c r="AF41" s="11">
        <v>0.23756034503732049</v>
      </c>
      <c r="AG41" s="1">
        <v>287922.421875</v>
      </c>
      <c r="AH41" s="1">
        <v>111618.9765625</v>
      </c>
      <c r="AI41" s="11">
        <v>0.29557522274019637</v>
      </c>
      <c r="AJ41" s="1">
        <v>266014.0859375</v>
      </c>
      <c r="AK41" s="1">
        <v>135416.96875</v>
      </c>
      <c r="AL41" s="11">
        <v>0.35859404855473964</v>
      </c>
      <c r="AM41" s="1">
        <v>242216.09375</v>
      </c>
      <c r="AN41" s="1">
        <v>283430.625</v>
      </c>
      <c r="AO41" s="11">
        <v>0.7505450479458482</v>
      </c>
      <c r="AP41" s="1">
        <v>94202.4375</v>
      </c>
      <c r="AQ41" s="1">
        <v>15265.44921875</v>
      </c>
      <c r="AR41" s="11">
        <v>4.0424027275816191E-2</v>
      </c>
      <c r="AS41" s="1">
        <v>362367.61328125</v>
      </c>
    </row>
    <row r="42" spans="1:45" ht="14.5" x14ac:dyDescent="0.35">
      <c r="A42">
        <v>35</v>
      </c>
      <c r="B42" t="s">
        <v>232</v>
      </c>
      <c r="C42" t="s">
        <v>232</v>
      </c>
      <c r="D42" t="s">
        <v>2523</v>
      </c>
      <c r="E42" s="1">
        <v>244501.328125</v>
      </c>
      <c r="F42" s="1">
        <v>51076.35546875</v>
      </c>
      <c r="G42" s="11">
        <v>0.20890011461466368</v>
      </c>
      <c r="H42" s="1">
        <v>193424.97265625</v>
      </c>
      <c r="I42" s="11">
        <v>0.79109988538533627</v>
      </c>
      <c r="J42" s="17"/>
      <c r="K42" s="1"/>
      <c r="L42" s="1"/>
      <c r="M42" s="1"/>
      <c r="N42" s="1"/>
      <c r="O42" s="1"/>
      <c r="P42" s="1"/>
      <c r="Q42" s="1">
        <v>10560.4814453125</v>
      </c>
      <c r="R42" s="11">
        <v>4.3191918531884255E-2</v>
      </c>
      <c r="S42" s="1">
        <v>0</v>
      </c>
      <c r="T42" s="11">
        <v>0</v>
      </c>
      <c r="U42" s="1"/>
      <c r="V42" s="1"/>
      <c r="W42" s="1">
        <v>136954.5</v>
      </c>
      <c r="X42" s="11">
        <v>0.56013806162223689</v>
      </c>
      <c r="Y42" s="1">
        <v>6608.216796875</v>
      </c>
      <c r="Z42" s="11">
        <v>2.702732474932236E-2</v>
      </c>
      <c r="AA42" s="1"/>
      <c r="AB42" s="1">
        <v>30705.8125</v>
      </c>
      <c r="AC42" s="11">
        <v>0.1255854630135253</v>
      </c>
      <c r="AD42" s="1">
        <v>213795.515625</v>
      </c>
      <c r="AE42" s="1">
        <v>46330.02734375</v>
      </c>
      <c r="AF42" s="11">
        <v>0.1894878350929203</v>
      </c>
      <c r="AG42" s="1">
        <v>198171.30078125</v>
      </c>
      <c r="AH42" s="1">
        <v>57380.41015625</v>
      </c>
      <c r="AI42" s="11">
        <v>0.234683429314194</v>
      </c>
      <c r="AJ42" s="1">
        <v>187120.91796875</v>
      </c>
      <c r="AK42" s="1">
        <v>77689.59375</v>
      </c>
      <c r="AL42" s="11">
        <v>0.31774712368957608</v>
      </c>
      <c r="AM42" s="1">
        <v>166811.734375</v>
      </c>
      <c r="AN42" s="1">
        <v>148906.34375</v>
      </c>
      <c r="AO42" s="11">
        <v>0.60902059261564589</v>
      </c>
      <c r="AP42" s="1">
        <v>95594.984375</v>
      </c>
      <c r="AQ42" s="1">
        <v>22218.13671875</v>
      </c>
      <c r="AR42" s="11">
        <v>9.0871231208163816E-2</v>
      </c>
      <c r="AS42" s="1">
        <v>222283.19140625</v>
      </c>
    </row>
    <row r="43" spans="1:45" ht="14.5" x14ac:dyDescent="0.35">
      <c r="A43">
        <v>36</v>
      </c>
      <c r="B43" t="s">
        <v>233</v>
      </c>
      <c r="C43" t="s">
        <v>1667</v>
      </c>
      <c r="D43" t="s">
        <v>2524</v>
      </c>
      <c r="E43" s="1">
        <v>342623.625</v>
      </c>
      <c r="F43" s="1">
        <v>211915.3125</v>
      </c>
      <c r="G43" s="11">
        <v>0.61850758977872589</v>
      </c>
      <c r="H43" s="1">
        <v>130708.3125</v>
      </c>
      <c r="I43" s="11">
        <v>0.38149241022127423</v>
      </c>
      <c r="J43" s="17"/>
      <c r="K43" s="1"/>
      <c r="L43" s="1"/>
      <c r="M43" s="1"/>
      <c r="N43" s="1"/>
      <c r="O43" s="1"/>
      <c r="P43" s="1"/>
      <c r="Q43" s="1">
        <v>45809.96484375</v>
      </c>
      <c r="R43" s="11">
        <v>0.13370346205329539</v>
      </c>
      <c r="S43" s="1">
        <v>183120.71875</v>
      </c>
      <c r="T43" s="11">
        <v>0.534466117886646</v>
      </c>
      <c r="U43" s="1"/>
      <c r="V43" s="1"/>
      <c r="W43" s="1">
        <v>0</v>
      </c>
      <c r="X43" s="11">
        <v>0</v>
      </c>
      <c r="Y43" s="1">
        <v>0</v>
      </c>
      <c r="Z43" s="11">
        <v>0</v>
      </c>
      <c r="AA43" s="1"/>
      <c r="AB43" s="1">
        <v>22422.4296875</v>
      </c>
      <c r="AC43" s="11">
        <v>6.5443326295727564E-2</v>
      </c>
      <c r="AD43" s="1">
        <v>320201.1953125</v>
      </c>
      <c r="AE43" s="1">
        <v>58401.87109375</v>
      </c>
      <c r="AF43" s="11">
        <v>0.17045488644792081</v>
      </c>
      <c r="AG43" s="1">
        <v>284221.75390625</v>
      </c>
      <c r="AH43" s="1">
        <v>52195.46484375</v>
      </c>
      <c r="AI43" s="11">
        <v>0.152340530644231</v>
      </c>
      <c r="AJ43" s="1">
        <v>290428.16015625</v>
      </c>
      <c r="AK43" s="1">
        <v>82780.09375</v>
      </c>
      <c r="AL43" s="11">
        <v>0.24160649677908227</v>
      </c>
      <c r="AM43" s="1">
        <v>259843.53125</v>
      </c>
      <c r="AN43" s="1">
        <v>53599.26953125</v>
      </c>
      <c r="AO43" s="11">
        <v>0.15643775157434051</v>
      </c>
      <c r="AP43" s="1">
        <v>289024.35546875</v>
      </c>
      <c r="AQ43" s="1">
        <v>17143.939453125</v>
      </c>
      <c r="AR43" s="11">
        <v>5.0037236787524503E-2</v>
      </c>
      <c r="AS43" s="1">
        <v>325479.685546875</v>
      </c>
    </row>
    <row r="44" spans="1:45" ht="14.5" x14ac:dyDescent="0.35">
      <c r="A44">
        <v>37</v>
      </c>
      <c r="B44" t="s">
        <v>235</v>
      </c>
      <c r="C44" t="s">
        <v>1667</v>
      </c>
      <c r="D44" t="s">
        <v>2525</v>
      </c>
      <c r="E44" s="1">
        <v>308451.46875</v>
      </c>
      <c r="F44" s="1">
        <v>208260.921875</v>
      </c>
      <c r="G44" s="11">
        <v>0.67518213714130682</v>
      </c>
      <c r="H44" s="1">
        <v>100190.546875</v>
      </c>
      <c r="I44" s="11">
        <v>0.32481786285869335</v>
      </c>
      <c r="J44" s="17"/>
      <c r="K44" s="1"/>
      <c r="L44" s="1"/>
      <c r="M44" s="1"/>
      <c r="N44" s="1"/>
      <c r="O44" s="1"/>
      <c r="P44" s="1"/>
      <c r="Q44" s="1">
        <v>43719.796875</v>
      </c>
      <c r="R44" s="11">
        <v>0.1417396294210384</v>
      </c>
      <c r="S44" s="1">
        <v>170465.65625</v>
      </c>
      <c r="T44" s="11">
        <v>0.55264984453085064</v>
      </c>
      <c r="U44" s="1"/>
      <c r="V44" s="1"/>
      <c r="W44" s="1">
        <v>0</v>
      </c>
      <c r="X44" s="11">
        <v>0</v>
      </c>
      <c r="Y44" s="1">
        <v>0</v>
      </c>
      <c r="Z44" s="11">
        <v>0</v>
      </c>
      <c r="AA44" s="1"/>
      <c r="AB44" s="1">
        <v>20884.76171875</v>
      </c>
      <c r="AC44" s="11">
        <v>6.7708420398792463E-2</v>
      </c>
      <c r="AD44" s="1">
        <v>287566.70703125</v>
      </c>
      <c r="AE44" s="1">
        <v>50773.19140625</v>
      </c>
      <c r="AF44" s="11">
        <v>0.16460674222758101</v>
      </c>
      <c r="AG44" s="1">
        <v>257678.27734375</v>
      </c>
      <c r="AH44" s="1">
        <v>44365.453125</v>
      </c>
      <c r="AI44" s="11">
        <v>0.14383284769170029</v>
      </c>
      <c r="AJ44" s="1">
        <v>264086.015625</v>
      </c>
      <c r="AK44" s="1">
        <v>73530.8046875</v>
      </c>
      <c r="AL44" s="11">
        <v>0.23838694944615979</v>
      </c>
      <c r="AM44" s="1">
        <v>234920.6640625</v>
      </c>
      <c r="AN44" s="1">
        <v>34298.88671875</v>
      </c>
      <c r="AO44" s="11">
        <v>0.1111970283615322</v>
      </c>
      <c r="AP44" s="1">
        <v>274152.58203125</v>
      </c>
      <c r="AQ44" s="1">
        <v>15103.5771484375</v>
      </c>
      <c r="AR44" s="11">
        <v>4.8965813680981213E-2</v>
      </c>
      <c r="AS44" s="1">
        <v>293347.8916015625</v>
      </c>
    </row>
    <row r="45" spans="1:45" ht="14.5" x14ac:dyDescent="0.35">
      <c r="A45">
        <v>38</v>
      </c>
      <c r="B45" t="s">
        <v>237</v>
      </c>
      <c r="C45" t="s">
        <v>1667</v>
      </c>
      <c r="D45" t="s">
        <v>2526</v>
      </c>
      <c r="E45" s="1">
        <v>308970.75</v>
      </c>
      <c r="F45" s="1">
        <v>202312.609375</v>
      </c>
      <c r="G45" s="11">
        <v>0.65479534672780515</v>
      </c>
      <c r="H45" s="1">
        <v>106658.140625</v>
      </c>
      <c r="I45" s="11">
        <v>0.34520465327219485</v>
      </c>
      <c r="J45" s="17"/>
      <c r="K45" s="1"/>
      <c r="L45" s="1"/>
      <c r="M45" s="1"/>
      <c r="N45" s="1"/>
      <c r="O45" s="1"/>
      <c r="P45" s="1"/>
      <c r="Q45" s="1">
        <v>45132.50390625</v>
      </c>
      <c r="R45" s="11">
        <v>0.1460737105575528</v>
      </c>
      <c r="S45" s="1">
        <v>180967.90625</v>
      </c>
      <c r="T45" s="11">
        <v>0.5857120981516859</v>
      </c>
      <c r="U45" s="1"/>
      <c r="V45" s="1"/>
      <c r="W45" s="1">
        <v>890.0015869140625</v>
      </c>
      <c r="X45" s="11">
        <v>2.8805367074846476E-3</v>
      </c>
      <c r="Y45" s="1">
        <v>0</v>
      </c>
      <c r="Z45" s="11">
        <v>0</v>
      </c>
      <c r="AA45" s="1"/>
      <c r="AB45" s="1">
        <v>8606.419921875</v>
      </c>
      <c r="AC45" s="11">
        <v>2.7855128428419199E-2</v>
      </c>
      <c r="AD45" s="1">
        <v>300364.330078125</v>
      </c>
      <c r="AE45" s="1">
        <v>50233.828125</v>
      </c>
      <c r="AF45" s="11">
        <v>0.16258441333038809</v>
      </c>
      <c r="AG45" s="1">
        <v>258736.921875</v>
      </c>
      <c r="AH45" s="1">
        <v>42696.2890625</v>
      </c>
      <c r="AI45" s="11">
        <v>0.1381887737350542</v>
      </c>
      <c r="AJ45" s="1">
        <v>266274.4609375</v>
      </c>
      <c r="AK45" s="1">
        <v>61416.10546875</v>
      </c>
      <c r="AL45" s="11">
        <v>0.19877643909253551</v>
      </c>
      <c r="AM45" s="1">
        <v>247554.64453125</v>
      </c>
      <c r="AN45" s="1">
        <v>41084.63671875</v>
      </c>
      <c r="AO45" s="11">
        <v>0.13297257659098802</v>
      </c>
      <c r="AP45" s="1">
        <v>267886.11328125</v>
      </c>
      <c r="AQ45" s="1">
        <v>13779.3095703125</v>
      </c>
      <c r="AR45" s="11">
        <v>4.4597456459268402E-2</v>
      </c>
      <c r="AS45" s="1">
        <v>295191.4404296875</v>
      </c>
    </row>
    <row r="46" spans="1:45" ht="14.5" x14ac:dyDescent="0.35">
      <c r="A46">
        <v>39</v>
      </c>
      <c r="B46" t="s">
        <v>238</v>
      </c>
      <c r="C46" t="s">
        <v>1671</v>
      </c>
      <c r="D46" t="s">
        <v>2527</v>
      </c>
      <c r="E46" s="1">
        <v>10173.744140625</v>
      </c>
      <c r="F46" s="1">
        <v>3832.823974609375</v>
      </c>
      <c r="G46" s="11">
        <v>0.37673681602670173</v>
      </c>
      <c r="H46" s="1">
        <v>6340.920166015625</v>
      </c>
      <c r="I46" s="11">
        <v>0.62326318397329827</v>
      </c>
      <c r="J46" s="17"/>
      <c r="K46" s="1"/>
      <c r="L46" s="1"/>
      <c r="M46" s="1"/>
      <c r="N46" s="1"/>
      <c r="O46" s="1"/>
      <c r="P46" s="1"/>
      <c r="Q46" s="1">
        <v>0</v>
      </c>
      <c r="R46" s="11">
        <v>0</v>
      </c>
      <c r="S46" s="1">
        <v>0</v>
      </c>
      <c r="T46" s="11">
        <v>0</v>
      </c>
      <c r="U46" s="1"/>
      <c r="V46" s="1"/>
      <c r="W46" s="1">
        <v>195.00947570800781</v>
      </c>
      <c r="X46" s="11">
        <v>1.9167916257035719E-2</v>
      </c>
      <c r="Y46" s="1">
        <v>2324.95166015625</v>
      </c>
      <c r="Z46" s="11">
        <v>0.2285246835402942</v>
      </c>
      <c r="AA46" s="1"/>
      <c r="AB46" s="1">
        <v>307.7503662109375</v>
      </c>
      <c r="AC46" s="11">
        <v>3.024946980748737E-2</v>
      </c>
      <c r="AD46" s="1">
        <v>9865.9937744140625</v>
      </c>
      <c r="AE46" s="1">
        <v>813.53656005859375</v>
      </c>
      <c r="AF46" s="11">
        <v>7.9964322752136371E-2</v>
      </c>
      <c r="AG46" s="1">
        <v>9360.2075805664063</v>
      </c>
      <c r="AH46" s="1">
        <v>5572.63525390625</v>
      </c>
      <c r="AI46" s="11">
        <v>0.54774674661357337</v>
      </c>
      <c r="AJ46" s="1">
        <v>4601.10888671875</v>
      </c>
      <c r="AK46" s="1">
        <v>5880.38525390625</v>
      </c>
      <c r="AL46" s="11">
        <v>0.57799618042537115</v>
      </c>
      <c r="AM46" s="1">
        <v>4293.35888671875</v>
      </c>
      <c r="AN46" s="1">
        <v>379.00906372070313</v>
      </c>
      <c r="AO46" s="11">
        <v>3.7253646099401481E-2</v>
      </c>
      <c r="AP46" s="1">
        <v>9794.7350769042969</v>
      </c>
      <c r="AQ46" s="1">
        <v>315.8858642578125</v>
      </c>
      <c r="AR46" s="11">
        <v>3.1049126053449849E-2</v>
      </c>
      <c r="AS46" s="1">
        <v>9857.8582763671875</v>
      </c>
    </row>
    <row r="47" spans="1:45" ht="14.5" x14ac:dyDescent="0.35">
      <c r="A47">
        <v>40</v>
      </c>
      <c r="B47" t="s">
        <v>240</v>
      </c>
      <c r="C47" t="s">
        <v>1649</v>
      </c>
      <c r="D47" t="s">
        <v>2528</v>
      </c>
      <c r="E47" s="1">
        <v>168971.390625</v>
      </c>
      <c r="F47" s="1">
        <v>45885.30859375</v>
      </c>
      <c r="G47" s="11">
        <v>0.27155667254691512</v>
      </c>
      <c r="H47" s="1">
        <v>123086.08203125</v>
      </c>
      <c r="I47" s="11">
        <v>0.72844332745308493</v>
      </c>
      <c r="J47" s="17"/>
      <c r="K47" s="1"/>
      <c r="L47" s="1"/>
      <c r="M47" s="1"/>
      <c r="N47" s="1"/>
      <c r="O47" s="1"/>
      <c r="P47" s="1"/>
      <c r="Q47" s="1">
        <v>19691.59375</v>
      </c>
      <c r="R47" s="11">
        <v>0.11653803449899851</v>
      </c>
      <c r="S47" s="1">
        <v>13771.384765625</v>
      </c>
      <c r="T47" s="11">
        <v>8.1501280865871439E-2</v>
      </c>
      <c r="U47" s="1"/>
      <c r="V47" s="1"/>
      <c r="W47" s="1">
        <v>7524.7607421875</v>
      </c>
      <c r="X47" s="11">
        <v>4.4532750274200457E-2</v>
      </c>
      <c r="Y47" s="1">
        <v>0</v>
      </c>
      <c r="Z47" s="11">
        <v>0</v>
      </c>
      <c r="AA47" s="1"/>
      <c r="AB47" s="1">
        <v>81022.765625</v>
      </c>
      <c r="AC47" s="11">
        <v>0.47950582240762102</v>
      </c>
      <c r="AD47" s="1">
        <v>87948.625</v>
      </c>
      <c r="AE47" s="1">
        <v>5327.037109375</v>
      </c>
      <c r="AF47" s="11">
        <v>3.1526266604488977E-2</v>
      </c>
      <c r="AG47" s="1">
        <v>163644.353515625</v>
      </c>
      <c r="AH47" s="1">
        <v>23724.46484375</v>
      </c>
      <c r="AI47" s="11">
        <v>0.14040521745129009</v>
      </c>
      <c r="AJ47" s="1">
        <v>145246.92578125</v>
      </c>
      <c r="AK47" s="1">
        <v>89154.109375</v>
      </c>
      <c r="AL47" s="11">
        <v>0.52762842896204043</v>
      </c>
      <c r="AM47" s="1">
        <v>79817.28125</v>
      </c>
      <c r="AN47" s="1">
        <v>89465.21875</v>
      </c>
      <c r="AO47" s="11">
        <v>0.52946962452685919</v>
      </c>
      <c r="AP47" s="1">
        <v>79506.171875</v>
      </c>
      <c r="AQ47" s="1">
        <v>1754.452392578125</v>
      </c>
      <c r="AR47" s="11">
        <v>1.038313282555507E-2</v>
      </c>
      <c r="AS47" s="1">
        <v>167216.93823242188</v>
      </c>
    </row>
    <row r="48" spans="1:45" ht="14.5" x14ac:dyDescent="0.35">
      <c r="A48">
        <v>41</v>
      </c>
      <c r="B48" t="s">
        <v>242</v>
      </c>
      <c r="C48" t="s">
        <v>1649</v>
      </c>
      <c r="D48" t="s">
        <v>2529</v>
      </c>
      <c r="E48" s="1">
        <v>19184.625</v>
      </c>
      <c r="F48" s="1">
        <v>3040.37255859375</v>
      </c>
      <c r="G48" s="11">
        <v>0.1584796449549444</v>
      </c>
      <c r="H48" s="1">
        <v>16144.25244140625</v>
      </c>
      <c r="I48" s="11">
        <v>0.84152035504505562</v>
      </c>
      <c r="J48" s="17"/>
      <c r="K48" s="1"/>
      <c r="L48" s="1"/>
      <c r="M48" s="1"/>
      <c r="N48" s="1"/>
      <c r="O48" s="1"/>
      <c r="P48" s="1"/>
      <c r="Q48" s="1">
        <v>19.348346710205082</v>
      </c>
      <c r="R48" s="11">
        <v>1.0085340062787301E-3</v>
      </c>
      <c r="S48" s="1">
        <v>0</v>
      </c>
      <c r="T48" s="11">
        <v>0</v>
      </c>
      <c r="U48" s="1"/>
      <c r="V48" s="1"/>
      <c r="W48" s="1">
        <v>8327.3271484375</v>
      </c>
      <c r="X48" s="11">
        <v>0.43406254479498557</v>
      </c>
      <c r="Y48" s="1">
        <v>10857.2919921875</v>
      </c>
      <c r="Z48" s="11">
        <v>0.56593714978465837</v>
      </c>
      <c r="AA48" s="1"/>
      <c r="AB48" s="1">
        <v>10247.0966796875</v>
      </c>
      <c r="AC48" s="11">
        <v>0.53413067389576274</v>
      </c>
      <c r="AD48" s="1">
        <v>8937.5283203125</v>
      </c>
      <c r="AE48" s="1">
        <v>2682.25048828125</v>
      </c>
      <c r="AF48" s="11">
        <v>0.13981250549756641</v>
      </c>
      <c r="AG48" s="1">
        <v>16502.37451171875</v>
      </c>
      <c r="AH48" s="1">
        <v>4817.15087890625</v>
      </c>
      <c r="AI48" s="11">
        <v>0.25109434658776242</v>
      </c>
      <c r="AJ48" s="1">
        <v>14367.47412109375</v>
      </c>
      <c r="AK48" s="1">
        <v>12229.3720703125</v>
      </c>
      <c r="AL48" s="11">
        <v>0.63745692554910516</v>
      </c>
      <c r="AM48" s="1">
        <v>6955.2529296875</v>
      </c>
      <c r="AN48" s="1">
        <v>10623.8037109375</v>
      </c>
      <c r="AO48" s="11">
        <v>0.55376655581943879</v>
      </c>
      <c r="AP48" s="1">
        <v>8560.8212890625</v>
      </c>
      <c r="AQ48" s="1">
        <v>559.90228271484375</v>
      </c>
      <c r="AR48" s="11">
        <v>2.918494798385915E-2</v>
      </c>
      <c r="AS48" s="1">
        <v>18624.722717285156</v>
      </c>
    </row>
    <row r="49" spans="1:45" ht="14.5" x14ac:dyDescent="0.35">
      <c r="A49">
        <v>42</v>
      </c>
      <c r="B49" t="s">
        <v>244</v>
      </c>
      <c r="C49" t="s">
        <v>1649</v>
      </c>
      <c r="D49" t="s">
        <v>2530</v>
      </c>
      <c r="E49" s="1">
        <v>0</v>
      </c>
      <c r="F49" s="1">
        <v>0</v>
      </c>
      <c r="G49" s="11">
        <v>0</v>
      </c>
      <c r="H49" s="1">
        <v>0</v>
      </c>
      <c r="I49" s="11">
        <v>0</v>
      </c>
      <c r="J49" s="17"/>
      <c r="K49" s="1"/>
      <c r="L49" s="1"/>
      <c r="M49" s="1"/>
      <c r="N49" s="1"/>
      <c r="O49" s="1"/>
      <c r="P49" s="1"/>
      <c r="Q49" s="1">
        <v>0</v>
      </c>
      <c r="R49" s="11">
        <v>0</v>
      </c>
      <c r="S49" s="1">
        <v>0</v>
      </c>
      <c r="T49" s="11">
        <v>0</v>
      </c>
      <c r="U49" s="1"/>
      <c r="V49" s="1"/>
      <c r="W49" s="1">
        <v>0</v>
      </c>
      <c r="X49" s="11">
        <v>0</v>
      </c>
      <c r="Y49" s="1">
        <v>0</v>
      </c>
      <c r="Z49" s="11">
        <v>0</v>
      </c>
      <c r="AA49" s="1"/>
      <c r="AB49" s="1">
        <v>0</v>
      </c>
      <c r="AC49" s="11">
        <v>0</v>
      </c>
      <c r="AD49" s="1">
        <v>0</v>
      </c>
      <c r="AE49" s="1">
        <v>0</v>
      </c>
      <c r="AF49" s="11">
        <v>0</v>
      </c>
      <c r="AG49" s="1">
        <v>0</v>
      </c>
      <c r="AH49" s="1">
        <v>0</v>
      </c>
      <c r="AI49" s="11">
        <v>0</v>
      </c>
      <c r="AJ49" s="1">
        <v>0</v>
      </c>
      <c r="AK49" s="1">
        <v>0</v>
      </c>
      <c r="AL49" s="11">
        <v>0</v>
      </c>
      <c r="AM49" s="1">
        <v>0</v>
      </c>
      <c r="AN49" s="1">
        <v>0</v>
      </c>
      <c r="AO49" s="11">
        <v>0</v>
      </c>
      <c r="AP49" s="1">
        <v>0</v>
      </c>
      <c r="AQ49" s="1">
        <v>0</v>
      </c>
      <c r="AR49" s="11">
        <v>0</v>
      </c>
      <c r="AS49" s="1">
        <v>0</v>
      </c>
    </row>
    <row r="50" spans="1:45" ht="14.5" x14ac:dyDescent="0.35">
      <c r="A50">
        <v>43</v>
      </c>
      <c r="B50" t="s">
        <v>246</v>
      </c>
      <c r="C50" t="s">
        <v>1649</v>
      </c>
      <c r="D50" t="s">
        <v>2531</v>
      </c>
      <c r="E50" s="1">
        <v>32075.568359375</v>
      </c>
      <c r="F50" s="1">
        <v>3524.85888671875</v>
      </c>
      <c r="G50" s="11">
        <v>0.1098923282426735</v>
      </c>
      <c r="H50" s="1">
        <v>28550.70947265625</v>
      </c>
      <c r="I50" s="11">
        <v>0.89010767175732652</v>
      </c>
      <c r="J50" s="17"/>
      <c r="K50" s="1"/>
      <c r="L50" s="1"/>
      <c r="M50" s="1"/>
      <c r="N50" s="1"/>
      <c r="O50" s="1"/>
      <c r="P50" s="1"/>
      <c r="Q50" s="1">
        <v>23.574443817138668</v>
      </c>
      <c r="R50" s="11">
        <v>7.3496573943789109E-4</v>
      </c>
      <c r="S50" s="1">
        <v>15.55704879760742</v>
      </c>
      <c r="T50" s="11">
        <v>4.850124126658049E-4</v>
      </c>
      <c r="U50" s="1"/>
      <c r="V50" s="1"/>
      <c r="W50" s="1">
        <v>16337.8818359375</v>
      </c>
      <c r="X50" s="11">
        <v>0.50935595755896523</v>
      </c>
      <c r="Y50" s="1">
        <v>15737.6953125</v>
      </c>
      <c r="Z50" s="11">
        <v>0.49064431645215761</v>
      </c>
      <c r="AA50" s="1"/>
      <c r="AB50" s="1">
        <v>13809.8916015625</v>
      </c>
      <c r="AC50" s="11">
        <v>0.43054238187882854</v>
      </c>
      <c r="AD50" s="1">
        <v>18265.6767578125</v>
      </c>
      <c r="AE50" s="1">
        <v>4911.3271484375</v>
      </c>
      <c r="AF50" s="11">
        <v>0.1531173849644982</v>
      </c>
      <c r="AG50" s="1">
        <v>27164.2412109375</v>
      </c>
      <c r="AH50" s="1">
        <v>10349.2998046875</v>
      </c>
      <c r="AI50" s="11">
        <v>0.32265366863445222</v>
      </c>
      <c r="AJ50" s="1">
        <v>21726.2685546875</v>
      </c>
      <c r="AK50" s="1">
        <v>19966.599609375</v>
      </c>
      <c r="AL50" s="11">
        <v>0.62248622957102462</v>
      </c>
      <c r="AM50" s="1">
        <v>12108.96875</v>
      </c>
      <c r="AN50" s="1">
        <v>21057.251953125</v>
      </c>
      <c r="AO50" s="11">
        <v>0.6564888178191991</v>
      </c>
      <c r="AP50" s="1">
        <v>11018.31640625</v>
      </c>
      <c r="AQ50" s="1">
        <v>777.82513427734375</v>
      </c>
      <c r="AR50" s="11">
        <v>2.4249769343525979E-2</v>
      </c>
      <c r="AS50" s="1">
        <v>31297.743225097656</v>
      </c>
    </row>
    <row r="51" spans="1:45" ht="14.5" x14ac:dyDescent="0.35">
      <c r="A51">
        <v>44</v>
      </c>
      <c r="B51" t="s">
        <v>248</v>
      </c>
      <c r="C51" t="s">
        <v>1649</v>
      </c>
      <c r="D51" t="s">
        <v>2532</v>
      </c>
      <c r="E51" s="1">
        <v>5541.30615234375</v>
      </c>
      <c r="F51" s="1">
        <v>2593.07421875</v>
      </c>
      <c r="G51" s="11">
        <v>0.46795361011649461</v>
      </c>
      <c r="H51" s="1">
        <v>2948.23193359375</v>
      </c>
      <c r="I51" s="11">
        <v>0.53204638988350539</v>
      </c>
      <c r="J51" s="17"/>
      <c r="K51" s="1"/>
      <c r="L51" s="1"/>
      <c r="M51" s="1"/>
      <c r="N51" s="1"/>
      <c r="O51" s="1"/>
      <c r="P51" s="1"/>
      <c r="Q51" s="1">
        <v>0</v>
      </c>
      <c r="R51" s="11">
        <v>0</v>
      </c>
      <c r="S51" s="1">
        <v>0</v>
      </c>
      <c r="T51" s="11">
        <v>0</v>
      </c>
      <c r="U51" s="1"/>
      <c r="V51" s="1"/>
      <c r="W51" s="1">
        <v>2235.432373046875</v>
      </c>
      <c r="X51" s="11">
        <v>0.40341253697043561</v>
      </c>
      <c r="Y51" s="1">
        <v>7.3966655731201172</v>
      </c>
      <c r="Z51" s="11">
        <v>1.3348234820037188E-3</v>
      </c>
      <c r="AA51" s="1"/>
      <c r="AB51" s="1">
        <v>453.72528076171881</v>
      </c>
      <c r="AC51" s="11">
        <v>8.18805653915749E-2</v>
      </c>
      <c r="AD51" s="1">
        <v>5087.5808715820313</v>
      </c>
      <c r="AE51" s="1">
        <v>731.01727294921875</v>
      </c>
      <c r="AF51" s="11">
        <v>0.1319214735392355</v>
      </c>
      <c r="AG51" s="1">
        <v>4810.2888793945313</v>
      </c>
      <c r="AH51" s="1">
        <v>731.01727294921875</v>
      </c>
      <c r="AI51" s="11">
        <v>0.1319214735392355</v>
      </c>
      <c r="AJ51" s="1">
        <v>4810.2888793945313</v>
      </c>
      <c r="AK51" s="1">
        <v>920.35345458984375</v>
      </c>
      <c r="AL51" s="11">
        <v>0.16608962386973888</v>
      </c>
      <c r="AM51" s="1">
        <v>4620.9526977539063</v>
      </c>
      <c r="AN51" s="1">
        <v>2056.2568359375</v>
      </c>
      <c r="AO51" s="11">
        <v>0.37107800569145349</v>
      </c>
      <c r="AP51" s="1">
        <v>3485.04931640625</v>
      </c>
      <c r="AQ51" s="1">
        <v>89.08648681640625</v>
      </c>
      <c r="AR51" s="11">
        <v>1.6076802899389751E-2</v>
      </c>
      <c r="AS51" s="1">
        <v>5452.2196655273438</v>
      </c>
    </row>
    <row r="52" spans="1:45" ht="14.5" x14ac:dyDescent="0.35">
      <c r="A52">
        <v>45</v>
      </c>
      <c r="B52" t="s">
        <v>250</v>
      </c>
      <c r="C52" t="s">
        <v>1649</v>
      </c>
      <c r="D52" t="s">
        <v>2533</v>
      </c>
      <c r="E52" s="1">
        <v>38009.0859375</v>
      </c>
      <c r="F52" s="1">
        <v>9518.17578125</v>
      </c>
      <c r="G52" s="11">
        <v>0.25041843407918707</v>
      </c>
      <c r="H52" s="1">
        <v>28490.91015625</v>
      </c>
      <c r="I52" s="11">
        <v>0.74958156592081293</v>
      </c>
      <c r="J52" s="17"/>
      <c r="K52" s="1"/>
      <c r="L52" s="1"/>
      <c r="M52" s="1"/>
      <c r="N52" s="1"/>
      <c r="O52" s="1"/>
      <c r="P52" s="1"/>
      <c r="Q52" s="1">
        <v>15.71506500244141</v>
      </c>
      <c r="R52" s="11">
        <v>4.1345548346735758E-4</v>
      </c>
      <c r="S52" s="1">
        <v>0</v>
      </c>
      <c r="T52" s="11">
        <v>0</v>
      </c>
      <c r="U52" s="1"/>
      <c r="V52" s="1"/>
      <c r="W52" s="1">
        <v>0</v>
      </c>
      <c r="X52" s="11">
        <v>0</v>
      </c>
      <c r="Y52" s="1">
        <v>0</v>
      </c>
      <c r="Z52" s="11">
        <v>0</v>
      </c>
      <c r="AA52" s="1"/>
      <c r="AB52" s="1">
        <v>16631.7421875</v>
      </c>
      <c r="AC52" s="11">
        <v>0.43757280074686095</v>
      </c>
      <c r="AD52" s="1">
        <v>21377.34375</v>
      </c>
      <c r="AE52" s="1">
        <v>731.01727294921875</v>
      </c>
      <c r="AF52" s="11">
        <v>1.923269804886291E-2</v>
      </c>
      <c r="AG52" s="1">
        <v>37278.068664550781</v>
      </c>
      <c r="AH52" s="1">
        <v>5087.587890625</v>
      </c>
      <c r="AI52" s="11">
        <v>0.13385188738794571</v>
      </c>
      <c r="AJ52" s="1">
        <v>32921.498046875</v>
      </c>
      <c r="AK52" s="1">
        <v>19384.154296875</v>
      </c>
      <c r="AL52" s="11">
        <v>0.50998738377316444</v>
      </c>
      <c r="AM52" s="1">
        <v>18624.931640625</v>
      </c>
      <c r="AN52" s="1">
        <v>22579.791015625</v>
      </c>
      <c r="AO52" s="11">
        <v>0.59406298411790093</v>
      </c>
      <c r="AP52" s="1">
        <v>15429.294921875</v>
      </c>
      <c r="AQ52" s="1">
        <v>609.07586669921875</v>
      </c>
      <c r="AR52" s="11">
        <v>1.602448077022291E-2</v>
      </c>
      <c r="AS52" s="1">
        <v>37400.010070800781</v>
      </c>
    </row>
    <row r="53" spans="1:45" ht="14.5" x14ac:dyDescent="0.35">
      <c r="A53">
        <v>46</v>
      </c>
      <c r="B53" t="s">
        <v>252</v>
      </c>
      <c r="C53" t="s">
        <v>1649</v>
      </c>
      <c r="D53" t="s">
        <v>2534</v>
      </c>
      <c r="E53" s="1">
        <v>94438.7421875</v>
      </c>
      <c r="F53" s="1">
        <v>15677.474609375</v>
      </c>
      <c r="G53" s="11">
        <v>0.16600681294810901</v>
      </c>
      <c r="H53" s="1">
        <v>78761.267578125</v>
      </c>
      <c r="I53" s="11">
        <v>0.83399318705189107</v>
      </c>
      <c r="J53" s="17"/>
      <c r="K53" s="1"/>
      <c r="L53" s="1"/>
      <c r="M53" s="1"/>
      <c r="N53" s="1"/>
      <c r="O53" s="1"/>
      <c r="P53" s="1"/>
      <c r="Q53" s="1">
        <v>1933.992553710938</v>
      </c>
      <c r="R53" s="11">
        <v>2.047880466123915E-2</v>
      </c>
      <c r="S53" s="1">
        <v>0</v>
      </c>
      <c r="T53" s="11">
        <v>0</v>
      </c>
      <c r="U53" s="1"/>
      <c r="V53" s="1"/>
      <c r="W53" s="1">
        <v>10182.6953125</v>
      </c>
      <c r="X53" s="11">
        <v>0.1078232839260304</v>
      </c>
      <c r="Y53" s="1">
        <v>0</v>
      </c>
      <c r="Z53" s="11">
        <v>0</v>
      </c>
      <c r="AA53" s="1"/>
      <c r="AB53" s="1">
        <v>44121.95703125</v>
      </c>
      <c r="AC53" s="11">
        <v>0.46720187085560339</v>
      </c>
      <c r="AD53" s="1">
        <v>50316.78515625</v>
      </c>
      <c r="AE53" s="1">
        <v>4500.7958984375</v>
      </c>
      <c r="AF53" s="11">
        <v>4.7658363444756144E-2</v>
      </c>
      <c r="AG53" s="1">
        <v>89937.9462890625</v>
      </c>
      <c r="AH53" s="1">
        <v>8851.5439453125</v>
      </c>
      <c r="AI53" s="11">
        <v>9.3727889002783643E-2</v>
      </c>
      <c r="AJ53" s="1">
        <v>85587.1982421875</v>
      </c>
      <c r="AK53" s="1">
        <v>50644.1484375</v>
      </c>
      <c r="AL53" s="11">
        <v>0.53626453788372574</v>
      </c>
      <c r="AM53" s="1">
        <v>43794.59375</v>
      </c>
      <c r="AN53" s="1">
        <v>61304.34765625</v>
      </c>
      <c r="AO53" s="11">
        <v>0.64914405080211135</v>
      </c>
      <c r="AP53" s="1">
        <v>33134.39453125</v>
      </c>
      <c r="AQ53" s="1">
        <v>1371.471557617188</v>
      </c>
      <c r="AR53" s="11">
        <v>1.452234036423578E-2</v>
      </c>
      <c r="AS53" s="1">
        <v>93067.270629882813</v>
      </c>
    </row>
    <row r="54" spans="1:45" ht="14.5" x14ac:dyDescent="0.35">
      <c r="A54">
        <v>47</v>
      </c>
      <c r="B54" t="s">
        <v>254</v>
      </c>
      <c r="C54" t="s">
        <v>1649</v>
      </c>
      <c r="D54" t="s">
        <v>2535</v>
      </c>
      <c r="E54" s="1">
        <v>81950.96875</v>
      </c>
      <c r="F54" s="1">
        <v>10935.958984375</v>
      </c>
      <c r="G54" s="11">
        <v>0.1334451459352029</v>
      </c>
      <c r="H54" s="1">
        <v>71015.009765625</v>
      </c>
      <c r="I54" s="11">
        <v>0.86655485406479715</v>
      </c>
      <c r="J54" s="17"/>
      <c r="K54" s="1"/>
      <c r="L54" s="1"/>
      <c r="M54" s="1"/>
      <c r="N54" s="1"/>
      <c r="O54" s="1"/>
      <c r="P54" s="1"/>
      <c r="Q54" s="1">
        <v>73.051658630371094</v>
      </c>
      <c r="R54" s="11">
        <v>8.9140689542332096E-4</v>
      </c>
      <c r="S54" s="1">
        <v>112.99156188964839</v>
      </c>
      <c r="T54" s="11">
        <v>1.3787703014755202E-3</v>
      </c>
      <c r="U54" s="1"/>
      <c r="V54" s="1"/>
      <c r="W54" s="1">
        <v>55476.765625</v>
      </c>
      <c r="X54" s="11">
        <v>0.67695069956082732</v>
      </c>
      <c r="Y54" s="1">
        <v>20134.46484375</v>
      </c>
      <c r="Z54" s="11">
        <v>0.24568916207900229</v>
      </c>
      <c r="AA54" s="1"/>
      <c r="AB54" s="1">
        <v>38925.59375</v>
      </c>
      <c r="AC54" s="11">
        <v>0.47498637714395542</v>
      </c>
      <c r="AD54" s="1">
        <v>43025.375</v>
      </c>
      <c r="AE54" s="1">
        <v>11654.3671875</v>
      </c>
      <c r="AF54" s="11">
        <v>0.14221146333306769</v>
      </c>
      <c r="AG54" s="1">
        <v>70296.6015625</v>
      </c>
      <c r="AH54" s="1">
        <v>30961.06640625</v>
      </c>
      <c r="AI54" s="11">
        <v>0.37779988300931455</v>
      </c>
      <c r="AJ54" s="1">
        <v>50989.90234375</v>
      </c>
      <c r="AK54" s="1">
        <v>52444.5546875</v>
      </c>
      <c r="AL54" s="11">
        <v>0.63995039335639337</v>
      </c>
      <c r="AM54" s="1">
        <v>29506.4140625</v>
      </c>
      <c r="AN54" s="1">
        <v>58056.26171875</v>
      </c>
      <c r="AO54" s="11">
        <v>0.70842678987550101</v>
      </c>
      <c r="AP54" s="1">
        <v>23894.70703125</v>
      </c>
      <c r="AQ54" s="1">
        <v>2063.43212890625</v>
      </c>
      <c r="AR54" s="11">
        <v>2.5178861950991269E-2</v>
      </c>
      <c r="AS54" s="1">
        <v>79887.53662109375</v>
      </c>
    </row>
    <row r="55" spans="1:45" ht="14.5" x14ac:dyDescent="0.35">
      <c r="A55">
        <v>48</v>
      </c>
      <c r="B55" t="s">
        <v>256</v>
      </c>
      <c r="C55" t="s">
        <v>1649</v>
      </c>
      <c r="D55" t="s">
        <v>2536</v>
      </c>
      <c r="E55" s="1">
        <v>1987.323364257812</v>
      </c>
      <c r="F55" s="1">
        <v>134.9859619140625</v>
      </c>
      <c r="G55" s="11">
        <v>6.7923501701734626E-2</v>
      </c>
      <c r="H55" s="1">
        <v>1852.33740234375</v>
      </c>
      <c r="I55" s="11">
        <v>0.93207649829826533</v>
      </c>
      <c r="J55" s="17"/>
      <c r="K55" s="1"/>
      <c r="L55" s="1"/>
      <c r="M55" s="1"/>
      <c r="N55" s="1"/>
      <c r="O55" s="1"/>
      <c r="P55" s="1"/>
      <c r="Q55" s="1">
        <v>0</v>
      </c>
      <c r="R55" s="11">
        <v>0</v>
      </c>
      <c r="S55" s="1">
        <v>0</v>
      </c>
      <c r="T55" s="11">
        <v>0</v>
      </c>
      <c r="U55" s="1"/>
      <c r="V55" s="1"/>
      <c r="W55" s="1">
        <v>1987.323364257812</v>
      </c>
      <c r="X55" s="11">
        <v>1</v>
      </c>
      <c r="Y55" s="1">
        <v>0</v>
      </c>
      <c r="Z55" s="11">
        <v>0</v>
      </c>
      <c r="AA55" s="1"/>
      <c r="AB55" s="1">
        <v>713.68658447265625</v>
      </c>
      <c r="AC55" s="11">
        <v>0.35911950581791208</v>
      </c>
      <c r="AD55" s="1">
        <v>1273.6367797851558</v>
      </c>
      <c r="AE55" s="1">
        <v>0.14822402596473691</v>
      </c>
      <c r="AF55" s="11">
        <v>7.4584754867053457E-5</v>
      </c>
      <c r="AG55" s="1">
        <v>1987.1751402318473</v>
      </c>
      <c r="AH55" s="1">
        <v>1141.9208984375</v>
      </c>
      <c r="AI55" s="11">
        <v>0.57460246227415679</v>
      </c>
      <c r="AJ55" s="1">
        <v>845.40246582031205</v>
      </c>
      <c r="AK55" s="1">
        <v>1263.684204101562</v>
      </c>
      <c r="AL55" s="11">
        <v>0.63587246385215179</v>
      </c>
      <c r="AM55" s="1">
        <v>723.63916015625</v>
      </c>
      <c r="AN55" s="1">
        <v>1199.166137695312</v>
      </c>
      <c r="AO55" s="11">
        <v>0.60340765839239952</v>
      </c>
      <c r="AP55" s="1">
        <v>788.1572265625</v>
      </c>
      <c r="AQ55" s="1">
        <v>31.970640182495121</v>
      </c>
      <c r="AR55" s="11">
        <v>1.6087286426300793E-2</v>
      </c>
      <c r="AS55" s="1">
        <v>1955.3527240753169</v>
      </c>
    </row>
    <row r="56" spans="1:45" ht="14.5" x14ac:dyDescent="0.35">
      <c r="A56">
        <v>49</v>
      </c>
      <c r="B56" t="s">
        <v>258</v>
      </c>
      <c r="C56" t="s">
        <v>1649</v>
      </c>
      <c r="D56" t="s">
        <v>2537</v>
      </c>
      <c r="E56" s="1">
        <v>42118.6796875</v>
      </c>
      <c r="F56" s="1">
        <v>7469.4208984375</v>
      </c>
      <c r="G56" s="11">
        <v>0.1773422375501072</v>
      </c>
      <c r="H56" s="1">
        <v>34649.2587890625</v>
      </c>
      <c r="I56" s="11">
        <v>0.82265776244989264</v>
      </c>
      <c r="J56" s="17"/>
      <c r="K56" s="1"/>
      <c r="L56" s="1"/>
      <c r="M56" s="1"/>
      <c r="N56" s="1"/>
      <c r="O56" s="1"/>
      <c r="P56" s="1"/>
      <c r="Q56" s="1">
        <v>73.051658630371094</v>
      </c>
      <c r="R56" s="11">
        <v>1.7344242310627651E-3</v>
      </c>
      <c r="S56" s="1">
        <v>112.99156188964839</v>
      </c>
      <c r="T56" s="11">
        <v>2.6826947741000078E-3</v>
      </c>
      <c r="U56" s="1"/>
      <c r="V56" s="1"/>
      <c r="W56" s="1">
        <v>22784.12109375</v>
      </c>
      <c r="X56" s="11">
        <v>0.54095050611265671</v>
      </c>
      <c r="Y56" s="1">
        <v>19334.541015625</v>
      </c>
      <c r="Z56" s="11">
        <v>0.45904907653985921</v>
      </c>
      <c r="AA56" s="1"/>
      <c r="AB56" s="1">
        <v>15852.2099609375</v>
      </c>
      <c r="AC56" s="11">
        <v>0.37637005904632198</v>
      </c>
      <c r="AD56" s="1">
        <v>26266.4697265625</v>
      </c>
      <c r="AE56" s="1">
        <v>4150.0751953125</v>
      </c>
      <c r="AF56" s="11">
        <v>9.8532889114854208E-2</v>
      </c>
      <c r="AG56" s="1">
        <v>37968.6044921875</v>
      </c>
      <c r="AH56" s="1">
        <v>10992.8017578125</v>
      </c>
      <c r="AI56" s="11">
        <v>0.26099587734880847</v>
      </c>
      <c r="AJ56" s="1">
        <v>31125.8779296875</v>
      </c>
      <c r="AK56" s="1">
        <v>22506.298828125</v>
      </c>
      <c r="AL56" s="11">
        <v>0.5343543291269035</v>
      </c>
      <c r="AM56" s="1">
        <v>19612.380859375</v>
      </c>
      <c r="AN56" s="1">
        <v>26258.435546875</v>
      </c>
      <c r="AO56" s="11">
        <v>0.62343918996748582</v>
      </c>
      <c r="AP56" s="1">
        <v>15860.244140625</v>
      </c>
      <c r="AQ56" s="1">
        <v>1101.616333007812</v>
      </c>
      <c r="AR56" s="11">
        <v>2.6155053795163263E-2</v>
      </c>
      <c r="AS56" s="1">
        <v>41017.063354492188</v>
      </c>
    </row>
    <row r="57" spans="1:45" ht="14.5" x14ac:dyDescent="0.35">
      <c r="A57">
        <v>50</v>
      </c>
      <c r="B57" t="s">
        <v>260</v>
      </c>
      <c r="C57" t="s">
        <v>1649</v>
      </c>
      <c r="D57" t="s">
        <v>2538</v>
      </c>
      <c r="E57" s="1">
        <v>16556.95703125</v>
      </c>
      <c r="F57" s="1">
        <v>7322.73828125</v>
      </c>
      <c r="G57" s="11">
        <v>0.44227561063478549</v>
      </c>
      <c r="H57" s="1">
        <v>9234.21875</v>
      </c>
      <c r="I57" s="11">
        <v>0.5577243893652144</v>
      </c>
      <c r="J57" s="17"/>
      <c r="K57" s="1"/>
      <c r="L57" s="1"/>
      <c r="M57" s="1"/>
      <c r="N57" s="1"/>
      <c r="O57" s="1"/>
      <c r="P57" s="1"/>
      <c r="Q57" s="1">
        <v>0</v>
      </c>
      <c r="R57" s="11">
        <v>0</v>
      </c>
      <c r="S57" s="1">
        <v>0</v>
      </c>
      <c r="T57" s="11">
        <v>0</v>
      </c>
      <c r="U57" s="1"/>
      <c r="V57" s="1"/>
      <c r="W57" s="1">
        <v>0</v>
      </c>
      <c r="X57" s="11">
        <v>0</v>
      </c>
      <c r="Y57" s="1">
        <v>0</v>
      </c>
      <c r="Z57" s="11">
        <v>0</v>
      </c>
      <c r="AA57" s="1"/>
      <c r="AB57" s="1">
        <v>5519.13525390625</v>
      </c>
      <c r="AC57" s="11">
        <v>0.33334236741022527</v>
      </c>
      <c r="AD57" s="1">
        <v>11037.82177734375</v>
      </c>
      <c r="AE57" s="1">
        <v>731.01727294921875</v>
      </c>
      <c r="AF57" s="11">
        <v>4.4151668182110942E-2</v>
      </c>
      <c r="AG57" s="1">
        <v>15825.939758300781</v>
      </c>
      <c r="AH57" s="1">
        <v>4343.048828125</v>
      </c>
      <c r="AI57" s="11">
        <v>0.2623096031431274</v>
      </c>
      <c r="AJ57" s="1">
        <v>12213.908203125</v>
      </c>
      <c r="AK57" s="1">
        <v>7527.0078125</v>
      </c>
      <c r="AL57" s="11">
        <v>0.45461299430163071</v>
      </c>
      <c r="AM57" s="1">
        <v>9029.94921875</v>
      </c>
      <c r="AN57" s="1">
        <v>5547.20751953125</v>
      </c>
      <c r="AO57" s="11">
        <v>0.33503786408706121</v>
      </c>
      <c r="AP57" s="1">
        <v>11009.74951171875</v>
      </c>
      <c r="AQ57" s="1">
        <v>124.547233581543</v>
      </c>
      <c r="AR57" s="11">
        <v>7.5223504745750994E-3</v>
      </c>
      <c r="AS57" s="1">
        <v>16432.409797668457</v>
      </c>
    </row>
    <row r="58" spans="1:45" ht="14.5" x14ac:dyDescent="0.35">
      <c r="A58">
        <v>51</v>
      </c>
      <c r="B58" t="s">
        <v>261</v>
      </c>
      <c r="C58" t="s">
        <v>1649</v>
      </c>
      <c r="D58" t="s">
        <v>2539</v>
      </c>
      <c r="E58" s="1">
        <v>2139.74755859375</v>
      </c>
      <c r="F58" s="1">
        <v>352.99212646484381</v>
      </c>
      <c r="G58" s="11">
        <v>0.1649690520954871</v>
      </c>
      <c r="H58" s="1">
        <v>1786.755432128906</v>
      </c>
      <c r="I58" s="11">
        <v>0.83503094790451282</v>
      </c>
      <c r="J58" s="17"/>
      <c r="K58" s="1"/>
      <c r="L58" s="1"/>
      <c r="M58" s="1"/>
      <c r="N58" s="1"/>
      <c r="O58" s="1"/>
      <c r="P58" s="1"/>
      <c r="Q58" s="1">
        <v>0</v>
      </c>
      <c r="R58" s="11">
        <v>0</v>
      </c>
      <c r="S58" s="1">
        <v>0</v>
      </c>
      <c r="T58" s="11">
        <v>0</v>
      </c>
      <c r="U58" s="1"/>
      <c r="V58" s="1"/>
      <c r="W58" s="1">
        <v>1850.087036132812</v>
      </c>
      <c r="X58" s="11">
        <v>0.86462864682443963</v>
      </c>
      <c r="Y58" s="1">
        <v>1.1869350671768191</v>
      </c>
      <c r="Z58" s="11">
        <v>5.5470798992610006E-4</v>
      </c>
      <c r="AA58" s="1"/>
      <c r="AB58" s="1">
        <v>109.26096343994141</v>
      </c>
      <c r="AC58" s="11">
        <v>5.1062548477329779E-2</v>
      </c>
      <c r="AD58" s="1">
        <v>2030.4865951538086</v>
      </c>
      <c r="AE58" s="1">
        <v>0</v>
      </c>
      <c r="AF58" s="11">
        <v>0</v>
      </c>
      <c r="AG58" s="1">
        <v>2139.74755859375</v>
      </c>
      <c r="AH58" s="1">
        <v>0</v>
      </c>
      <c r="AI58" s="11">
        <v>0</v>
      </c>
      <c r="AJ58" s="1">
        <v>2139.74755859375</v>
      </c>
      <c r="AK58" s="1">
        <v>109.26096343994141</v>
      </c>
      <c r="AL58" s="11">
        <v>5.1062548477329779E-2</v>
      </c>
      <c r="AM58" s="1">
        <v>2030.4865951538086</v>
      </c>
      <c r="AN58" s="1">
        <v>1674.939697265625</v>
      </c>
      <c r="AO58" s="11">
        <v>0.78277444016171771</v>
      </c>
      <c r="AP58" s="1">
        <v>464.807861328125</v>
      </c>
      <c r="AQ58" s="1">
        <v>70.493721008300781</v>
      </c>
      <c r="AR58" s="11">
        <v>3.2944877410973433E-2</v>
      </c>
      <c r="AS58" s="1">
        <v>2069.2538375854492</v>
      </c>
    </row>
    <row r="59" spans="1:45" ht="14.5" x14ac:dyDescent="0.35">
      <c r="A59">
        <v>52</v>
      </c>
      <c r="B59" t="s">
        <v>263</v>
      </c>
      <c r="C59" t="s">
        <v>1649</v>
      </c>
      <c r="D59" t="s">
        <v>2540</v>
      </c>
      <c r="E59" s="1">
        <v>0</v>
      </c>
      <c r="F59" s="1">
        <v>0</v>
      </c>
      <c r="G59" s="11">
        <v>0</v>
      </c>
      <c r="H59" s="1">
        <v>0</v>
      </c>
      <c r="I59" s="11">
        <v>0</v>
      </c>
      <c r="J59" s="17"/>
      <c r="K59" s="1"/>
      <c r="L59" s="1"/>
      <c r="M59" s="1"/>
      <c r="N59" s="1"/>
      <c r="O59" s="1"/>
      <c r="P59" s="1"/>
      <c r="Q59" s="1">
        <v>0</v>
      </c>
      <c r="R59" s="11">
        <v>0</v>
      </c>
      <c r="S59" s="1">
        <v>0</v>
      </c>
      <c r="T59" s="11">
        <v>0</v>
      </c>
      <c r="U59" s="1"/>
      <c r="V59" s="1"/>
      <c r="W59" s="1">
        <v>0</v>
      </c>
      <c r="X59" s="11">
        <v>0</v>
      </c>
      <c r="Y59" s="1">
        <v>0</v>
      </c>
      <c r="Z59" s="11">
        <v>0</v>
      </c>
      <c r="AA59" s="1"/>
      <c r="AB59" s="1">
        <v>0</v>
      </c>
      <c r="AC59" s="11">
        <v>0</v>
      </c>
      <c r="AD59" s="1">
        <v>0</v>
      </c>
      <c r="AE59" s="1">
        <v>0</v>
      </c>
      <c r="AF59" s="11">
        <v>0</v>
      </c>
      <c r="AG59" s="1">
        <v>0</v>
      </c>
      <c r="AH59" s="1">
        <v>0</v>
      </c>
      <c r="AI59" s="11">
        <v>0</v>
      </c>
      <c r="AJ59" s="1">
        <v>0</v>
      </c>
      <c r="AK59" s="1">
        <v>0</v>
      </c>
      <c r="AL59" s="11">
        <v>0</v>
      </c>
      <c r="AM59" s="1">
        <v>0</v>
      </c>
      <c r="AN59" s="1">
        <v>0</v>
      </c>
      <c r="AO59" s="11">
        <v>0</v>
      </c>
      <c r="AP59" s="1">
        <v>0</v>
      </c>
      <c r="AQ59" s="1">
        <v>0</v>
      </c>
      <c r="AR59" s="11">
        <v>0</v>
      </c>
      <c r="AS59" s="1">
        <v>0</v>
      </c>
    </row>
    <row r="60" spans="1:45" ht="14.5" x14ac:dyDescent="0.35">
      <c r="A60">
        <v>53</v>
      </c>
      <c r="B60" t="s">
        <v>265</v>
      </c>
      <c r="C60" t="s">
        <v>1649</v>
      </c>
      <c r="D60" t="s">
        <v>2541</v>
      </c>
      <c r="E60" s="1">
        <v>11463.333984375</v>
      </c>
      <c r="F60" s="1">
        <v>1546.454956054688</v>
      </c>
      <c r="G60" s="11">
        <v>0.1349044665507059</v>
      </c>
      <c r="H60" s="1">
        <v>9916.8790283203125</v>
      </c>
      <c r="I60" s="11">
        <v>0.86509553344929413</v>
      </c>
      <c r="J60" s="17"/>
      <c r="K60" s="1"/>
      <c r="L60" s="1"/>
      <c r="M60" s="1"/>
      <c r="N60" s="1"/>
      <c r="O60" s="1"/>
      <c r="P60" s="1"/>
      <c r="Q60" s="1">
        <v>19.348346710205082</v>
      </c>
      <c r="R60" s="11">
        <v>1.687846374935745E-3</v>
      </c>
      <c r="S60" s="1">
        <v>0</v>
      </c>
      <c r="T60" s="11">
        <v>0</v>
      </c>
      <c r="U60" s="1"/>
      <c r="V60" s="1"/>
      <c r="W60" s="1">
        <v>3362.8349609375</v>
      </c>
      <c r="X60" s="11">
        <v>0.29335575195847768</v>
      </c>
      <c r="Y60" s="1">
        <v>8100.501953125</v>
      </c>
      <c r="Z60" s="11">
        <v>0.70664450361180442</v>
      </c>
      <c r="AA60" s="1"/>
      <c r="AB60" s="1">
        <v>7608.6162109375</v>
      </c>
      <c r="AC60" s="11">
        <v>0.6637350199608909</v>
      </c>
      <c r="AD60" s="1">
        <v>3854.7177734375</v>
      </c>
      <c r="AE60" s="1">
        <v>1923.28076171875</v>
      </c>
      <c r="AF60" s="11">
        <v>0.16777673618689481</v>
      </c>
      <c r="AG60" s="1">
        <v>9540.05322265625</v>
      </c>
      <c r="AH60" s="1">
        <v>3201.364990234375</v>
      </c>
      <c r="AI60" s="11">
        <v>0.2792699745639417</v>
      </c>
      <c r="AJ60" s="1">
        <v>8261.968994140625</v>
      </c>
      <c r="AK60" s="1">
        <v>9117.4189453125</v>
      </c>
      <c r="AL60" s="11">
        <v>0.79535490789502605</v>
      </c>
      <c r="AM60" s="1">
        <v>2345.9150390625</v>
      </c>
      <c r="AN60" s="1">
        <v>5033.90087890625</v>
      </c>
      <c r="AO60" s="11">
        <v>0.43913061294102268</v>
      </c>
      <c r="AP60" s="1">
        <v>6429.43310546875</v>
      </c>
      <c r="AQ60" s="1">
        <v>323.6175537109375</v>
      </c>
      <c r="AR60" s="11">
        <v>2.823066606556536E-2</v>
      </c>
      <c r="AS60" s="1">
        <v>11139.716430664063</v>
      </c>
    </row>
    <row r="61" spans="1:45" ht="14.5" x14ac:dyDescent="0.35">
      <c r="A61">
        <v>54</v>
      </c>
      <c r="B61" t="s">
        <v>267</v>
      </c>
      <c r="C61" t="s">
        <v>1649</v>
      </c>
      <c r="D61" t="s">
        <v>2542</v>
      </c>
      <c r="E61" s="1">
        <v>4282.6328125</v>
      </c>
      <c r="F61" s="1">
        <v>3141.12255859375</v>
      </c>
      <c r="G61" s="11">
        <v>0.73345595948024078</v>
      </c>
      <c r="H61" s="1">
        <v>1141.51025390625</v>
      </c>
      <c r="I61" s="11">
        <v>0.26654404051975911</v>
      </c>
      <c r="J61" s="17"/>
      <c r="K61" s="1"/>
      <c r="L61" s="1"/>
      <c r="M61" s="1"/>
      <c r="N61" s="1"/>
      <c r="O61" s="1"/>
      <c r="P61" s="1"/>
      <c r="Q61" s="1">
        <v>0</v>
      </c>
      <c r="R61" s="11">
        <v>0</v>
      </c>
      <c r="S61" s="1">
        <v>0</v>
      </c>
      <c r="T61" s="11">
        <v>0</v>
      </c>
      <c r="U61" s="1"/>
      <c r="V61" s="1"/>
      <c r="W61" s="1">
        <v>0</v>
      </c>
      <c r="X61" s="11">
        <v>0</v>
      </c>
      <c r="Y61" s="1">
        <v>0</v>
      </c>
      <c r="Z61" s="11">
        <v>0</v>
      </c>
      <c r="AA61" s="1"/>
      <c r="AB61" s="1">
        <v>493.48434448242188</v>
      </c>
      <c r="AC61" s="11">
        <v>0.1152291980395931</v>
      </c>
      <c r="AD61" s="1">
        <v>3789.1484680175781</v>
      </c>
      <c r="AE61" s="1">
        <v>458.39962768554688</v>
      </c>
      <c r="AF61" s="11">
        <v>0.10703687375382399</v>
      </c>
      <c r="AG61" s="1">
        <v>3824.2331848144531</v>
      </c>
      <c r="AH61" s="1">
        <v>464.2381591796875</v>
      </c>
      <c r="AI61" s="11">
        <v>0.108400177999077</v>
      </c>
      <c r="AJ61" s="1">
        <v>3818.3946533203125</v>
      </c>
      <c r="AK61" s="1">
        <v>951.88397216796875</v>
      </c>
      <c r="AL61" s="11">
        <v>0.22226607179341709</v>
      </c>
      <c r="AM61" s="1">
        <v>3330.7488403320313</v>
      </c>
      <c r="AN61" s="1">
        <v>359.17147827148438</v>
      </c>
      <c r="AO61" s="11">
        <v>8.3866979495217778E-2</v>
      </c>
      <c r="AP61" s="1">
        <v>3923.4613342285156</v>
      </c>
      <c r="AQ61" s="1">
        <v>0</v>
      </c>
      <c r="AR61" s="11">
        <v>0</v>
      </c>
      <c r="AS61" s="1">
        <v>4282.6328125</v>
      </c>
    </row>
    <row r="62" spans="1:45" ht="14.5" x14ac:dyDescent="0.35">
      <c r="A62">
        <v>55</v>
      </c>
      <c r="B62" t="s">
        <v>269</v>
      </c>
      <c r="C62" t="s">
        <v>1649</v>
      </c>
      <c r="D62" t="s">
        <v>2543</v>
      </c>
      <c r="E62" s="1">
        <v>0</v>
      </c>
      <c r="F62" s="1">
        <v>0</v>
      </c>
      <c r="G62" s="11">
        <v>0</v>
      </c>
      <c r="H62" s="1">
        <v>0</v>
      </c>
      <c r="I62" s="11">
        <v>0</v>
      </c>
      <c r="J62" s="17"/>
      <c r="K62" s="1"/>
      <c r="L62" s="1"/>
      <c r="M62" s="1"/>
      <c r="N62" s="1"/>
      <c r="O62" s="1"/>
      <c r="P62" s="1"/>
      <c r="Q62" s="1">
        <v>0</v>
      </c>
      <c r="R62" s="11">
        <v>0</v>
      </c>
      <c r="S62" s="1">
        <v>0</v>
      </c>
      <c r="T62" s="11">
        <v>0</v>
      </c>
      <c r="U62" s="1"/>
      <c r="V62" s="1"/>
      <c r="W62" s="1">
        <v>0</v>
      </c>
      <c r="X62" s="11">
        <v>0</v>
      </c>
      <c r="Y62" s="1">
        <v>0</v>
      </c>
      <c r="Z62" s="11">
        <v>0</v>
      </c>
      <c r="AA62" s="1"/>
      <c r="AB62" s="1">
        <v>0</v>
      </c>
      <c r="AC62" s="11">
        <v>0</v>
      </c>
      <c r="AD62" s="1">
        <v>0</v>
      </c>
      <c r="AE62" s="1">
        <v>0</v>
      </c>
      <c r="AF62" s="11">
        <v>0</v>
      </c>
      <c r="AG62" s="1">
        <v>0</v>
      </c>
      <c r="AH62" s="1">
        <v>0</v>
      </c>
      <c r="AI62" s="11">
        <v>0</v>
      </c>
      <c r="AJ62" s="1">
        <v>0</v>
      </c>
      <c r="AK62" s="1">
        <v>0</v>
      </c>
      <c r="AL62" s="11">
        <v>0</v>
      </c>
      <c r="AM62" s="1">
        <v>0</v>
      </c>
      <c r="AN62" s="1">
        <v>0</v>
      </c>
      <c r="AO62" s="11">
        <v>0</v>
      </c>
      <c r="AP62" s="1">
        <v>0</v>
      </c>
      <c r="AQ62" s="1">
        <v>0</v>
      </c>
      <c r="AR62" s="11">
        <v>0</v>
      </c>
      <c r="AS62" s="1">
        <v>0</v>
      </c>
    </row>
    <row r="63" spans="1:45" ht="14.5" x14ac:dyDescent="0.35">
      <c r="A63">
        <v>56</v>
      </c>
      <c r="B63" t="s">
        <v>271</v>
      </c>
      <c r="C63" t="s">
        <v>1649</v>
      </c>
      <c r="D63" t="s">
        <v>2544</v>
      </c>
      <c r="E63" s="1">
        <v>0</v>
      </c>
      <c r="F63" s="1">
        <v>0</v>
      </c>
      <c r="G63" s="11">
        <v>0</v>
      </c>
      <c r="H63" s="1">
        <v>0</v>
      </c>
      <c r="I63" s="11">
        <v>0</v>
      </c>
      <c r="J63" s="17"/>
      <c r="K63" s="1"/>
      <c r="L63" s="1"/>
      <c r="M63" s="1"/>
      <c r="N63" s="1"/>
      <c r="O63" s="1"/>
      <c r="P63" s="1"/>
      <c r="Q63" s="1">
        <v>0</v>
      </c>
      <c r="R63" s="11">
        <v>0</v>
      </c>
      <c r="S63" s="1">
        <v>0</v>
      </c>
      <c r="T63" s="11">
        <v>0</v>
      </c>
      <c r="U63" s="1"/>
      <c r="V63" s="1"/>
      <c r="W63" s="1">
        <v>0</v>
      </c>
      <c r="X63" s="11">
        <v>0</v>
      </c>
      <c r="Y63" s="1">
        <v>0</v>
      </c>
      <c r="Z63" s="11">
        <v>0</v>
      </c>
      <c r="AA63" s="1"/>
      <c r="AB63" s="1">
        <v>0</v>
      </c>
      <c r="AC63" s="11">
        <v>0</v>
      </c>
      <c r="AD63" s="1">
        <v>0</v>
      </c>
      <c r="AE63" s="1">
        <v>0</v>
      </c>
      <c r="AF63" s="11">
        <v>0</v>
      </c>
      <c r="AG63" s="1">
        <v>0</v>
      </c>
      <c r="AH63" s="1">
        <v>0</v>
      </c>
      <c r="AI63" s="11">
        <v>0</v>
      </c>
      <c r="AJ63" s="1">
        <v>0</v>
      </c>
      <c r="AK63" s="1">
        <v>0</v>
      </c>
      <c r="AL63" s="11">
        <v>0</v>
      </c>
      <c r="AM63" s="1">
        <v>0</v>
      </c>
      <c r="AN63" s="1">
        <v>0</v>
      </c>
      <c r="AO63" s="11">
        <v>0</v>
      </c>
      <c r="AP63" s="1">
        <v>0</v>
      </c>
      <c r="AQ63" s="1">
        <v>0</v>
      </c>
      <c r="AR63" s="11">
        <v>0</v>
      </c>
      <c r="AS63" s="1">
        <v>0</v>
      </c>
    </row>
    <row r="64" spans="1:45" ht="14.5" x14ac:dyDescent="0.35">
      <c r="A64">
        <v>57</v>
      </c>
      <c r="B64" t="s">
        <v>273</v>
      </c>
      <c r="C64" t="s">
        <v>1649</v>
      </c>
      <c r="D64" t="s">
        <v>2545</v>
      </c>
      <c r="E64" s="1">
        <v>12027.4375</v>
      </c>
      <c r="F64" s="1">
        <v>2324.76953125</v>
      </c>
      <c r="G64" s="11">
        <v>0.19328884737501231</v>
      </c>
      <c r="H64" s="1">
        <v>9702.66796875</v>
      </c>
      <c r="I64" s="11">
        <v>0.8067111526249876</v>
      </c>
      <c r="J64" s="17"/>
      <c r="K64" s="1"/>
      <c r="L64" s="1"/>
      <c r="M64" s="1"/>
      <c r="N64" s="1"/>
      <c r="O64" s="1"/>
      <c r="P64" s="1"/>
      <c r="Q64" s="1">
        <v>19.348346710205082</v>
      </c>
      <c r="R64" s="11">
        <v>1.6086840368287161E-3</v>
      </c>
      <c r="S64" s="1">
        <v>0</v>
      </c>
      <c r="T64" s="11">
        <v>0</v>
      </c>
      <c r="U64" s="1"/>
      <c r="V64" s="1"/>
      <c r="W64" s="1">
        <v>2782.826416015625</v>
      </c>
      <c r="X64" s="11">
        <v>0.23137317620778527</v>
      </c>
      <c r="Y64" s="1">
        <v>9204.150390625</v>
      </c>
      <c r="Z64" s="11">
        <v>0.76526279106625994</v>
      </c>
      <c r="AA64" s="1"/>
      <c r="AB64" s="1">
        <v>7664.9873046875</v>
      </c>
      <c r="AC64" s="11">
        <v>0.63729180090833981</v>
      </c>
      <c r="AD64" s="1">
        <v>4362.4501953125</v>
      </c>
      <c r="AE64" s="1">
        <v>1919.382568359375</v>
      </c>
      <c r="AF64" s="11">
        <v>0.15958366596038231</v>
      </c>
      <c r="AG64" s="1">
        <v>10108.054931640625</v>
      </c>
      <c r="AH64" s="1">
        <v>3080.125732421875</v>
      </c>
      <c r="AI64" s="11">
        <v>0.256091601591933</v>
      </c>
      <c r="AJ64" s="1">
        <v>8947.311767578125</v>
      </c>
      <c r="AK64" s="1">
        <v>9020.93359375</v>
      </c>
      <c r="AL64" s="11">
        <v>0.75002955481996891</v>
      </c>
      <c r="AM64" s="1">
        <v>3006.50390625</v>
      </c>
      <c r="AN64" s="1">
        <v>4774.123046875</v>
      </c>
      <c r="AO64" s="11">
        <v>0.39693600959265013</v>
      </c>
      <c r="AP64" s="1">
        <v>7253.314453125</v>
      </c>
      <c r="AQ64" s="1">
        <v>329.0533447265625</v>
      </c>
      <c r="AR64" s="11">
        <v>2.7358557857944599E-2</v>
      </c>
      <c r="AS64" s="1">
        <v>11698.384155273438</v>
      </c>
    </row>
    <row r="65" spans="1:45" ht="14.5" x14ac:dyDescent="0.35">
      <c r="A65">
        <v>58</v>
      </c>
      <c r="B65" t="s">
        <v>275</v>
      </c>
      <c r="C65" t="s">
        <v>1649</v>
      </c>
      <c r="D65" t="s">
        <v>2546</v>
      </c>
      <c r="E65" s="1">
        <v>16421.84765625</v>
      </c>
      <c r="F65" s="1">
        <v>6322.1337890625</v>
      </c>
      <c r="G65" s="11">
        <v>0.38498309821162879</v>
      </c>
      <c r="H65" s="1">
        <v>10099.7138671875</v>
      </c>
      <c r="I65" s="11">
        <v>0.61501690178837121</v>
      </c>
      <c r="J65" s="17"/>
      <c r="K65" s="1"/>
      <c r="L65" s="1"/>
      <c r="M65" s="1"/>
      <c r="N65" s="1"/>
      <c r="O65" s="1"/>
      <c r="P65" s="1"/>
      <c r="Q65" s="1">
        <v>0</v>
      </c>
      <c r="R65" s="11">
        <v>0</v>
      </c>
      <c r="S65" s="1">
        <v>0</v>
      </c>
      <c r="T65" s="11">
        <v>0</v>
      </c>
      <c r="U65" s="1"/>
      <c r="V65" s="1"/>
      <c r="W65" s="1">
        <v>3174.76171875</v>
      </c>
      <c r="X65" s="11">
        <v>0.19332548841066099</v>
      </c>
      <c r="Y65" s="1">
        <v>77.525001525878906</v>
      </c>
      <c r="Z65" s="11">
        <v>4.7208452513182106E-3</v>
      </c>
      <c r="AA65" s="1"/>
      <c r="AB65" s="1">
        <v>614.41571044921875</v>
      </c>
      <c r="AC65" s="11">
        <v>3.7414529918341918E-2</v>
      </c>
      <c r="AD65" s="1">
        <v>15807.431945800781</v>
      </c>
      <c r="AE65" s="1">
        <v>1368.68701171875</v>
      </c>
      <c r="AF65" s="11">
        <v>8.334549439069E-2</v>
      </c>
      <c r="AG65" s="1">
        <v>15053.16064453125</v>
      </c>
      <c r="AH65" s="1">
        <v>2649.92431640625</v>
      </c>
      <c r="AI65" s="11">
        <v>0.16136578367280818</v>
      </c>
      <c r="AJ65" s="1">
        <v>13771.92333984375</v>
      </c>
      <c r="AK65" s="1">
        <v>2991.989990234375</v>
      </c>
      <c r="AL65" s="11">
        <v>0.18219569763793611</v>
      </c>
      <c r="AM65" s="1">
        <v>13429.857666015625</v>
      </c>
      <c r="AN65" s="1">
        <v>8951.068359375</v>
      </c>
      <c r="AO65" s="11">
        <v>0.54507072204925178</v>
      </c>
      <c r="AP65" s="1">
        <v>7470.779296875</v>
      </c>
      <c r="AQ65" s="1">
        <v>133.52156066894531</v>
      </c>
      <c r="AR65" s="11">
        <v>8.1307270329065724E-3</v>
      </c>
      <c r="AS65" s="1">
        <v>16288.326095581055</v>
      </c>
    </row>
    <row r="66" spans="1:45" ht="14.5" x14ac:dyDescent="0.35">
      <c r="A66">
        <v>59</v>
      </c>
      <c r="B66" t="s">
        <v>277</v>
      </c>
      <c r="C66" t="s">
        <v>1649</v>
      </c>
      <c r="D66" t="s">
        <v>2547</v>
      </c>
      <c r="E66" s="1">
        <v>78095.6796875</v>
      </c>
      <c r="F66" s="1">
        <v>12686.203125</v>
      </c>
      <c r="G66" s="11">
        <v>0.1624443653703235</v>
      </c>
      <c r="H66" s="1">
        <v>65409.4765625</v>
      </c>
      <c r="I66" s="11">
        <v>0.83755563462967653</v>
      </c>
      <c r="J66" s="17"/>
      <c r="K66" s="1"/>
      <c r="L66" s="1"/>
      <c r="M66" s="1"/>
      <c r="N66" s="1"/>
      <c r="O66" s="1"/>
      <c r="P66" s="1"/>
      <c r="Q66" s="1">
        <v>670.24383544921875</v>
      </c>
      <c r="R66" s="11">
        <v>8.5823420467201345E-3</v>
      </c>
      <c r="S66" s="1">
        <v>0</v>
      </c>
      <c r="T66" s="11">
        <v>0</v>
      </c>
      <c r="U66" s="1"/>
      <c r="V66" s="1"/>
      <c r="W66" s="1">
        <v>8633.140625</v>
      </c>
      <c r="X66" s="11">
        <v>0.1105456877966301</v>
      </c>
      <c r="Y66" s="1">
        <v>478.94989013671881</v>
      </c>
      <c r="Z66" s="11">
        <v>6.1328602562041538E-3</v>
      </c>
      <c r="AA66" s="1"/>
      <c r="AB66" s="1">
        <v>32410.0078125</v>
      </c>
      <c r="AC66" s="11">
        <v>0.41500385094525966</v>
      </c>
      <c r="AD66" s="1">
        <v>45685.671875</v>
      </c>
      <c r="AE66" s="1">
        <v>6053.86181640625</v>
      </c>
      <c r="AF66" s="11">
        <v>7.7518523952039203E-2</v>
      </c>
      <c r="AG66" s="1">
        <v>72041.81787109375</v>
      </c>
      <c r="AH66" s="1">
        <v>10792.541015625</v>
      </c>
      <c r="AI66" s="11">
        <v>0.13819639010520648</v>
      </c>
      <c r="AJ66" s="1">
        <v>67303.138671875</v>
      </c>
      <c r="AK66" s="1">
        <v>40873.1953125</v>
      </c>
      <c r="AL66" s="11">
        <v>0.52337332200774955</v>
      </c>
      <c r="AM66" s="1">
        <v>37222.484375</v>
      </c>
      <c r="AN66" s="1">
        <v>53399.734375</v>
      </c>
      <c r="AO66" s="11">
        <v>0.68377322008949959</v>
      </c>
      <c r="AP66" s="1">
        <v>24695.9453125</v>
      </c>
      <c r="AQ66" s="1">
        <v>1501.818603515625</v>
      </c>
      <c r="AR66" s="11">
        <v>1.9230495329897311E-2</v>
      </c>
      <c r="AS66" s="1">
        <v>76593.861083984375</v>
      </c>
    </row>
    <row r="67" spans="1:45" ht="14.5" x14ac:dyDescent="0.35">
      <c r="A67">
        <v>60</v>
      </c>
      <c r="B67" t="s">
        <v>279</v>
      </c>
      <c r="C67" t="s">
        <v>1649</v>
      </c>
      <c r="D67" t="s">
        <v>2548</v>
      </c>
      <c r="E67" s="1">
        <v>0.7228882908821106</v>
      </c>
      <c r="F67" s="1">
        <v>0.7228882908821106</v>
      </c>
      <c r="G67" s="11">
        <v>1</v>
      </c>
      <c r="H67" s="1">
        <v>0</v>
      </c>
      <c r="I67" s="11">
        <v>0</v>
      </c>
      <c r="J67" s="17"/>
      <c r="K67" s="1"/>
      <c r="L67" s="1"/>
      <c r="M67" s="1"/>
      <c r="N67" s="1"/>
      <c r="O67" s="1"/>
      <c r="P67" s="1"/>
      <c r="Q67" s="1">
        <v>0</v>
      </c>
      <c r="R67" s="11">
        <v>0</v>
      </c>
      <c r="S67" s="1">
        <v>0</v>
      </c>
      <c r="T67" s="11">
        <v>0</v>
      </c>
      <c r="U67" s="1"/>
      <c r="V67" s="1"/>
      <c r="W67" s="1">
        <v>0</v>
      </c>
      <c r="X67" s="11">
        <v>0</v>
      </c>
      <c r="Y67" s="1">
        <v>0</v>
      </c>
      <c r="Z67" s="11">
        <v>0</v>
      </c>
      <c r="AA67" s="1"/>
      <c r="AB67" s="1">
        <v>0</v>
      </c>
      <c r="AC67" s="11">
        <v>0</v>
      </c>
      <c r="AD67" s="1">
        <v>0.7228882908821106</v>
      </c>
      <c r="AE67" s="1">
        <v>0</v>
      </c>
      <c r="AF67" s="11">
        <v>0</v>
      </c>
      <c r="AG67" s="1">
        <v>0.7228882908821106</v>
      </c>
      <c r="AH67" s="1">
        <v>0</v>
      </c>
      <c r="AI67" s="11">
        <v>0</v>
      </c>
      <c r="AJ67" s="1">
        <v>0.7228882908821106</v>
      </c>
      <c r="AK67" s="1">
        <v>0</v>
      </c>
      <c r="AL67" s="11">
        <v>0</v>
      </c>
      <c r="AM67" s="1">
        <v>0.7228882908821106</v>
      </c>
      <c r="AN67" s="1">
        <v>0</v>
      </c>
      <c r="AO67" s="11">
        <v>0</v>
      </c>
      <c r="AP67" s="1">
        <v>0.7228882908821106</v>
      </c>
      <c r="AQ67" s="1">
        <v>0</v>
      </c>
      <c r="AR67" s="11">
        <v>0</v>
      </c>
      <c r="AS67" s="1">
        <v>0.7228882908821106</v>
      </c>
    </row>
    <row r="68" spans="1:45" ht="14.5" x14ac:dyDescent="0.35">
      <c r="A68">
        <v>61</v>
      </c>
      <c r="B68" t="s">
        <v>281</v>
      </c>
      <c r="C68" t="s">
        <v>1649</v>
      </c>
      <c r="D68" t="s">
        <v>2549</v>
      </c>
      <c r="E68" s="1">
        <v>14366.107421875</v>
      </c>
      <c r="F68" s="1">
        <v>2566.222900390625</v>
      </c>
      <c r="G68" s="11">
        <v>0.178630357203308</v>
      </c>
      <c r="H68" s="1">
        <v>11799.88452148438</v>
      </c>
      <c r="I68" s="11">
        <v>0.821369642796692</v>
      </c>
      <c r="J68" s="17"/>
      <c r="K68" s="1"/>
      <c r="L68" s="1"/>
      <c r="M68" s="1"/>
      <c r="N68" s="1"/>
      <c r="O68" s="1"/>
      <c r="P68" s="1"/>
      <c r="Q68" s="1">
        <v>19.348346710205082</v>
      </c>
      <c r="R68" s="11">
        <v>1.3468050977221372E-3</v>
      </c>
      <c r="S68" s="1">
        <v>0</v>
      </c>
      <c r="T68" s="11">
        <v>0</v>
      </c>
      <c r="U68" s="1"/>
      <c r="V68" s="1"/>
      <c r="W68" s="1">
        <v>4845.87939453125</v>
      </c>
      <c r="X68" s="11">
        <v>0.33731332031894184</v>
      </c>
      <c r="Y68" s="1">
        <v>9520.2216796875</v>
      </c>
      <c r="Z68" s="11">
        <v>0.66268623783163672</v>
      </c>
      <c r="AA68" s="1"/>
      <c r="AB68" s="1">
        <v>8383.2021484375</v>
      </c>
      <c r="AC68" s="11">
        <v>0.58354026614561971</v>
      </c>
      <c r="AD68" s="1">
        <v>5982.9052734375</v>
      </c>
      <c r="AE68" s="1">
        <v>2379.01806640625</v>
      </c>
      <c r="AF68" s="11">
        <v>0.16559935106595153</v>
      </c>
      <c r="AG68" s="1">
        <v>11987.08935546875</v>
      </c>
      <c r="AH68" s="1">
        <v>4022.93701171875</v>
      </c>
      <c r="AI68" s="11">
        <v>0.28002971811230509</v>
      </c>
      <c r="AJ68" s="1">
        <v>10343.17041015625</v>
      </c>
      <c r="AK68" s="1">
        <v>10113.3291015625</v>
      </c>
      <c r="AL68" s="11">
        <v>0.70397142417041403</v>
      </c>
      <c r="AM68" s="1">
        <v>4252.7783203125</v>
      </c>
      <c r="AN68" s="1">
        <v>6703.4326171875</v>
      </c>
      <c r="AO68" s="11">
        <v>0.46661440154486866</v>
      </c>
      <c r="AP68" s="1">
        <v>7662.6748046875</v>
      </c>
      <c r="AQ68" s="1">
        <v>400.288330078125</v>
      </c>
      <c r="AR68" s="11">
        <v>2.7863381382531881E-2</v>
      </c>
      <c r="AS68" s="1">
        <v>13965.819091796875</v>
      </c>
    </row>
    <row r="69" spans="1:45" ht="14.5" x14ac:dyDescent="0.35">
      <c r="A69">
        <v>62</v>
      </c>
      <c r="B69" t="s">
        <v>283</v>
      </c>
      <c r="C69" t="s">
        <v>1649</v>
      </c>
      <c r="D69" t="s">
        <v>2550</v>
      </c>
      <c r="E69" s="1">
        <v>123204.40625</v>
      </c>
      <c r="F69" s="1">
        <v>16187.1728515625</v>
      </c>
      <c r="G69" s="11">
        <v>0.13138469105330799</v>
      </c>
      <c r="H69" s="1">
        <v>107017.2333984375</v>
      </c>
      <c r="I69" s="11">
        <v>0.86861530894669203</v>
      </c>
      <c r="J69" s="17"/>
      <c r="K69" s="1"/>
      <c r="L69" s="1"/>
      <c r="M69" s="1"/>
      <c r="N69" s="1"/>
      <c r="O69" s="1"/>
      <c r="P69" s="1"/>
      <c r="Q69" s="1">
        <v>1203.470947265625</v>
      </c>
      <c r="R69" s="11">
        <v>9.768083657849088E-3</v>
      </c>
      <c r="S69" s="1">
        <v>958.56915283203125</v>
      </c>
      <c r="T69" s="11">
        <v>7.7803155098767514E-3</v>
      </c>
      <c r="U69" s="1"/>
      <c r="V69" s="1"/>
      <c r="W69" s="1">
        <v>92804.34375</v>
      </c>
      <c r="X69" s="11">
        <v>0.75325507077795761</v>
      </c>
      <c r="Y69" s="1">
        <v>17805.22265625</v>
      </c>
      <c r="Z69" s="11">
        <v>0.1445177424914541</v>
      </c>
      <c r="AA69" s="1"/>
      <c r="AB69" s="1">
        <v>71024.4609375</v>
      </c>
      <c r="AC69" s="11">
        <v>0.57647663017328166</v>
      </c>
      <c r="AD69" s="1">
        <v>52179.9453125</v>
      </c>
      <c r="AE69" s="1">
        <v>49411.76953125</v>
      </c>
      <c r="AF69" s="11">
        <v>0.4010552141372784</v>
      </c>
      <c r="AG69" s="1">
        <v>73792.63671875</v>
      </c>
      <c r="AH69" s="1">
        <v>49883.640625</v>
      </c>
      <c r="AI69" s="11">
        <v>0.40488519967198822</v>
      </c>
      <c r="AJ69" s="1">
        <v>73320.765625</v>
      </c>
      <c r="AK69" s="1">
        <v>98675.96875</v>
      </c>
      <c r="AL69" s="11">
        <v>0.80091266013466944</v>
      </c>
      <c r="AM69" s="1">
        <v>24528.4375</v>
      </c>
      <c r="AN69" s="1">
        <v>57859.234375</v>
      </c>
      <c r="AO69" s="11">
        <v>0.46961984669278012</v>
      </c>
      <c r="AP69" s="1">
        <v>65345.171875</v>
      </c>
      <c r="AQ69" s="1">
        <v>2917.517578125</v>
      </c>
      <c r="AR69" s="11">
        <v>2.3680302246698259E-2</v>
      </c>
      <c r="AS69" s="1">
        <v>120286.888671875</v>
      </c>
    </row>
    <row r="70" spans="1:45" ht="14.5" x14ac:dyDescent="0.35">
      <c r="A70">
        <v>63</v>
      </c>
      <c r="B70" t="s">
        <v>284</v>
      </c>
      <c r="C70" t="s">
        <v>1649</v>
      </c>
      <c r="D70" t="s">
        <v>2551</v>
      </c>
      <c r="E70" s="1">
        <v>16598.537109375</v>
      </c>
      <c r="F70" s="1">
        <v>2418.090087890625</v>
      </c>
      <c r="G70" s="11">
        <v>0.14568091585160642</v>
      </c>
      <c r="H70" s="1">
        <v>14180.44702148438</v>
      </c>
      <c r="I70" s="11">
        <v>0.85431908414839375</v>
      </c>
      <c r="J70" s="17"/>
      <c r="K70" s="1"/>
      <c r="L70" s="1"/>
      <c r="M70" s="1"/>
      <c r="N70" s="1"/>
      <c r="O70" s="1"/>
      <c r="P70" s="1"/>
      <c r="Q70" s="1">
        <v>19.348346710205082</v>
      </c>
      <c r="R70" s="11">
        <v>1.1656657802257139E-3</v>
      </c>
      <c r="S70" s="1">
        <v>0</v>
      </c>
      <c r="T70" s="11">
        <v>0</v>
      </c>
      <c r="U70" s="1"/>
      <c r="V70" s="1"/>
      <c r="W70" s="1">
        <v>7124.31298828125</v>
      </c>
      <c r="X70" s="11">
        <v>0.42921330604836105</v>
      </c>
      <c r="Y70" s="1">
        <v>9474.2255859375</v>
      </c>
      <c r="Z70" s="11">
        <v>0.5707867822030156</v>
      </c>
      <c r="AA70" s="1"/>
      <c r="AB70" s="1">
        <v>8664.8779296875</v>
      </c>
      <c r="AC70" s="11">
        <v>0.52202660225963526</v>
      </c>
      <c r="AD70" s="1">
        <v>7933.6591796875</v>
      </c>
      <c r="AE70" s="1">
        <v>2813.726318359375</v>
      </c>
      <c r="AF70" s="11">
        <v>0.16951652424659511</v>
      </c>
      <c r="AG70" s="1">
        <v>13784.810791015625</v>
      </c>
      <c r="AH70" s="1">
        <v>5264.54833984375</v>
      </c>
      <c r="AI70" s="11">
        <v>0.31716941710907082</v>
      </c>
      <c r="AJ70" s="1">
        <v>11333.98876953125</v>
      </c>
      <c r="AK70" s="1">
        <v>11428.6279296875</v>
      </c>
      <c r="AL70" s="11">
        <v>0.6885322395810719</v>
      </c>
      <c r="AM70" s="1">
        <v>5169.9091796875</v>
      </c>
      <c r="AN70" s="1">
        <v>8526.279296875</v>
      </c>
      <c r="AO70" s="11">
        <v>0.51367655117385513</v>
      </c>
      <c r="AP70" s="1">
        <v>8072.2578125</v>
      </c>
      <c r="AQ70" s="1">
        <v>479.49008178710938</v>
      </c>
      <c r="AR70" s="11">
        <v>2.888749042325478E-2</v>
      </c>
      <c r="AS70" s="1">
        <v>16119.047027587891</v>
      </c>
    </row>
    <row r="71" spans="1:45" ht="14.5" x14ac:dyDescent="0.35">
      <c r="A71">
        <v>64</v>
      </c>
      <c r="B71" t="s">
        <v>286</v>
      </c>
      <c r="C71" t="s">
        <v>1697</v>
      </c>
      <c r="D71" t="s">
        <v>2552</v>
      </c>
      <c r="E71" s="1">
        <v>113916.1953125</v>
      </c>
      <c r="F71" s="1">
        <v>25933.1796875</v>
      </c>
      <c r="G71" s="11">
        <v>0.22765138544487851</v>
      </c>
      <c r="H71" s="1">
        <v>87983.015625</v>
      </c>
      <c r="I71" s="11">
        <v>0.77234861455512149</v>
      </c>
      <c r="J71" s="17"/>
      <c r="K71" s="1"/>
      <c r="L71" s="1"/>
      <c r="M71" s="1"/>
      <c r="N71" s="1"/>
      <c r="O71" s="1"/>
      <c r="P71" s="1"/>
      <c r="Q71" s="1">
        <v>1528.353637695312</v>
      </c>
      <c r="R71" s="11">
        <v>1.341647369368916E-2</v>
      </c>
      <c r="S71" s="1">
        <v>1412.499267578125</v>
      </c>
      <c r="T71" s="11">
        <v>1.23994596528026E-2</v>
      </c>
      <c r="U71" s="1"/>
      <c r="V71" s="1"/>
      <c r="W71" s="1">
        <v>15541.15234375</v>
      </c>
      <c r="X71" s="11">
        <v>0.1364261885776365</v>
      </c>
      <c r="Y71" s="1">
        <v>9512.6748046875</v>
      </c>
      <c r="Z71" s="11">
        <v>8.3505903428322051E-2</v>
      </c>
      <c r="AA71" s="1"/>
      <c r="AB71" s="1">
        <v>18619.30078125</v>
      </c>
      <c r="AC71" s="11">
        <v>0.16344735469941479</v>
      </c>
      <c r="AD71" s="1">
        <v>95296.89453125</v>
      </c>
      <c r="AE71" s="1">
        <v>36158.38671875</v>
      </c>
      <c r="AF71" s="11">
        <v>0.31741216970562169</v>
      </c>
      <c r="AG71" s="1">
        <v>77757.80859375</v>
      </c>
      <c r="AH71" s="1">
        <v>22996.185546875</v>
      </c>
      <c r="AI71" s="11">
        <v>0.2018693258126365</v>
      </c>
      <c r="AJ71" s="1">
        <v>90920.009765625</v>
      </c>
      <c r="AK71" s="1">
        <v>54860.69921875</v>
      </c>
      <c r="AL71" s="11">
        <v>0.48158823307128257</v>
      </c>
      <c r="AM71" s="1">
        <v>59055.49609375</v>
      </c>
      <c r="AN71" s="1">
        <v>55697.828125</v>
      </c>
      <c r="AO71" s="11">
        <v>0.48893687128688967</v>
      </c>
      <c r="AP71" s="1">
        <v>58218.3671875</v>
      </c>
      <c r="AQ71" s="1">
        <v>3141.988037109375</v>
      </c>
      <c r="AR71" s="11">
        <v>2.75815745819998E-2</v>
      </c>
      <c r="AS71" s="1">
        <v>110774.20727539063</v>
      </c>
    </row>
    <row r="72" spans="1:45" ht="14.5" x14ac:dyDescent="0.35">
      <c r="A72">
        <v>65</v>
      </c>
      <c r="B72" t="s">
        <v>288</v>
      </c>
      <c r="C72" t="s">
        <v>1649</v>
      </c>
      <c r="D72" t="s">
        <v>2553</v>
      </c>
      <c r="E72" s="1">
        <v>255063.890625</v>
      </c>
      <c r="F72" s="1">
        <v>45178.16796875</v>
      </c>
      <c r="G72" s="11">
        <v>0.17712490724597249</v>
      </c>
      <c r="H72" s="1">
        <v>209885.72265625</v>
      </c>
      <c r="I72" s="11">
        <v>0.82287509275402759</v>
      </c>
      <c r="J72" s="17"/>
      <c r="K72" s="1"/>
      <c r="L72" s="1"/>
      <c r="M72" s="1"/>
      <c r="N72" s="1"/>
      <c r="O72" s="1"/>
      <c r="P72" s="1"/>
      <c r="Q72" s="1">
        <v>2347.385009765625</v>
      </c>
      <c r="R72" s="11">
        <v>9.2031255542039739E-3</v>
      </c>
      <c r="S72" s="1">
        <v>2705.26708984375</v>
      </c>
      <c r="T72" s="11">
        <v>1.0606233141095959E-2</v>
      </c>
      <c r="U72" s="1"/>
      <c r="V72" s="1"/>
      <c r="W72" s="1">
        <v>155590.859375</v>
      </c>
      <c r="X72" s="11">
        <v>0.61000739459335218</v>
      </c>
      <c r="Y72" s="1">
        <v>35205.2265625</v>
      </c>
      <c r="Z72" s="11">
        <v>0.13802512961060182</v>
      </c>
      <c r="AA72" s="1"/>
      <c r="AB72" s="1">
        <v>118329.109375</v>
      </c>
      <c r="AC72" s="11">
        <v>0.46391948732943078</v>
      </c>
      <c r="AD72" s="1">
        <v>136734.78125</v>
      </c>
      <c r="AE72" s="1">
        <v>89760.9375</v>
      </c>
      <c r="AF72" s="11">
        <v>0.35191550352365758</v>
      </c>
      <c r="AG72" s="1">
        <v>165302.953125</v>
      </c>
      <c r="AH72" s="1">
        <v>77839.609375</v>
      </c>
      <c r="AI72" s="11">
        <v>0.30517690757505667</v>
      </c>
      <c r="AJ72" s="1">
        <v>177224.28125</v>
      </c>
      <c r="AK72" s="1">
        <v>185537.0625</v>
      </c>
      <c r="AL72" s="11">
        <v>0.72741406886473114</v>
      </c>
      <c r="AM72" s="1">
        <v>69526.828125</v>
      </c>
      <c r="AN72" s="1">
        <v>100247.1875</v>
      </c>
      <c r="AO72" s="11">
        <v>0.3930277518089984</v>
      </c>
      <c r="AP72" s="1">
        <v>154816.703125</v>
      </c>
      <c r="AQ72" s="1">
        <v>6893.3720703125</v>
      </c>
      <c r="AR72" s="11">
        <v>2.702606022914969E-2</v>
      </c>
      <c r="AS72" s="1">
        <v>248170.5185546875</v>
      </c>
    </row>
    <row r="73" spans="1:45" ht="14.5" x14ac:dyDescent="0.35">
      <c r="A73">
        <v>66</v>
      </c>
      <c r="B73" t="s">
        <v>290</v>
      </c>
      <c r="C73" t="s">
        <v>1697</v>
      </c>
      <c r="D73" t="s">
        <v>2554</v>
      </c>
      <c r="E73" s="1">
        <v>251774.234375</v>
      </c>
      <c r="F73" s="1">
        <v>65359.19140625</v>
      </c>
      <c r="G73" s="11">
        <v>0.25959444010820459</v>
      </c>
      <c r="H73" s="1">
        <v>186415.04296875</v>
      </c>
      <c r="I73" s="11">
        <v>0.74040555989179557</v>
      </c>
      <c r="J73" s="17"/>
      <c r="K73" s="1"/>
      <c r="L73" s="1"/>
      <c r="M73" s="1"/>
      <c r="N73" s="1"/>
      <c r="O73" s="1"/>
      <c r="P73" s="1"/>
      <c r="Q73" s="1">
        <v>561.09381103515625</v>
      </c>
      <c r="R73" s="11">
        <v>2.228559298087057E-3</v>
      </c>
      <c r="S73" s="1">
        <v>4.6702919006347656</v>
      </c>
      <c r="T73" s="11">
        <v>1.8549522798582699E-5</v>
      </c>
      <c r="U73" s="1"/>
      <c r="V73" s="1"/>
      <c r="W73" s="1">
        <v>80.463882446289063</v>
      </c>
      <c r="X73" s="11">
        <v>3.1958743771391554E-4</v>
      </c>
      <c r="Y73" s="1">
        <v>0</v>
      </c>
      <c r="Z73" s="11">
        <v>0</v>
      </c>
      <c r="AA73" s="1"/>
      <c r="AB73" s="1">
        <v>92945.890625</v>
      </c>
      <c r="AC73" s="11">
        <v>0.36916363128152196</v>
      </c>
      <c r="AD73" s="1">
        <v>158828.34375</v>
      </c>
      <c r="AE73" s="1">
        <v>61449.84375</v>
      </c>
      <c r="AF73" s="11">
        <v>0.24406724501632202</v>
      </c>
      <c r="AG73" s="1">
        <v>190324.390625</v>
      </c>
      <c r="AH73" s="1">
        <v>16503.61328125</v>
      </c>
      <c r="AI73" s="11">
        <v>6.554925416501925E-2</v>
      </c>
      <c r="AJ73" s="1">
        <v>235270.62109375</v>
      </c>
      <c r="AK73" s="1">
        <v>142596.171875</v>
      </c>
      <c r="AL73" s="11">
        <v>0.56636522886854668</v>
      </c>
      <c r="AM73" s="1">
        <v>109178.0625</v>
      </c>
      <c r="AN73" s="1">
        <v>120455.4765625</v>
      </c>
      <c r="AO73" s="11">
        <v>0.47842654297615717</v>
      </c>
      <c r="AP73" s="1">
        <v>131318.7578125</v>
      </c>
      <c r="AQ73" s="1">
        <v>1317.99365234375</v>
      </c>
      <c r="AR73" s="11">
        <v>5.2348233949177318E-3</v>
      </c>
      <c r="AS73" s="1">
        <v>250456.24072265625</v>
      </c>
    </row>
    <row r="74" spans="1:45" ht="14.5" x14ac:dyDescent="0.35">
      <c r="A74">
        <v>67</v>
      </c>
      <c r="B74" t="s">
        <v>291</v>
      </c>
      <c r="C74" t="s">
        <v>1649</v>
      </c>
      <c r="D74" t="s">
        <v>2555</v>
      </c>
      <c r="E74" s="1">
        <v>20327.326171875</v>
      </c>
      <c r="F74" s="1">
        <v>2973.70849609375</v>
      </c>
      <c r="G74" s="11">
        <v>0.1462911782371156</v>
      </c>
      <c r="H74" s="1">
        <v>17353.61767578125</v>
      </c>
      <c r="I74" s="11">
        <v>0.85370882176288443</v>
      </c>
      <c r="J74" s="17"/>
      <c r="K74" s="1"/>
      <c r="L74" s="1"/>
      <c r="M74" s="1"/>
      <c r="N74" s="1"/>
      <c r="O74" s="1"/>
      <c r="P74" s="1"/>
      <c r="Q74" s="1">
        <v>19.348346710205082</v>
      </c>
      <c r="R74" s="11">
        <v>9.5183924076426519E-4</v>
      </c>
      <c r="S74" s="1">
        <v>0</v>
      </c>
      <c r="T74" s="11">
        <v>0</v>
      </c>
      <c r="U74" s="1"/>
      <c r="V74" s="1"/>
      <c r="W74" s="1">
        <v>8263.9501953125</v>
      </c>
      <c r="X74" s="11">
        <v>0.40654388705320949</v>
      </c>
      <c r="Y74" s="1">
        <v>12063.3779296875</v>
      </c>
      <c r="Z74" s="11">
        <v>0.59345620903050478</v>
      </c>
      <c r="AA74" s="1"/>
      <c r="AB74" s="1">
        <v>9846.5478515625</v>
      </c>
      <c r="AC74" s="11">
        <v>0.48439955989815509</v>
      </c>
      <c r="AD74" s="1">
        <v>10480.7783203125</v>
      </c>
      <c r="AE74" s="1">
        <v>4139.7880859375</v>
      </c>
      <c r="AF74" s="11">
        <v>0.20365630240465829</v>
      </c>
      <c r="AG74" s="1">
        <v>16187.5380859375</v>
      </c>
      <c r="AH74" s="1">
        <v>7568.81201171875</v>
      </c>
      <c r="AI74" s="11">
        <v>0.37234666024058788</v>
      </c>
      <c r="AJ74" s="1">
        <v>12758.51416015625</v>
      </c>
      <c r="AK74" s="1">
        <v>14524.1201171875</v>
      </c>
      <c r="AL74" s="11">
        <v>0.7145120806534383</v>
      </c>
      <c r="AM74" s="1">
        <v>5803.2060546875</v>
      </c>
      <c r="AN74" s="1">
        <v>11077.5146484375</v>
      </c>
      <c r="AO74" s="11">
        <v>0.5449568012424777</v>
      </c>
      <c r="AP74" s="1">
        <v>9249.8115234375</v>
      </c>
      <c r="AQ74" s="1">
        <v>613.6431884765625</v>
      </c>
      <c r="AR74" s="11">
        <v>3.0188091797611959E-2</v>
      </c>
      <c r="AS74" s="1">
        <v>19713.682983398438</v>
      </c>
    </row>
    <row r="75" spans="1:45" ht="14.5" x14ac:dyDescent="0.35">
      <c r="A75">
        <v>68</v>
      </c>
      <c r="B75" t="s">
        <v>293</v>
      </c>
      <c r="C75" t="s">
        <v>1649</v>
      </c>
      <c r="D75" t="s">
        <v>2556</v>
      </c>
      <c r="E75" s="1">
        <v>274426.1875</v>
      </c>
      <c r="F75" s="1">
        <v>164476.765625</v>
      </c>
      <c r="G75" s="11">
        <v>0.59934792347395782</v>
      </c>
      <c r="H75" s="1">
        <v>109949.421875</v>
      </c>
      <c r="I75" s="11">
        <v>0.40065207652604223</v>
      </c>
      <c r="J75" s="17"/>
      <c r="K75" s="1"/>
      <c r="L75" s="1"/>
      <c r="M75" s="1"/>
      <c r="N75" s="1"/>
      <c r="O75" s="1"/>
      <c r="P75" s="1"/>
      <c r="Q75" s="1">
        <v>65641.171875</v>
      </c>
      <c r="R75" s="11">
        <v>0.2391942710460167</v>
      </c>
      <c r="S75" s="1">
        <v>98311.9140625</v>
      </c>
      <c r="T75" s="11">
        <v>0.35824538087313551</v>
      </c>
      <c r="U75" s="1"/>
      <c r="V75" s="1"/>
      <c r="W75" s="1">
        <v>7524.7607421875</v>
      </c>
      <c r="X75" s="11">
        <v>2.7419980617511223E-2</v>
      </c>
      <c r="Y75" s="1">
        <v>0</v>
      </c>
      <c r="Z75" s="11">
        <v>0</v>
      </c>
      <c r="AA75" s="1"/>
      <c r="AB75" s="1">
        <v>74965.6015625</v>
      </c>
      <c r="AC75" s="11">
        <v>0.27317218610013311</v>
      </c>
      <c r="AD75" s="1">
        <v>199460.5859375</v>
      </c>
      <c r="AE75" s="1">
        <v>8384.3056640625</v>
      </c>
      <c r="AF75" s="11">
        <v>3.055213403809175E-2</v>
      </c>
      <c r="AG75" s="1">
        <v>266041.8818359375</v>
      </c>
      <c r="AH75" s="1">
        <v>31094.705078125</v>
      </c>
      <c r="AI75" s="11">
        <v>0.1133080824443003</v>
      </c>
      <c r="AJ75" s="1">
        <v>243331.482421875</v>
      </c>
      <c r="AK75" s="1">
        <v>88814.21875</v>
      </c>
      <c r="AL75" s="11">
        <v>0.3236360915810923</v>
      </c>
      <c r="AM75" s="1">
        <v>185611.96875</v>
      </c>
      <c r="AN75" s="1">
        <v>62290.50390625</v>
      </c>
      <c r="AO75" s="11">
        <v>0.22698454718812142</v>
      </c>
      <c r="AP75" s="1">
        <v>212135.68359375</v>
      </c>
      <c r="AQ75" s="1">
        <v>3272.10107421875</v>
      </c>
      <c r="AR75" s="11">
        <v>1.1923428678681579E-2</v>
      </c>
      <c r="AS75" s="1">
        <v>271154.08642578125</v>
      </c>
    </row>
    <row r="76" spans="1:45" ht="14.5" x14ac:dyDescent="0.35">
      <c r="A76">
        <v>69</v>
      </c>
      <c r="B76" t="s">
        <v>294</v>
      </c>
      <c r="C76" t="s">
        <v>1649</v>
      </c>
      <c r="D76" t="s">
        <v>2557</v>
      </c>
      <c r="E76" s="1">
        <v>148508.625</v>
      </c>
      <c r="F76" s="1">
        <v>136465.796875</v>
      </c>
      <c r="G76" s="11">
        <v>0.91890822418563234</v>
      </c>
      <c r="H76" s="1">
        <v>12042.828125</v>
      </c>
      <c r="I76" s="11">
        <v>8.1091775814367703E-2</v>
      </c>
      <c r="J76" s="17"/>
      <c r="K76" s="1"/>
      <c r="L76" s="1"/>
      <c r="M76" s="1"/>
      <c r="N76" s="1"/>
      <c r="O76" s="1"/>
      <c r="P76" s="1"/>
      <c r="Q76" s="1">
        <v>61134.23046875</v>
      </c>
      <c r="R76" s="11">
        <v>0.41165441043407414</v>
      </c>
      <c r="S76" s="1">
        <v>67721.2890625</v>
      </c>
      <c r="T76" s="11">
        <v>0.45600913120365905</v>
      </c>
      <c r="U76" s="1"/>
      <c r="V76" s="1"/>
      <c r="W76" s="1">
        <v>0</v>
      </c>
      <c r="X76" s="11">
        <v>0</v>
      </c>
      <c r="Y76" s="1">
        <v>0</v>
      </c>
      <c r="Z76" s="11">
        <v>0</v>
      </c>
      <c r="AA76" s="1"/>
      <c r="AB76" s="1">
        <v>5697.451171875</v>
      </c>
      <c r="AC76" s="11">
        <v>3.8364446320036973E-2</v>
      </c>
      <c r="AD76" s="1">
        <v>142811.173828125</v>
      </c>
      <c r="AE76" s="1">
        <v>1499.947509765625</v>
      </c>
      <c r="AF76" s="11">
        <v>1.010007001119043E-2</v>
      </c>
      <c r="AG76" s="1">
        <v>147008.67749023438</v>
      </c>
      <c r="AH76" s="1">
        <v>5563.10107421875</v>
      </c>
      <c r="AI76" s="11">
        <v>3.7459784401200596E-2</v>
      </c>
      <c r="AJ76" s="1">
        <v>142945.52392578125</v>
      </c>
      <c r="AK76" s="1">
        <v>8557.9326171875</v>
      </c>
      <c r="AL76" s="11">
        <v>5.7625828918606577E-2</v>
      </c>
      <c r="AM76" s="1">
        <v>139950.6923828125</v>
      </c>
      <c r="AN76" s="1">
        <v>364.88909912109381</v>
      </c>
      <c r="AO76" s="11">
        <v>2.457022944768991E-3</v>
      </c>
      <c r="AP76" s="1">
        <v>148143.73590087891</v>
      </c>
      <c r="AQ76" s="1">
        <v>3787.91748046875</v>
      </c>
      <c r="AR76" s="11">
        <v>2.5506380390154113E-2</v>
      </c>
      <c r="AS76" s="1">
        <v>144720.70751953125</v>
      </c>
    </row>
    <row r="77" spans="1:45" ht="14.5" x14ac:dyDescent="0.35">
      <c r="A77">
        <v>70</v>
      </c>
      <c r="B77" t="s">
        <v>295</v>
      </c>
      <c r="C77" t="s">
        <v>1649</v>
      </c>
      <c r="D77" t="s">
        <v>2558</v>
      </c>
      <c r="E77" s="1">
        <v>518726.15625</v>
      </c>
      <c r="F77" s="1">
        <v>439336.1875</v>
      </c>
      <c r="G77" s="11">
        <v>0.84695206171223414</v>
      </c>
      <c r="H77" s="1">
        <v>79389.96875</v>
      </c>
      <c r="I77" s="11">
        <v>0.15304793828776592</v>
      </c>
      <c r="J77" s="17"/>
      <c r="K77" s="1"/>
      <c r="L77" s="1"/>
      <c r="M77" s="1"/>
      <c r="N77" s="1"/>
      <c r="O77" s="1"/>
      <c r="P77" s="1"/>
      <c r="Q77" s="1">
        <v>210662.578125</v>
      </c>
      <c r="R77" s="11">
        <v>0.40611520276504282</v>
      </c>
      <c r="S77" s="1">
        <v>250843.328125</v>
      </c>
      <c r="T77" s="11">
        <v>0.48357563061482894</v>
      </c>
      <c r="U77" s="1"/>
      <c r="V77" s="1"/>
      <c r="W77" s="1">
        <v>0</v>
      </c>
      <c r="X77" s="11">
        <v>0</v>
      </c>
      <c r="Y77" s="1">
        <v>0</v>
      </c>
      <c r="Z77" s="11">
        <v>0</v>
      </c>
      <c r="AA77" s="1"/>
      <c r="AB77" s="1">
        <v>60074.18359375</v>
      </c>
      <c r="AC77" s="11">
        <v>0.11581097823954201</v>
      </c>
      <c r="AD77" s="1">
        <v>458651.97265625</v>
      </c>
      <c r="AE77" s="1">
        <v>15018.8310546875</v>
      </c>
      <c r="AF77" s="11">
        <v>2.8953294283948109E-2</v>
      </c>
      <c r="AG77" s="1">
        <v>503707.3251953125</v>
      </c>
      <c r="AH77" s="1">
        <v>28168.734375</v>
      </c>
      <c r="AI77" s="11">
        <v>5.4303670704864325E-2</v>
      </c>
      <c r="AJ77" s="1">
        <v>490557.421875</v>
      </c>
      <c r="AK77" s="1">
        <v>74452.703125</v>
      </c>
      <c r="AL77" s="11">
        <v>0.14352988031919781</v>
      </c>
      <c r="AM77" s="1">
        <v>444273.453125</v>
      </c>
      <c r="AN77" s="1">
        <v>13249.7705078125</v>
      </c>
      <c r="AO77" s="11">
        <v>2.554290033029831E-2</v>
      </c>
      <c r="AP77" s="1">
        <v>505476.3857421875</v>
      </c>
      <c r="AQ77" s="1">
        <v>6460.8603515625</v>
      </c>
      <c r="AR77" s="11">
        <v>1.2455243048219631E-2</v>
      </c>
      <c r="AS77" s="1">
        <v>512265.2958984375</v>
      </c>
    </row>
    <row r="78" spans="1:45" ht="14.5" x14ac:dyDescent="0.35">
      <c r="A78">
        <v>71</v>
      </c>
      <c r="B78" s="18" t="s">
        <v>297</v>
      </c>
      <c r="C78" t="s">
        <v>1703</v>
      </c>
      <c r="D78" t="s">
        <v>2559</v>
      </c>
      <c r="E78" s="1">
        <v>300206.28125</v>
      </c>
      <c r="F78" s="1">
        <v>15605.8427734375</v>
      </c>
      <c r="G78" s="11">
        <v>5.1983731680955617E-2</v>
      </c>
      <c r="H78" s="1">
        <v>284600.4384765625</v>
      </c>
      <c r="I78" s="11">
        <v>0.9480162683190444</v>
      </c>
      <c r="J78" s="17"/>
      <c r="K78" s="1"/>
      <c r="L78" s="1"/>
      <c r="M78" s="1"/>
      <c r="N78" s="1"/>
      <c r="O78" s="1"/>
      <c r="P78" s="1"/>
      <c r="Q78" s="1">
        <v>7080.2236328125</v>
      </c>
      <c r="R78" s="11">
        <v>2.3584528622558588E-2</v>
      </c>
      <c r="S78" s="1">
        <v>4620.8466796875</v>
      </c>
      <c r="T78" s="11">
        <v>1.5392238498299239E-2</v>
      </c>
      <c r="U78" s="1"/>
      <c r="V78" s="1"/>
      <c r="W78" s="1">
        <v>193160.6875</v>
      </c>
      <c r="X78" s="11">
        <v>0.64342653556653384</v>
      </c>
      <c r="Y78" s="1">
        <v>96889.5234375</v>
      </c>
      <c r="Z78" s="11">
        <v>0.32274315858439423</v>
      </c>
      <c r="AA78" s="1"/>
      <c r="AB78" s="1">
        <v>157193.546875</v>
      </c>
      <c r="AC78" s="11">
        <v>0.52361844735718699</v>
      </c>
      <c r="AD78" s="1">
        <v>143012.734375</v>
      </c>
      <c r="AE78" s="1">
        <v>93864.578125</v>
      </c>
      <c r="AF78" s="11">
        <v>0.3126669359953641</v>
      </c>
      <c r="AG78" s="1">
        <v>206341.703125</v>
      </c>
      <c r="AH78" s="1">
        <v>180967.171875</v>
      </c>
      <c r="AI78" s="11">
        <v>0.60280941198661209</v>
      </c>
      <c r="AJ78" s="1">
        <v>119239.109375</v>
      </c>
      <c r="AK78" s="1">
        <v>248824.40625</v>
      </c>
      <c r="AL78" s="11">
        <v>0.82884477038236526</v>
      </c>
      <c r="AM78" s="1">
        <v>51381.875</v>
      </c>
      <c r="AN78" s="1">
        <v>199514.171875</v>
      </c>
      <c r="AO78" s="11">
        <v>0.66459026454830383</v>
      </c>
      <c r="AP78" s="1">
        <v>100692.109375</v>
      </c>
      <c r="AQ78" s="1">
        <v>3452.3720703125</v>
      </c>
      <c r="AR78" s="11">
        <v>1.1499999453500781E-2</v>
      </c>
      <c r="AS78" s="1">
        <v>296753.9091796875</v>
      </c>
    </row>
    <row r="79" spans="1:45" ht="14.5" x14ac:dyDescent="0.35">
      <c r="A79">
        <v>72</v>
      </c>
      <c r="B79" t="s">
        <v>299</v>
      </c>
      <c r="C79" t="s">
        <v>1634</v>
      </c>
      <c r="D79" t="s">
        <v>2560</v>
      </c>
      <c r="E79" s="1">
        <v>576596.625</v>
      </c>
      <c r="F79" s="1">
        <v>82959.046875</v>
      </c>
      <c r="G79" s="11">
        <v>0.14387709410369859</v>
      </c>
      <c r="H79" s="1">
        <v>493637.578125</v>
      </c>
      <c r="I79" s="11">
        <v>0.85612290589630147</v>
      </c>
      <c r="J79" s="17"/>
      <c r="K79" s="1"/>
      <c r="L79" s="1"/>
      <c r="M79" s="1"/>
      <c r="N79" s="1"/>
      <c r="O79" s="1"/>
      <c r="P79" s="1"/>
      <c r="Q79" s="1">
        <v>6514.41015625</v>
      </c>
      <c r="R79" s="11">
        <v>1.129803726521986E-2</v>
      </c>
      <c r="S79" s="1">
        <v>0</v>
      </c>
      <c r="T79" s="11">
        <v>0</v>
      </c>
      <c r="U79" s="1"/>
      <c r="V79" s="1"/>
      <c r="W79" s="1">
        <v>545701.5</v>
      </c>
      <c r="X79" s="11">
        <v>0.94641813069925618</v>
      </c>
      <c r="Y79" s="1">
        <v>0</v>
      </c>
      <c r="Z79" s="11">
        <v>0</v>
      </c>
      <c r="AA79" s="1"/>
      <c r="AB79" s="1">
        <v>207539.828125</v>
      </c>
      <c r="AC79" s="11">
        <v>0.35993937377798557</v>
      </c>
      <c r="AD79" s="1">
        <v>369056.796875</v>
      </c>
      <c r="AE79" s="1">
        <v>60713.41796875</v>
      </c>
      <c r="AF79" s="11">
        <v>0.1052961729853171</v>
      </c>
      <c r="AG79" s="1">
        <v>515883.20703125</v>
      </c>
      <c r="AH79" s="1">
        <v>89941.6328125</v>
      </c>
      <c r="AI79" s="11">
        <v>0.15598709550632558</v>
      </c>
      <c r="AJ79" s="1">
        <v>486654.9921875</v>
      </c>
      <c r="AK79" s="1">
        <v>283176.53125</v>
      </c>
      <c r="AL79" s="11">
        <v>0.49111721951199422</v>
      </c>
      <c r="AM79" s="1">
        <v>293420.09375</v>
      </c>
      <c r="AN79" s="1">
        <v>406129.5</v>
      </c>
      <c r="AO79" s="11">
        <v>0.70435636004633229</v>
      </c>
      <c r="AP79" s="1">
        <v>170467.125</v>
      </c>
      <c r="AQ79" s="1">
        <v>47636.1953125</v>
      </c>
      <c r="AR79" s="11">
        <v>8.2616153558824609E-2</v>
      </c>
      <c r="AS79" s="1">
        <v>528960.4296875</v>
      </c>
    </row>
    <row r="80" spans="1:45" ht="14.5" x14ac:dyDescent="0.35">
      <c r="A80">
        <v>73</v>
      </c>
      <c r="B80" t="s">
        <v>301</v>
      </c>
      <c r="C80" t="s">
        <v>1634</v>
      </c>
      <c r="D80" t="s">
        <v>2561</v>
      </c>
      <c r="E80" s="1">
        <v>860861.125</v>
      </c>
      <c r="F80" s="1">
        <v>57181.859375</v>
      </c>
      <c r="G80" s="11">
        <v>6.642402324184403E-2</v>
      </c>
      <c r="H80" s="1">
        <v>803679.265625</v>
      </c>
      <c r="I80" s="11">
        <v>0.93357597675815596</v>
      </c>
      <c r="J80" s="17"/>
      <c r="K80" s="1"/>
      <c r="L80" s="1"/>
      <c r="M80" s="1"/>
      <c r="N80" s="1"/>
      <c r="O80" s="1"/>
      <c r="P80" s="1"/>
      <c r="Q80" s="1">
        <v>18242.890625</v>
      </c>
      <c r="R80" s="11">
        <v>2.119144435172398E-2</v>
      </c>
      <c r="S80" s="1">
        <v>51.808193206787109</v>
      </c>
      <c r="T80" s="11">
        <v>6.0181824573373678E-5</v>
      </c>
      <c r="U80" s="1"/>
      <c r="V80" s="1"/>
      <c r="W80" s="1">
        <v>790377.9375</v>
      </c>
      <c r="X80" s="11">
        <v>0.91812478754921112</v>
      </c>
      <c r="Y80" s="1">
        <v>0</v>
      </c>
      <c r="Z80" s="11">
        <v>0</v>
      </c>
      <c r="AA80" s="1"/>
      <c r="AB80" s="1">
        <v>385911.8125</v>
      </c>
      <c r="AC80" s="11">
        <v>0.44828579348382119</v>
      </c>
      <c r="AD80" s="1">
        <v>474949.3125</v>
      </c>
      <c r="AE80" s="1">
        <v>95913.640625</v>
      </c>
      <c r="AF80" s="11">
        <v>0.1114159274238339</v>
      </c>
      <c r="AG80" s="1">
        <v>764947.484375</v>
      </c>
      <c r="AH80" s="1">
        <v>105176.25</v>
      </c>
      <c r="AI80" s="11">
        <v>0.1221756296638439</v>
      </c>
      <c r="AJ80" s="1">
        <v>755684.875</v>
      </c>
      <c r="AK80" s="1">
        <v>447281.5625</v>
      </c>
      <c r="AL80" s="11">
        <v>0.51957458585436767</v>
      </c>
      <c r="AM80" s="1">
        <v>413579.5625</v>
      </c>
      <c r="AN80" s="1">
        <v>708758.3125</v>
      </c>
      <c r="AO80" s="11">
        <v>0.82331318248341168</v>
      </c>
      <c r="AP80" s="1">
        <v>152102.8125</v>
      </c>
      <c r="AQ80" s="1">
        <v>96902.03125</v>
      </c>
      <c r="AR80" s="11">
        <v>0.11256406920454211</v>
      </c>
      <c r="AS80" s="1">
        <v>763959.09375</v>
      </c>
    </row>
    <row r="81" spans="1:45" ht="14.5" x14ac:dyDescent="0.35">
      <c r="A81">
        <v>74</v>
      </c>
      <c r="B81" t="s">
        <v>302</v>
      </c>
      <c r="C81" t="s">
        <v>1705</v>
      </c>
      <c r="D81" t="s">
        <v>2562</v>
      </c>
      <c r="E81" s="1">
        <v>436467.78125</v>
      </c>
      <c r="F81" s="1">
        <v>109488.7265625</v>
      </c>
      <c r="G81" s="11">
        <v>0.25085179540385599</v>
      </c>
      <c r="H81" s="1">
        <v>326979.0546875</v>
      </c>
      <c r="I81" s="11">
        <v>0.74914820459614395</v>
      </c>
      <c r="J81" s="17"/>
      <c r="K81" s="1"/>
      <c r="L81" s="1"/>
      <c r="M81" s="1"/>
      <c r="N81" s="1"/>
      <c r="O81" s="1"/>
      <c r="P81" s="1"/>
      <c r="Q81" s="1">
        <v>4125.30029296875</v>
      </c>
      <c r="R81" s="11">
        <v>9.4515574119911055E-3</v>
      </c>
      <c r="S81" s="1">
        <v>8607.345703125</v>
      </c>
      <c r="T81" s="11">
        <v>1.9720460645398442E-2</v>
      </c>
      <c r="U81" s="1"/>
      <c r="V81" s="1"/>
      <c r="W81" s="1">
        <v>140827.140625</v>
      </c>
      <c r="X81" s="11">
        <v>0.32265185810894259</v>
      </c>
      <c r="Y81" s="1">
        <v>110150.1484375</v>
      </c>
      <c r="Z81" s="11">
        <v>0.25236719219467008</v>
      </c>
      <c r="AA81" s="1"/>
      <c r="AB81" s="1">
        <v>129816.5625</v>
      </c>
      <c r="AC81" s="11">
        <v>0.29742530394389788</v>
      </c>
      <c r="AD81" s="1">
        <v>306651.21875</v>
      </c>
      <c r="AE81" s="1">
        <v>167282.109375</v>
      </c>
      <c r="AF81" s="11">
        <v>0.3832633622942816</v>
      </c>
      <c r="AG81" s="1">
        <v>269185.671875</v>
      </c>
      <c r="AH81" s="1">
        <v>116719.4765625</v>
      </c>
      <c r="AI81" s="11">
        <v>0.26741831030053842</v>
      </c>
      <c r="AJ81" s="1">
        <v>319748.3046875</v>
      </c>
      <c r="AK81" s="1">
        <v>278047.84375</v>
      </c>
      <c r="AL81" s="11">
        <v>0.63704093565325448</v>
      </c>
      <c r="AM81" s="1">
        <v>158419.9375</v>
      </c>
      <c r="AN81" s="1">
        <v>146720.328125</v>
      </c>
      <c r="AO81" s="11">
        <v>0.33615385700362049</v>
      </c>
      <c r="AP81" s="1">
        <v>289747.453125</v>
      </c>
      <c r="AQ81" s="1">
        <v>13400.4521484375</v>
      </c>
      <c r="AR81" s="11">
        <v>3.0702041992790269E-2</v>
      </c>
      <c r="AS81" s="1">
        <v>423067.3291015625</v>
      </c>
    </row>
    <row r="82" spans="1:45" ht="14.5" x14ac:dyDescent="0.35">
      <c r="A82">
        <v>75</v>
      </c>
      <c r="B82" t="s">
        <v>303</v>
      </c>
      <c r="C82" t="s">
        <v>1671</v>
      </c>
      <c r="D82" t="s">
        <v>2563</v>
      </c>
      <c r="E82" s="1">
        <v>11516.05859375</v>
      </c>
      <c r="F82" s="1">
        <v>2711.52294921875</v>
      </c>
      <c r="G82" s="11">
        <v>0.23545581390931339</v>
      </c>
      <c r="H82" s="1">
        <v>8804.53564453125</v>
      </c>
      <c r="I82" s="11">
        <v>0.76454418609068653</v>
      </c>
      <c r="J82" s="17"/>
      <c r="K82" s="1"/>
      <c r="L82" s="1"/>
      <c r="M82" s="1"/>
      <c r="N82" s="1"/>
      <c r="O82" s="1"/>
      <c r="P82" s="1"/>
      <c r="Q82" s="1">
        <v>0</v>
      </c>
      <c r="R82" s="11">
        <v>0</v>
      </c>
      <c r="S82" s="1">
        <v>0</v>
      </c>
      <c r="T82" s="11">
        <v>0</v>
      </c>
      <c r="U82" s="1"/>
      <c r="V82" s="1"/>
      <c r="W82" s="1">
        <v>192.64762878417969</v>
      </c>
      <c r="X82" s="11">
        <v>1.6728607901381601E-2</v>
      </c>
      <c r="Y82" s="1">
        <v>405.63455200195313</v>
      </c>
      <c r="Z82" s="11">
        <v>3.5223383825269815E-2</v>
      </c>
      <c r="AA82" s="1"/>
      <c r="AB82" s="1">
        <v>62.680442810058587</v>
      </c>
      <c r="AC82" s="11">
        <v>5.4428728631232002E-3</v>
      </c>
      <c r="AD82" s="1">
        <v>11453.378150939941</v>
      </c>
      <c r="AE82" s="1">
        <v>1605.893676757812</v>
      </c>
      <c r="AF82" s="11">
        <v>0.13944820301881442</v>
      </c>
      <c r="AG82" s="1">
        <v>9910.1649169921875</v>
      </c>
      <c r="AH82" s="1">
        <v>8458.7666015625</v>
      </c>
      <c r="AI82" s="11">
        <v>0.73451923960800658</v>
      </c>
      <c r="AJ82" s="1">
        <v>3057.2919921875</v>
      </c>
      <c r="AK82" s="1">
        <v>8521.4462890625</v>
      </c>
      <c r="AL82" s="11">
        <v>0.73996204688358058</v>
      </c>
      <c r="AM82" s="1">
        <v>2994.6123046875</v>
      </c>
      <c r="AN82" s="1">
        <v>224.5555725097656</v>
      </c>
      <c r="AO82" s="11">
        <v>1.9499342651107782E-2</v>
      </c>
      <c r="AP82" s="1">
        <v>11291.503021240234</v>
      </c>
      <c r="AQ82" s="1">
        <v>372.54083251953119</v>
      </c>
      <c r="AR82" s="11">
        <v>3.2349681923441821E-2</v>
      </c>
      <c r="AS82" s="1">
        <v>11143.517761230469</v>
      </c>
    </row>
    <row r="83" spans="1:45" ht="14.5" x14ac:dyDescent="0.35">
      <c r="A83">
        <v>76</v>
      </c>
      <c r="B83" t="s">
        <v>305</v>
      </c>
      <c r="C83" t="s">
        <v>1705</v>
      </c>
      <c r="D83" t="s">
        <v>2564</v>
      </c>
      <c r="E83" s="1">
        <v>327101.15625</v>
      </c>
      <c r="F83" s="1">
        <v>68844.0859375</v>
      </c>
      <c r="G83" s="11">
        <v>0.21046726562129048</v>
      </c>
      <c r="H83" s="1">
        <v>258257.0703125</v>
      </c>
      <c r="I83" s="11">
        <v>0.78953273437870952</v>
      </c>
      <c r="J83" s="17"/>
      <c r="K83" s="1"/>
      <c r="L83" s="1"/>
      <c r="M83" s="1"/>
      <c r="N83" s="1"/>
      <c r="O83" s="1"/>
      <c r="P83" s="1"/>
      <c r="Q83" s="1">
        <v>4138.17578125</v>
      </c>
      <c r="R83" s="11">
        <v>1.2651058249660349E-2</v>
      </c>
      <c r="S83" s="1">
        <v>5788.65966796875</v>
      </c>
      <c r="T83" s="11">
        <v>1.7696848688436118E-2</v>
      </c>
      <c r="U83" s="1"/>
      <c r="V83" s="1"/>
      <c r="W83" s="1">
        <v>158016.984375</v>
      </c>
      <c r="X83" s="11">
        <v>0.48308292818821241</v>
      </c>
      <c r="Y83" s="1">
        <v>88710.890625</v>
      </c>
      <c r="Z83" s="11">
        <v>0.27120323156913329</v>
      </c>
      <c r="AA83" s="1"/>
      <c r="AB83" s="1">
        <v>143909.109375</v>
      </c>
      <c r="AC83" s="11">
        <v>0.43995292167359923</v>
      </c>
      <c r="AD83" s="1">
        <v>183192.046875</v>
      </c>
      <c r="AE83" s="1">
        <v>101348.359375</v>
      </c>
      <c r="AF83" s="11">
        <v>0.30983797347857889</v>
      </c>
      <c r="AG83" s="1">
        <v>225752.796875</v>
      </c>
      <c r="AH83" s="1">
        <v>86816.640625</v>
      </c>
      <c r="AI83" s="11">
        <v>0.26541220954488748</v>
      </c>
      <c r="AJ83" s="1">
        <v>240284.515625</v>
      </c>
      <c r="AK83" s="1">
        <v>223033.890625</v>
      </c>
      <c r="AL83" s="11">
        <v>0.68184989983507582</v>
      </c>
      <c r="AM83" s="1">
        <v>104067.265625</v>
      </c>
      <c r="AN83" s="1">
        <v>123380.9453125</v>
      </c>
      <c r="AO83" s="11">
        <v>0.37719507545305414</v>
      </c>
      <c r="AP83" s="1">
        <v>203720.2109375</v>
      </c>
      <c r="AQ83" s="1">
        <v>12570.1455078125</v>
      </c>
      <c r="AR83" s="11">
        <v>3.8428924103848988E-2</v>
      </c>
      <c r="AS83" s="1">
        <v>314531.0107421875</v>
      </c>
    </row>
    <row r="84" spans="1:45" ht="14.5" x14ac:dyDescent="0.35">
      <c r="A84">
        <v>77</v>
      </c>
      <c r="B84" t="s">
        <v>306</v>
      </c>
      <c r="C84" t="s">
        <v>1671</v>
      </c>
      <c r="D84" t="s">
        <v>2565</v>
      </c>
      <c r="E84" s="1">
        <v>13888.55859375</v>
      </c>
      <c r="F84" s="1">
        <v>2555.597900390625</v>
      </c>
      <c r="G84" s="11">
        <v>0.184007424754695</v>
      </c>
      <c r="H84" s="1">
        <v>11332.96069335938</v>
      </c>
      <c r="I84" s="11">
        <v>0.81599257524530511</v>
      </c>
      <c r="J84" s="17"/>
      <c r="K84" s="1"/>
      <c r="L84" s="1"/>
      <c r="M84" s="1"/>
      <c r="N84" s="1"/>
      <c r="O84" s="1"/>
      <c r="P84" s="1"/>
      <c r="Q84" s="1">
        <v>0</v>
      </c>
      <c r="R84" s="11">
        <v>0</v>
      </c>
      <c r="S84" s="1">
        <v>0</v>
      </c>
      <c r="T84" s="11">
        <v>0</v>
      </c>
      <c r="U84" s="1"/>
      <c r="V84" s="1"/>
      <c r="W84" s="1">
        <v>172.8721008300781</v>
      </c>
      <c r="X84" s="11">
        <v>1.24470872670597E-2</v>
      </c>
      <c r="Y84" s="1">
        <v>2824.328369140625</v>
      </c>
      <c r="Z84" s="11">
        <v>0.20335647864938292</v>
      </c>
      <c r="AA84" s="1"/>
      <c r="AB84" s="1">
        <v>550.00103759765625</v>
      </c>
      <c r="AC84" s="11">
        <v>3.9601016468704148E-2</v>
      </c>
      <c r="AD84" s="1">
        <v>13338.557556152344</v>
      </c>
      <c r="AE84" s="1">
        <v>1752.674560546875</v>
      </c>
      <c r="AF84" s="11">
        <v>0.12619556944776089</v>
      </c>
      <c r="AG84" s="1">
        <v>12135.884033203125</v>
      </c>
      <c r="AH84" s="1">
        <v>9166.6982421875</v>
      </c>
      <c r="AI84" s="11">
        <v>0.66001796948983693</v>
      </c>
      <c r="AJ84" s="1">
        <v>4721.8603515625</v>
      </c>
      <c r="AK84" s="1">
        <v>9501.1181640625</v>
      </c>
      <c r="AL84" s="11">
        <v>0.68409677648896572</v>
      </c>
      <c r="AM84" s="1">
        <v>4387.4404296875</v>
      </c>
      <c r="AN84" s="1">
        <v>2554.57666015625</v>
      </c>
      <c r="AO84" s="11">
        <v>0.1839338937091598</v>
      </c>
      <c r="AP84" s="1">
        <v>11333.98193359375</v>
      </c>
      <c r="AQ84" s="1">
        <v>962.66583251953125</v>
      </c>
      <c r="AR84" s="11">
        <v>6.9313588305178128E-2</v>
      </c>
      <c r="AS84" s="1">
        <v>12925.892761230469</v>
      </c>
    </row>
    <row r="85" spans="1:45" ht="14.5" x14ac:dyDescent="0.35">
      <c r="A85">
        <v>78</v>
      </c>
      <c r="B85" t="s">
        <v>308</v>
      </c>
      <c r="C85" t="s">
        <v>1671</v>
      </c>
      <c r="D85" t="s">
        <v>2566</v>
      </c>
      <c r="E85" s="1">
        <v>11516.2041015625</v>
      </c>
      <c r="F85" s="1">
        <v>2523.02197265625</v>
      </c>
      <c r="G85" s="11">
        <v>0.21908451347383898</v>
      </c>
      <c r="H85" s="1">
        <v>8993.18212890625</v>
      </c>
      <c r="I85" s="11">
        <v>0.78091548652616094</v>
      </c>
      <c r="J85" s="17"/>
      <c r="K85" s="1"/>
      <c r="L85" s="1"/>
      <c r="M85" s="1"/>
      <c r="N85" s="1"/>
      <c r="O85" s="1"/>
      <c r="P85" s="1"/>
      <c r="Q85" s="1">
        <v>0</v>
      </c>
      <c r="R85" s="11">
        <v>0</v>
      </c>
      <c r="S85" s="1">
        <v>0</v>
      </c>
      <c r="T85" s="11">
        <v>0</v>
      </c>
      <c r="U85" s="1"/>
      <c r="V85" s="1"/>
      <c r="W85" s="1">
        <v>156.63887023925781</v>
      </c>
      <c r="X85" s="11">
        <v>1.360160595087103E-2</v>
      </c>
      <c r="Y85" s="1">
        <v>446.001220703125</v>
      </c>
      <c r="Z85" s="11">
        <v>3.8728144861778918E-2</v>
      </c>
      <c r="AA85" s="1"/>
      <c r="AB85" s="1">
        <v>315.88424682617188</v>
      </c>
      <c r="AC85" s="11">
        <v>2.7429545711447848E-2</v>
      </c>
      <c r="AD85" s="1">
        <v>11200.319854736328</v>
      </c>
      <c r="AE85" s="1">
        <v>1765.957153320312</v>
      </c>
      <c r="AF85" s="11">
        <v>0.15334541987500119</v>
      </c>
      <c r="AG85" s="1">
        <v>9750.2469482421875</v>
      </c>
      <c r="AH85" s="1">
        <v>8618.8291015625</v>
      </c>
      <c r="AI85" s="11">
        <v>0.74840885291301074</v>
      </c>
      <c r="AJ85" s="1">
        <v>2897.375</v>
      </c>
      <c r="AK85" s="1">
        <v>8934.7138671875</v>
      </c>
      <c r="AL85" s="11">
        <v>0.77583844367392307</v>
      </c>
      <c r="AM85" s="1">
        <v>2581.490234375</v>
      </c>
      <c r="AN85" s="1">
        <v>227.1328125</v>
      </c>
      <c r="AO85" s="11">
        <v>1.9722888765854971E-2</v>
      </c>
      <c r="AP85" s="1">
        <v>11289.0712890625</v>
      </c>
      <c r="AQ85" s="1">
        <v>377.82058715820313</v>
      </c>
      <c r="AR85" s="11">
        <v>3.280773628412343E-2</v>
      </c>
      <c r="AS85" s="1">
        <v>11138.383514404297</v>
      </c>
    </row>
    <row r="86" spans="1:45" ht="14.5" x14ac:dyDescent="0.35">
      <c r="A86">
        <v>79</v>
      </c>
      <c r="B86" t="s">
        <v>310</v>
      </c>
      <c r="C86" t="s">
        <v>1671</v>
      </c>
      <c r="D86" t="s">
        <v>2567</v>
      </c>
      <c r="E86" s="1">
        <v>10711.36328125</v>
      </c>
      <c r="F86" s="1">
        <v>3581.796630859375</v>
      </c>
      <c r="G86" s="11">
        <v>0.33439222784360501</v>
      </c>
      <c r="H86" s="1">
        <v>7129.566650390625</v>
      </c>
      <c r="I86" s="11">
        <v>0.66560777215639499</v>
      </c>
      <c r="J86" s="17"/>
      <c r="K86" s="1"/>
      <c r="L86" s="1"/>
      <c r="M86" s="1"/>
      <c r="N86" s="1"/>
      <c r="O86" s="1"/>
      <c r="P86" s="1"/>
      <c r="Q86" s="1">
        <v>0</v>
      </c>
      <c r="R86" s="11">
        <v>0</v>
      </c>
      <c r="S86" s="1">
        <v>0</v>
      </c>
      <c r="T86" s="11">
        <v>0</v>
      </c>
      <c r="U86" s="1"/>
      <c r="V86" s="1"/>
      <c r="W86" s="1">
        <v>195.00947570800781</v>
      </c>
      <c r="X86" s="11">
        <v>1.8205850234709851E-2</v>
      </c>
      <c r="Y86" s="1">
        <v>1294.930786132812</v>
      </c>
      <c r="Z86" s="11">
        <v>0.12089318158030921</v>
      </c>
      <c r="AA86" s="1"/>
      <c r="AB86" s="1">
        <v>72.0435791015625</v>
      </c>
      <c r="AC86" s="11">
        <v>6.7259019426288303E-3</v>
      </c>
      <c r="AD86" s="1">
        <v>10639.319702148438</v>
      </c>
      <c r="AE86" s="1">
        <v>1557.094116210938</v>
      </c>
      <c r="AF86" s="11">
        <v>0.14536843493457041</v>
      </c>
      <c r="AG86" s="1">
        <v>9154.2691650390625</v>
      </c>
      <c r="AH86" s="1">
        <v>6885.31787109375</v>
      </c>
      <c r="AI86" s="11">
        <v>0.64280499972831118</v>
      </c>
      <c r="AJ86" s="1">
        <v>3826.04541015625</v>
      </c>
      <c r="AK86" s="1">
        <v>6957.361328125</v>
      </c>
      <c r="AL86" s="11">
        <v>0.64953089027460253</v>
      </c>
      <c r="AM86" s="1">
        <v>3754.001953125</v>
      </c>
      <c r="AN86" s="1">
        <v>0</v>
      </c>
      <c r="AO86" s="11">
        <v>0</v>
      </c>
      <c r="AP86" s="1">
        <v>10711.36328125</v>
      </c>
      <c r="AQ86" s="1">
        <v>261.34292602539063</v>
      </c>
      <c r="AR86" s="11">
        <v>2.4398661418090974E-2</v>
      </c>
      <c r="AS86" s="1">
        <v>10450.020355224609</v>
      </c>
    </row>
    <row r="87" spans="1:45" ht="14.5" x14ac:dyDescent="0.35">
      <c r="A87">
        <v>80</v>
      </c>
      <c r="B87" t="s">
        <v>312</v>
      </c>
      <c r="C87" t="s">
        <v>1671</v>
      </c>
      <c r="D87" t="s">
        <v>2568</v>
      </c>
      <c r="E87" s="1">
        <v>73609.3203125</v>
      </c>
      <c r="F87" s="1">
        <v>13535.9794921875</v>
      </c>
      <c r="G87" s="11">
        <v>0.18388947805416539</v>
      </c>
      <c r="H87" s="1">
        <v>60073.3408203125</v>
      </c>
      <c r="I87" s="11">
        <v>0.81611052194583455</v>
      </c>
      <c r="J87" s="17"/>
      <c r="K87" s="1"/>
      <c r="L87" s="1"/>
      <c r="M87" s="1"/>
      <c r="N87" s="1"/>
      <c r="O87" s="1"/>
      <c r="P87" s="1"/>
      <c r="Q87" s="1">
        <v>42.633594512939453</v>
      </c>
      <c r="R87" s="11">
        <v>5.7918744979499031E-4</v>
      </c>
      <c r="S87" s="1">
        <v>67.651649475097656</v>
      </c>
      <c r="T87" s="11">
        <v>9.1906363471215698E-4</v>
      </c>
      <c r="U87" s="1"/>
      <c r="V87" s="1"/>
      <c r="W87" s="1">
        <v>10416.375</v>
      </c>
      <c r="X87" s="11">
        <v>0.14150891430295059</v>
      </c>
      <c r="Y87" s="1">
        <v>42782.84375</v>
      </c>
      <c r="Z87" s="11">
        <v>0.58121503592711221</v>
      </c>
      <c r="AA87" s="1"/>
      <c r="AB87" s="1">
        <v>16997.73046875</v>
      </c>
      <c r="AC87" s="11">
        <v>0.23091818259682431</v>
      </c>
      <c r="AD87" s="1">
        <v>56611.58984375</v>
      </c>
      <c r="AE87" s="1">
        <v>36117.078125</v>
      </c>
      <c r="AF87" s="11">
        <v>0.49065903572630554</v>
      </c>
      <c r="AG87" s="1">
        <v>37492.2421875</v>
      </c>
      <c r="AH87" s="1">
        <v>36439.5</v>
      </c>
      <c r="AI87" s="11">
        <v>0.49503921304123238</v>
      </c>
      <c r="AJ87" s="1">
        <v>37169.8203125</v>
      </c>
      <c r="AK87" s="1">
        <v>51210.25390625</v>
      </c>
      <c r="AL87" s="11">
        <v>0.69570339311438678</v>
      </c>
      <c r="AM87" s="1">
        <v>22399.06640625</v>
      </c>
      <c r="AN87" s="1">
        <v>23538.97265625</v>
      </c>
      <c r="AO87" s="11">
        <v>0.31978250249177642</v>
      </c>
      <c r="AP87" s="1">
        <v>50070.34765625</v>
      </c>
      <c r="AQ87" s="1">
        <v>2834.768798828125</v>
      </c>
      <c r="AR87" s="11">
        <v>3.8511003590217058E-2</v>
      </c>
      <c r="AS87" s="1">
        <v>70774.551513671875</v>
      </c>
    </row>
    <row r="88" spans="1:45" ht="14.5" x14ac:dyDescent="0.35">
      <c r="A88">
        <v>81</v>
      </c>
      <c r="B88" t="s">
        <v>314</v>
      </c>
      <c r="C88" t="s">
        <v>1671</v>
      </c>
      <c r="D88" t="s">
        <v>2569</v>
      </c>
      <c r="E88" s="1">
        <v>106184.65625</v>
      </c>
      <c r="F88" s="1">
        <v>24206.5078125</v>
      </c>
      <c r="G88" s="11">
        <v>0.22796615506771961</v>
      </c>
      <c r="H88" s="1">
        <v>81978.1484375</v>
      </c>
      <c r="I88" s="11">
        <v>0.77203384493228044</v>
      </c>
      <c r="J88" s="17"/>
      <c r="K88" s="1"/>
      <c r="L88" s="1"/>
      <c r="M88" s="1"/>
      <c r="N88" s="1"/>
      <c r="O88" s="1"/>
      <c r="P88" s="1"/>
      <c r="Q88" s="1">
        <v>135.53965759277341</v>
      </c>
      <c r="R88" s="11">
        <v>1.2764523837950782E-3</v>
      </c>
      <c r="S88" s="1">
        <v>444.48483276367188</v>
      </c>
      <c r="T88" s="11">
        <v>4.1859610273369593E-3</v>
      </c>
      <c r="U88" s="1"/>
      <c r="V88" s="1"/>
      <c r="W88" s="1">
        <v>9106.986328125</v>
      </c>
      <c r="X88" s="11">
        <v>8.5765558318365798E-2</v>
      </c>
      <c r="Y88" s="1">
        <v>73081.640625</v>
      </c>
      <c r="Z88" s="11">
        <v>0.68825047992750821</v>
      </c>
      <c r="AA88" s="1"/>
      <c r="AB88" s="1">
        <v>21135.666015625</v>
      </c>
      <c r="AC88" s="11">
        <v>0.1990463289334706</v>
      </c>
      <c r="AD88" s="1">
        <v>85048.990234375</v>
      </c>
      <c r="AE88" s="1">
        <v>39265.390625</v>
      </c>
      <c r="AF88" s="11">
        <v>0.36978403482847833</v>
      </c>
      <c r="AG88" s="1">
        <v>66919.265625</v>
      </c>
      <c r="AH88" s="1">
        <v>35629.3203125</v>
      </c>
      <c r="AI88" s="11">
        <v>0.33554113721114959</v>
      </c>
      <c r="AJ88" s="1">
        <v>70555.3359375</v>
      </c>
      <c r="AK88" s="1">
        <v>60622.01953125</v>
      </c>
      <c r="AL88" s="11">
        <v>0.57091129426950527</v>
      </c>
      <c r="AM88" s="1">
        <v>45562.63671875</v>
      </c>
      <c r="AN88" s="1">
        <v>41634.85546875</v>
      </c>
      <c r="AO88" s="11">
        <v>0.39209860387667833</v>
      </c>
      <c r="AP88" s="1">
        <v>64549.80078125</v>
      </c>
      <c r="AQ88" s="1">
        <v>5642.09033203125</v>
      </c>
      <c r="AR88" s="11">
        <v>5.3134704497677834E-2</v>
      </c>
      <c r="AS88" s="1">
        <v>100542.56591796875</v>
      </c>
    </row>
    <row r="89" spans="1:45" ht="14.5" x14ac:dyDescent="0.35">
      <c r="A89">
        <v>82</v>
      </c>
      <c r="B89" t="s">
        <v>316</v>
      </c>
      <c r="C89" t="s">
        <v>1671</v>
      </c>
      <c r="D89" t="s">
        <v>2570</v>
      </c>
      <c r="E89" s="1">
        <v>11610.7705078125</v>
      </c>
      <c r="F89" s="1">
        <v>2723.532958984375</v>
      </c>
      <c r="G89" s="11">
        <v>0.23456952810769971</v>
      </c>
      <c r="H89" s="1">
        <v>8887.237548828125</v>
      </c>
      <c r="I89" s="11">
        <v>0.76543047189230018</v>
      </c>
      <c r="J89" s="17"/>
      <c r="K89" s="1"/>
      <c r="L89" s="1"/>
      <c r="M89" s="1"/>
      <c r="N89" s="1"/>
      <c r="O89" s="1"/>
      <c r="P89" s="1"/>
      <c r="Q89" s="1">
        <v>0</v>
      </c>
      <c r="R89" s="11">
        <v>0</v>
      </c>
      <c r="S89" s="1">
        <v>0</v>
      </c>
      <c r="T89" s="11">
        <v>0</v>
      </c>
      <c r="U89" s="1"/>
      <c r="V89" s="1"/>
      <c r="W89" s="1">
        <v>198.39579772949219</v>
      </c>
      <c r="X89" s="11">
        <v>1.7087220662573451E-2</v>
      </c>
      <c r="Y89" s="1">
        <v>456.3651123046875</v>
      </c>
      <c r="Z89" s="11">
        <v>3.9305325344051428E-2</v>
      </c>
      <c r="AA89" s="1"/>
      <c r="AB89" s="1">
        <v>55.502044677734382</v>
      </c>
      <c r="AC89" s="11">
        <v>4.7802206270797362E-3</v>
      </c>
      <c r="AD89" s="1">
        <v>11555.268463134766</v>
      </c>
      <c r="AE89" s="1">
        <v>1609.567016601562</v>
      </c>
      <c r="AF89" s="11">
        <v>0.13862706316678461</v>
      </c>
      <c r="AG89" s="1">
        <v>10001.203491210938</v>
      </c>
      <c r="AH89" s="1">
        <v>8462.439453125</v>
      </c>
      <c r="AI89" s="11">
        <v>0.72884391672636251</v>
      </c>
      <c r="AJ89" s="1">
        <v>3148.3310546875</v>
      </c>
      <c r="AK89" s="1">
        <v>8517.94140625</v>
      </c>
      <c r="AL89" s="11">
        <v>0.73362412946828637</v>
      </c>
      <c r="AM89" s="1">
        <v>3092.8291015625</v>
      </c>
      <c r="AN89" s="1">
        <v>310.82827758789063</v>
      </c>
      <c r="AO89" s="11">
        <v>2.6770684803281972E-2</v>
      </c>
      <c r="AP89" s="1">
        <v>11299.942230224609</v>
      </c>
      <c r="AQ89" s="1">
        <v>372.45513916015619</v>
      </c>
      <c r="AR89" s="11">
        <v>3.2078417096397152E-2</v>
      </c>
      <c r="AS89" s="1">
        <v>11238.315368652344</v>
      </c>
    </row>
    <row r="90" spans="1:45" ht="14.5" x14ac:dyDescent="0.35">
      <c r="A90">
        <v>83</v>
      </c>
      <c r="B90" t="s">
        <v>318</v>
      </c>
      <c r="C90" t="s">
        <v>1671</v>
      </c>
      <c r="D90" t="s">
        <v>2571</v>
      </c>
      <c r="E90" s="1">
        <v>11250.232421875</v>
      </c>
      <c r="F90" s="1">
        <v>2591.954833984375</v>
      </c>
      <c r="G90" s="11">
        <v>0.23039122542433588</v>
      </c>
      <c r="H90" s="1">
        <v>8658.277587890625</v>
      </c>
      <c r="I90" s="11">
        <v>0.76960877457566412</v>
      </c>
      <c r="J90" s="17"/>
      <c r="K90" s="1"/>
      <c r="L90" s="1"/>
      <c r="M90" s="1"/>
      <c r="N90" s="1"/>
      <c r="O90" s="1"/>
      <c r="P90" s="1"/>
      <c r="Q90" s="1">
        <v>0</v>
      </c>
      <c r="R90" s="11">
        <v>0</v>
      </c>
      <c r="S90" s="1">
        <v>0</v>
      </c>
      <c r="T90" s="11">
        <v>0</v>
      </c>
      <c r="U90" s="1"/>
      <c r="V90" s="1"/>
      <c r="W90" s="1">
        <v>198.39579772949219</v>
      </c>
      <c r="X90" s="11">
        <v>1.7634817689964392E-2</v>
      </c>
      <c r="Y90" s="1">
        <v>142.61329650878909</v>
      </c>
      <c r="Z90" s="11">
        <v>1.2676475574983781E-2</v>
      </c>
      <c r="AA90" s="1"/>
      <c r="AB90" s="1">
        <v>56.693748474121087</v>
      </c>
      <c r="AC90" s="11">
        <v>5.0393401974421015E-3</v>
      </c>
      <c r="AD90" s="1">
        <v>11193.538673400879</v>
      </c>
      <c r="AE90" s="1">
        <v>1605.893676757812</v>
      </c>
      <c r="AF90" s="11">
        <v>0.1427431555667513</v>
      </c>
      <c r="AG90" s="1">
        <v>9644.3387451171875</v>
      </c>
      <c r="AH90" s="1">
        <v>8458.7666015625</v>
      </c>
      <c r="AI90" s="11">
        <v>0.75187483105817776</v>
      </c>
      <c r="AJ90" s="1">
        <v>2791.4658203125</v>
      </c>
      <c r="AK90" s="1">
        <v>8515.4599609375</v>
      </c>
      <c r="AL90" s="11">
        <v>0.75691413666974594</v>
      </c>
      <c r="AM90" s="1">
        <v>2734.7724609375</v>
      </c>
      <c r="AN90" s="1">
        <v>84.349578857421875</v>
      </c>
      <c r="AO90" s="11">
        <v>7.4975854448493164E-3</v>
      </c>
      <c r="AP90" s="1">
        <v>11165.882843017578</v>
      </c>
      <c r="AQ90" s="1">
        <v>372.45513916015619</v>
      </c>
      <c r="AR90" s="11">
        <v>3.3106439511058711E-2</v>
      </c>
      <c r="AS90" s="1">
        <v>10877.777282714844</v>
      </c>
    </row>
    <row r="91" spans="1:45" ht="14.5" x14ac:dyDescent="0.35">
      <c r="A91">
        <v>84</v>
      </c>
      <c r="B91" t="s">
        <v>320</v>
      </c>
      <c r="C91" t="s">
        <v>1671</v>
      </c>
      <c r="D91" t="s">
        <v>2572</v>
      </c>
      <c r="E91" s="1">
        <v>24065.658203125</v>
      </c>
      <c r="F91" s="1">
        <v>4328.30078125</v>
      </c>
      <c r="G91" s="11">
        <v>0.179853829249846</v>
      </c>
      <c r="H91" s="1">
        <v>19737.357421875</v>
      </c>
      <c r="I91" s="11">
        <v>0.82014617075015395</v>
      </c>
      <c r="J91" s="17"/>
      <c r="K91" s="1"/>
      <c r="L91" s="1"/>
      <c r="M91" s="1"/>
      <c r="N91" s="1"/>
      <c r="O91" s="1"/>
      <c r="P91" s="1"/>
      <c r="Q91" s="1">
        <v>5.874732494354248</v>
      </c>
      <c r="R91" s="11">
        <v>2.4411268724789739E-4</v>
      </c>
      <c r="S91" s="1">
        <v>19.237333297729489</v>
      </c>
      <c r="T91" s="11">
        <v>7.9936867445543069E-4</v>
      </c>
      <c r="U91" s="1"/>
      <c r="V91" s="1"/>
      <c r="W91" s="1">
        <v>195.00947570800781</v>
      </c>
      <c r="X91" s="11">
        <v>8.1032263510949897E-3</v>
      </c>
      <c r="Y91" s="1">
        <v>17590.6484375</v>
      </c>
      <c r="Z91" s="11">
        <v>0.73094399866511028</v>
      </c>
      <c r="AA91" s="1"/>
      <c r="AB91" s="1">
        <v>10571.8583984375</v>
      </c>
      <c r="AC91" s="11">
        <v>0.43929230230090754</v>
      </c>
      <c r="AD91" s="1">
        <v>13493.7998046875</v>
      </c>
      <c r="AE91" s="1">
        <v>816.298583984375</v>
      </c>
      <c r="AF91" s="11">
        <v>3.3919645043341308E-2</v>
      </c>
      <c r="AG91" s="1">
        <v>23249.359619140625</v>
      </c>
      <c r="AH91" s="1">
        <v>6509.9091796875</v>
      </c>
      <c r="AI91" s="11">
        <v>0.27050617625917117</v>
      </c>
      <c r="AJ91" s="1">
        <v>17555.7490234375</v>
      </c>
      <c r="AK91" s="1">
        <v>15136.1640625</v>
      </c>
      <c r="AL91" s="11">
        <v>0.62895283955019865</v>
      </c>
      <c r="AM91" s="1">
        <v>8929.494140625</v>
      </c>
      <c r="AN91" s="1">
        <v>12248.6337890625</v>
      </c>
      <c r="AO91" s="11">
        <v>0.50896732953150547</v>
      </c>
      <c r="AP91" s="1">
        <v>11817.0244140625</v>
      </c>
      <c r="AQ91" s="1">
        <v>2619.6923828125</v>
      </c>
      <c r="AR91" s="11">
        <v>0.1088560454362443</v>
      </c>
      <c r="AS91" s="1">
        <v>21445.9658203125</v>
      </c>
    </row>
    <row r="92" spans="1:45" ht="14.5" x14ac:dyDescent="0.35">
      <c r="A92">
        <v>85</v>
      </c>
      <c r="B92" t="s">
        <v>322</v>
      </c>
      <c r="C92" t="s">
        <v>1671</v>
      </c>
      <c r="D92" t="s">
        <v>2573</v>
      </c>
      <c r="E92" s="1">
        <v>11893.076171875</v>
      </c>
      <c r="F92" s="1">
        <v>3518.02783203125</v>
      </c>
      <c r="G92" s="11">
        <v>0.2958047002465819</v>
      </c>
      <c r="H92" s="1">
        <v>8375.04833984375</v>
      </c>
      <c r="I92" s="11">
        <v>0.70419529975341821</v>
      </c>
      <c r="J92" s="17"/>
      <c r="K92" s="1"/>
      <c r="L92" s="1"/>
      <c r="M92" s="1"/>
      <c r="N92" s="1"/>
      <c r="O92" s="1"/>
      <c r="P92" s="1"/>
      <c r="Q92" s="1">
        <v>0</v>
      </c>
      <c r="R92" s="11">
        <v>0</v>
      </c>
      <c r="S92" s="1">
        <v>0</v>
      </c>
      <c r="T92" s="11">
        <v>0</v>
      </c>
      <c r="U92" s="1"/>
      <c r="V92" s="1"/>
      <c r="W92" s="1">
        <v>195.00947570800781</v>
      </c>
      <c r="X92" s="11">
        <v>1.6396891173468681E-2</v>
      </c>
      <c r="Y92" s="1">
        <v>1224.024047851562</v>
      </c>
      <c r="Z92" s="11">
        <v>0.10291904551542019</v>
      </c>
      <c r="AA92" s="1"/>
      <c r="AB92" s="1">
        <v>72.0435791015625</v>
      </c>
      <c r="AC92" s="11">
        <v>6.0576068008319573E-3</v>
      </c>
      <c r="AD92" s="1">
        <v>11821.032592773438</v>
      </c>
      <c r="AE92" s="1">
        <v>1573.212036132812</v>
      </c>
      <c r="AF92" s="11">
        <v>0.13227965695310839</v>
      </c>
      <c r="AG92" s="1">
        <v>10319.864135742188</v>
      </c>
      <c r="AH92" s="1">
        <v>8070.55419921875</v>
      </c>
      <c r="AI92" s="11">
        <v>0.67859266035007559</v>
      </c>
      <c r="AJ92" s="1">
        <v>3822.52197265625</v>
      </c>
      <c r="AK92" s="1">
        <v>8142.59765625</v>
      </c>
      <c r="AL92" s="11">
        <v>0.68465025688692616</v>
      </c>
      <c r="AM92" s="1">
        <v>3750.478515625</v>
      </c>
      <c r="AN92" s="1">
        <v>63.966751098632813</v>
      </c>
      <c r="AO92" s="11">
        <v>5.378486623158334E-3</v>
      </c>
      <c r="AP92" s="1">
        <v>11829.109420776367</v>
      </c>
      <c r="AQ92" s="1">
        <v>464.74142456054688</v>
      </c>
      <c r="AR92" s="11">
        <v>3.9076637351367294E-2</v>
      </c>
      <c r="AS92" s="1">
        <v>11428.334747314453</v>
      </c>
    </row>
    <row r="93" spans="1:45" ht="14.5" x14ac:dyDescent="0.35">
      <c r="A93">
        <v>86</v>
      </c>
      <c r="B93" t="s">
        <v>324</v>
      </c>
      <c r="C93" t="s">
        <v>1671</v>
      </c>
      <c r="D93" t="s">
        <v>2574</v>
      </c>
      <c r="E93" s="1">
        <v>20631.197265625</v>
      </c>
      <c r="F93" s="1">
        <v>2794.4189453125</v>
      </c>
      <c r="G93" s="11">
        <v>0.13544628115055959</v>
      </c>
      <c r="H93" s="1">
        <v>17836.7783203125</v>
      </c>
      <c r="I93" s="11">
        <v>0.86455371884944043</v>
      </c>
      <c r="J93" s="17"/>
      <c r="K93" s="1"/>
      <c r="L93" s="1"/>
      <c r="M93" s="1"/>
      <c r="N93" s="1"/>
      <c r="O93" s="1"/>
      <c r="P93" s="1"/>
      <c r="Q93" s="1">
        <v>0</v>
      </c>
      <c r="R93" s="11">
        <v>0</v>
      </c>
      <c r="S93" s="1">
        <v>0</v>
      </c>
      <c r="T93" s="11">
        <v>0</v>
      </c>
      <c r="U93" s="1"/>
      <c r="V93" s="1"/>
      <c r="W93" s="1">
        <v>192.34521484375</v>
      </c>
      <c r="X93" s="11">
        <v>9.3230272759898935E-3</v>
      </c>
      <c r="Y93" s="1">
        <v>9570.0068359375</v>
      </c>
      <c r="Z93" s="11">
        <v>0.46386095352220386</v>
      </c>
      <c r="AA93" s="1"/>
      <c r="AB93" s="1">
        <v>4911.19775390625</v>
      </c>
      <c r="AC93" s="11">
        <v>0.23804715211991698</v>
      </c>
      <c r="AD93" s="1">
        <v>15719.99951171875</v>
      </c>
      <c r="AE93" s="1">
        <v>1752.674560546875</v>
      </c>
      <c r="AF93" s="11">
        <v>8.4952634497229174E-2</v>
      </c>
      <c r="AG93" s="1">
        <v>18878.522705078125</v>
      </c>
      <c r="AH93" s="1">
        <v>11315.037109375</v>
      </c>
      <c r="AI93" s="11">
        <v>0.54844306724882763</v>
      </c>
      <c r="AJ93" s="1">
        <v>9316.16015625</v>
      </c>
      <c r="AK93" s="1">
        <v>14280.630859375</v>
      </c>
      <c r="AL93" s="11">
        <v>0.69218623987318961</v>
      </c>
      <c r="AM93" s="1">
        <v>6350.56640625</v>
      </c>
      <c r="AN93" s="1">
        <v>8075.6630859375</v>
      </c>
      <c r="AO93" s="11">
        <v>0.39142968689426938</v>
      </c>
      <c r="AP93" s="1">
        <v>12555.5341796875</v>
      </c>
      <c r="AQ93" s="1">
        <v>1885.634155273438</v>
      </c>
      <c r="AR93" s="11">
        <v>9.1397223873924988E-2</v>
      </c>
      <c r="AS93" s="1">
        <v>18745.563110351563</v>
      </c>
    </row>
    <row r="94" spans="1:45" ht="14.5" x14ac:dyDescent="0.35">
      <c r="A94">
        <v>87</v>
      </c>
      <c r="B94" t="s">
        <v>326</v>
      </c>
      <c r="C94" t="s">
        <v>1671</v>
      </c>
      <c r="D94" t="s">
        <v>2575</v>
      </c>
      <c r="E94" s="1">
        <v>11565.2685546875</v>
      </c>
      <c r="F94" s="1">
        <v>2546.53125</v>
      </c>
      <c r="G94" s="11">
        <v>0.22018781820400271</v>
      </c>
      <c r="H94" s="1">
        <v>9018.7373046875</v>
      </c>
      <c r="I94" s="11">
        <v>0.77981218179599732</v>
      </c>
      <c r="J94" s="17"/>
      <c r="K94" s="1"/>
      <c r="L94" s="1"/>
      <c r="M94" s="1"/>
      <c r="N94" s="1"/>
      <c r="O94" s="1"/>
      <c r="P94" s="1"/>
      <c r="Q94" s="1">
        <v>0</v>
      </c>
      <c r="R94" s="11">
        <v>0</v>
      </c>
      <c r="S94" s="1">
        <v>0</v>
      </c>
      <c r="T94" s="11">
        <v>0</v>
      </c>
      <c r="U94" s="1"/>
      <c r="V94" s="1"/>
      <c r="W94" s="1">
        <v>192.34521484375</v>
      </c>
      <c r="X94" s="11">
        <v>1.6631279588037829E-2</v>
      </c>
      <c r="Y94" s="1">
        <v>481.500244140625</v>
      </c>
      <c r="Z94" s="11">
        <v>4.1633295574919335E-2</v>
      </c>
      <c r="AA94" s="1"/>
      <c r="AB94" s="1">
        <v>357.48446655273438</v>
      </c>
      <c r="AC94" s="11">
        <v>3.0910174274149729E-2</v>
      </c>
      <c r="AD94" s="1">
        <v>11207.784088134766</v>
      </c>
      <c r="AE94" s="1">
        <v>1749.912475585938</v>
      </c>
      <c r="AF94" s="11">
        <v>0.15130755220350531</v>
      </c>
      <c r="AG94" s="1">
        <v>9815.3560791015625</v>
      </c>
      <c r="AH94" s="1">
        <v>8602.78515625</v>
      </c>
      <c r="AI94" s="11">
        <v>0.74384655363348384</v>
      </c>
      <c r="AJ94" s="1">
        <v>2962.4833984375</v>
      </c>
      <c r="AK94" s="1">
        <v>8960.26953125</v>
      </c>
      <c r="AL94" s="11">
        <v>0.77475671999145479</v>
      </c>
      <c r="AM94" s="1">
        <v>2604.9990234375</v>
      </c>
      <c r="AN94" s="1">
        <v>227.1328125</v>
      </c>
      <c r="AO94" s="11">
        <v>1.9639216454506041E-2</v>
      </c>
      <c r="AP94" s="1">
        <v>11338.1357421875</v>
      </c>
      <c r="AQ94" s="1">
        <v>378.3831787109375</v>
      </c>
      <c r="AR94" s="11">
        <v>3.2717197782456652E-2</v>
      </c>
      <c r="AS94" s="1">
        <v>11186.885375976563</v>
      </c>
    </row>
    <row r="95" spans="1:45" ht="14.5" x14ac:dyDescent="0.35">
      <c r="A95">
        <v>88</v>
      </c>
      <c r="B95" t="s">
        <v>328</v>
      </c>
      <c r="C95" t="s">
        <v>1671</v>
      </c>
      <c r="D95" t="s">
        <v>2576</v>
      </c>
      <c r="E95" s="1">
        <v>26442.50390625</v>
      </c>
      <c r="F95" s="1">
        <v>4829.41455078125</v>
      </c>
      <c r="G95" s="11">
        <v>0.18263832229744931</v>
      </c>
      <c r="H95" s="1">
        <v>21613.08935546875</v>
      </c>
      <c r="I95" s="11">
        <v>0.81736167770255064</v>
      </c>
      <c r="J95" s="17"/>
      <c r="K95" s="1"/>
      <c r="L95" s="1"/>
      <c r="M95" s="1"/>
      <c r="N95" s="1"/>
      <c r="O95" s="1"/>
      <c r="P95" s="1"/>
      <c r="Q95" s="1">
        <v>24.96890830993652</v>
      </c>
      <c r="R95" s="11">
        <v>9.4427170734140734E-4</v>
      </c>
      <c r="S95" s="1">
        <v>50.495124816894531</v>
      </c>
      <c r="T95" s="11">
        <v>1.909619641011357E-3</v>
      </c>
      <c r="U95" s="1"/>
      <c r="V95" s="1"/>
      <c r="W95" s="1">
        <v>192.34521484375</v>
      </c>
      <c r="X95" s="11">
        <v>7.2740923297466894E-3</v>
      </c>
      <c r="Y95" s="1">
        <v>16487.89453125</v>
      </c>
      <c r="Z95" s="11">
        <v>0.6235375662496504</v>
      </c>
      <c r="AA95" s="1"/>
      <c r="AB95" s="1">
        <v>5864.49609375</v>
      </c>
      <c r="AC95" s="11">
        <v>0.2217829338152752</v>
      </c>
      <c r="AD95" s="1">
        <v>20578.0078125</v>
      </c>
      <c r="AE95" s="1">
        <v>3840.9248046875</v>
      </c>
      <c r="AF95" s="11">
        <v>0.1452557147502076</v>
      </c>
      <c r="AG95" s="1">
        <v>22601.5791015625</v>
      </c>
      <c r="AH95" s="1">
        <v>12594.36328125</v>
      </c>
      <c r="AI95" s="11">
        <v>0.47629238614854374</v>
      </c>
      <c r="AJ95" s="1">
        <v>13848.140625</v>
      </c>
      <c r="AK95" s="1">
        <v>16494.220703125</v>
      </c>
      <c r="AL95" s="11">
        <v>0.62377680879254382</v>
      </c>
      <c r="AM95" s="1">
        <v>9948.283203125</v>
      </c>
      <c r="AN95" s="1">
        <v>9907.583984375</v>
      </c>
      <c r="AO95" s="11">
        <v>0.37468403217417029</v>
      </c>
      <c r="AP95" s="1">
        <v>16534.919921875</v>
      </c>
      <c r="AQ95" s="1">
        <v>2358.850830078125</v>
      </c>
      <c r="AR95" s="11">
        <v>8.920678761895097E-2</v>
      </c>
      <c r="AS95" s="1">
        <v>24083.653076171875</v>
      </c>
    </row>
    <row r="96" spans="1:45" ht="14.5" x14ac:dyDescent="0.35">
      <c r="A96">
        <v>89</v>
      </c>
      <c r="B96" t="s">
        <v>330</v>
      </c>
      <c r="C96" t="s">
        <v>1671</v>
      </c>
      <c r="D96" t="s">
        <v>2577</v>
      </c>
      <c r="E96" s="1">
        <v>11688.5400390625</v>
      </c>
      <c r="F96" s="1">
        <v>2400.294677734375</v>
      </c>
      <c r="G96" s="11">
        <v>0.20535453270577111</v>
      </c>
      <c r="H96" s="1">
        <v>9288.245361328125</v>
      </c>
      <c r="I96" s="11">
        <v>0.79464546729422891</v>
      </c>
      <c r="J96" s="17"/>
      <c r="K96" s="1"/>
      <c r="L96" s="1"/>
      <c r="M96" s="1"/>
      <c r="N96" s="1"/>
      <c r="O96" s="1"/>
      <c r="P96" s="1"/>
      <c r="Q96" s="1">
        <v>0</v>
      </c>
      <c r="R96" s="11">
        <v>0</v>
      </c>
      <c r="S96" s="1">
        <v>0</v>
      </c>
      <c r="T96" s="11">
        <v>0</v>
      </c>
      <c r="U96" s="1"/>
      <c r="V96" s="1"/>
      <c r="W96" s="1">
        <v>45.655990600585938</v>
      </c>
      <c r="X96" s="11">
        <v>3.9060473290937932E-3</v>
      </c>
      <c r="Y96" s="1">
        <v>886.56927490234375</v>
      </c>
      <c r="Z96" s="11">
        <v>7.5849445006773708E-2</v>
      </c>
      <c r="AA96" s="1"/>
      <c r="AB96" s="1">
        <v>648.7545166015625</v>
      </c>
      <c r="AC96" s="11">
        <v>5.5503468733773272E-2</v>
      </c>
      <c r="AD96" s="1">
        <v>11039.785522460938</v>
      </c>
      <c r="AE96" s="1">
        <v>1676.121337890625</v>
      </c>
      <c r="AF96" s="11">
        <v>0.14339869070808789</v>
      </c>
      <c r="AG96" s="1">
        <v>10012.418701171875</v>
      </c>
      <c r="AH96" s="1">
        <v>8637.150390625</v>
      </c>
      <c r="AI96" s="11">
        <v>0.73894176362146913</v>
      </c>
      <c r="AJ96" s="1">
        <v>3051.3896484375</v>
      </c>
      <c r="AK96" s="1">
        <v>9177.169921875</v>
      </c>
      <c r="AL96" s="11">
        <v>0.78514253201900064</v>
      </c>
      <c r="AM96" s="1">
        <v>2511.3701171875</v>
      </c>
      <c r="AN96" s="1">
        <v>612.91558837890625</v>
      </c>
      <c r="AO96" s="11">
        <v>5.2437309221731197E-2</v>
      </c>
      <c r="AP96" s="1">
        <v>11075.624450683594</v>
      </c>
      <c r="AQ96" s="1">
        <v>420.82244873046881</v>
      </c>
      <c r="AR96" s="11">
        <v>3.6002995012559463E-2</v>
      </c>
      <c r="AS96" s="1">
        <v>11267.717590332031</v>
      </c>
    </row>
    <row r="97" spans="1:45" ht="14.5" x14ac:dyDescent="0.35">
      <c r="A97">
        <v>90</v>
      </c>
      <c r="B97" t="s">
        <v>332</v>
      </c>
      <c r="C97" t="s">
        <v>1705</v>
      </c>
      <c r="D97" t="s">
        <v>2578</v>
      </c>
      <c r="E97" s="1">
        <v>267249.40625</v>
      </c>
      <c r="F97" s="1">
        <v>61336.97265625</v>
      </c>
      <c r="G97" s="11">
        <v>0.22951210076355408</v>
      </c>
      <c r="H97" s="1">
        <v>205912.43359375</v>
      </c>
      <c r="I97" s="11">
        <v>0.77048789923644589</v>
      </c>
      <c r="J97" s="17"/>
      <c r="K97" s="1"/>
      <c r="L97" s="1"/>
      <c r="M97" s="1"/>
      <c r="N97" s="1"/>
      <c r="O97" s="1"/>
      <c r="P97" s="1"/>
      <c r="Q97" s="1">
        <v>3904.662353515625</v>
      </c>
      <c r="R97" s="11">
        <v>1.4610555766260469E-2</v>
      </c>
      <c r="S97" s="1">
        <v>4670.94775390625</v>
      </c>
      <c r="T97" s="11">
        <v>1.7477860173566798E-2</v>
      </c>
      <c r="U97" s="1"/>
      <c r="V97" s="1"/>
      <c r="W97" s="1">
        <v>88170.8359375</v>
      </c>
      <c r="X97" s="11">
        <v>0.32991967007410333</v>
      </c>
      <c r="Y97" s="1">
        <v>124414.2578125</v>
      </c>
      <c r="Z97" s="11">
        <v>0.46553614302931678</v>
      </c>
      <c r="AA97" s="1"/>
      <c r="AB97" s="1">
        <v>101567.1484375</v>
      </c>
      <c r="AC97" s="11">
        <v>0.38004630155282149</v>
      </c>
      <c r="AD97" s="1">
        <v>165682.2578125</v>
      </c>
      <c r="AE97" s="1">
        <v>64313.515625</v>
      </c>
      <c r="AF97" s="11">
        <v>0.24064979798247912</v>
      </c>
      <c r="AG97" s="1">
        <v>202935.890625</v>
      </c>
      <c r="AH97" s="1">
        <v>48902.328125</v>
      </c>
      <c r="AI97" s="11">
        <v>0.18298386069847439</v>
      </c>
      <c r="AJ97" s="1">
        <v>218347.078125</v>
      </c>
      <c r="AK97" s="1">
        <v>162517.921875</v>
      </c>
      <c r="AL97" s="11">
        <v>0.60811331316100914</v>
      </c>
      <c r="AM97" s="1">
        <v>104731.484375</v>
      </c>
      <c r="AN97" s="1">
        <v>100290.734375</v>
      </c>
      <c r="AO97" s="11">
        <v>0.37527018593703609</v>
      </c>
      <c r="AP97" s="1">
        <v>166958.671875</v>
      </c>
      <c r="AQ97" s="1">
        <v>15106.6484375</v>
      </c>
      <c r="AR97" s="11">
        <v>5.6526405987104039E-2</v>
      </c>
      <c r="AS97" s="1">
        <v>252142.7578125</v>
      </c>
    </row>
    <row r="98" spans="1:45" ht="14.5" x14ac:dyDescent="0.35">
      <c r="A98">
        <v>91</v>
      </c>
      <c r="B98" t="s">
        <v>334</v>
      </c>
      <c r="C98" t="s">
        <v>1671</v>
      </c>
      <c r="D98" t="s">
        <v>2579</v>
      </c>
      <c r="E98" s="1">
        <v>69491.1796875</v>
      </c>
      <c r="F98" s="1">
        <v>8958.8232421875</v>
      </c>
      <c r="G98" s="11">
        <v>0.12892029294185378</v>
      </c>
      <c r="H98" s="1">
        <v>60532.3564453125</v>
      </c>
      <c r="I98" s="11">
        <v>0.87107970705814619</v>
      </c>
      <c r="J98" s="17"/>
      <c r="K98" s="1"/>
      <c r="L98" s="1"/>
      <c r="M98" s="1"/>
      <c r="N98" s="1"/>
      <c r="O98" s="1"/>
      <c r="P98" s="1"/>
      <c r="Q98" s="1">
        <v>48.570323944091797</v>
      </c>
      <c r="R98" s="11">
        <v>6.9894228537364402E-4</v>
      </c>
      <c r="S98" s="1">
        <v>66.7396240234375</v>
      </c>
      <c r="T98" s="11">
        <v>9.6040424588507238E-4</v>
      </c>
      <c r="U98" s="1"/>
      <c r="V98" s="1"/>
      <c r="W98" s="1">
        <v>13401.3349609375</v>
      </c>
      <c r="X98" s="11">
        <v>0.19284943817622541</v>
      </c>
      <c r="Y98" s="1">
        <v>34208.59375</v>
      </c>
      <c r="Z98" s="11">
        <v>0.49227245678998605</v>
      </c>
      <c r="AA98" s="1"/>
      <c r="AB98" s="1">
        <v>21116.08984375</v>
      </c>
      <c r="AC98" s="11">
        <v>0.30386719492615472</v>
      </c>
      <c r="AD98" s="1">
        <v>48375.08984375</v>
      </c>
      <c r="AE98" s="1">
        <v>40675.015625</v>
      </c>
      <c r="AF98" s="11">
        <v>0.58532630771148897</v>
      </c>
      <c r="AG98" s="1">
        <v>28816.1640625</v>
      </c>
      <c r="AH98" s="1">
        <v>42686.70703125</v>
      </c>
      <c r="AI98" s="11">
        <v>0.61427518173113471</v>
      </c>
      <c r="AJ98" s="1">
        <v>26804.47265625</v>
      </c>
      <c r="AK98" s="1">
        <v>53803.73828125</v>
      </c>
      <c r="AL98" s="11">
        <v>0.77425276881474725</v>
      </c>
      <c r="AM98" s="1">
        <v>15687.44140625</v>
      </c>
      <c r="AN98" s="1">
        <v>23312.861328125</v>
      </c>
      <c r="AO98" s="11">
        <v>0.33547942966233024</v>
      </c>
      <c r="AP98" s="1">
        <v>46178.318359375</v>
      </c>
      <c r="AQ98" s="1">
        <v>2880.75634765625</v>
      </c>
      <c r="AR98" s="11">
        <v>4.1454992714340645E-2</v>
      </c>
      <c r="AS98" s="1">
        <v>66610.42333984375</v>
      </c>
    </row>
    <row r="99" spans="1:45" ht="14.5" x14ac:dyDescent="0.35">
      <c r="A99">
        <v>92</v>
      </c>
      <c r="B99" t="s">
        <v>336</v>
      </c>
      <c r="C99" t="s">
        <v>1705</v>
      </c>
      <c r="D99" t="s">
        <v>2580</v>
      </c>
      <c r="E99" s="1">
        <v>257255.234375</v>
      </c>
      <c r="F99" s="1">
        <v>59074.76171875</v>
      </c>
      <c r="G99" s="11">
        <v>0.22963482885886372</v>
      </c>
      <c r="H99" s="1">
        <v>198180.47265625</v>
      </c>
      <c r="I99" s="11">
        <v>0.77036517114113623</v>
      </c>
      <c r="J99" s="17"/>
      <c r="K99" s="1"/>
      <c r="L99" s="1"/>
      <c r="M99" s="1"/>
      <c r="N99" s="1"/>
      <c r="O99" s="1"/>
      <c r="P99" s="1"/>
      <c r="Q99" s="1">
        <v>3904.662353515625</v>
      </c>
      <c r="R99" s="11">
        <v>1.5178164840851448E-2</v>
      </c>
      <c r="S99" s="1">
        <v>4670.94775390625</v>
      </c>
      <c r="T99" s="11">
        <v>1.8156861862322411E-2</v>
      </c>
      <c r="U99" s="1"/>
      <c r="V99" s="1"/>
      <c r="W99" s="1">
        <v>79408.703125</v>
      </c>
      <c r="X99" s="11">
        <v>0.3086767245685903</v>
      </c>
      <c r="Y99" s="1">
        <v>124558.2734375</v>
      </c>
      <c r="Z99" s="11">
        <v>0.4841816872652312</v>
      </c>
      <c r="AA99" s="1"/>
      <c r="AB99" s="1">
        <v>95029.1015625</v>
      </c>
      <c r="AC99" s="11">
        <v>0.36939618271858543</v>
      </c>
      <c r="AD99" s="1">
        <v>162226.1328125</v>
      </c>
      <c r="AE99" s="1">
        <v>61008.03515625</v>
      </c>
      <c r="AF99" s="11">
        <v>0.23714983022393551</v>
      </c>
      <c r="AG99" s="1">
        <v>196247.19921875</v>
      </c>
      <c r="AH99" s="1">
        <v>45396.68359375</v>
      </c>
      <c r="AI99" s="11">
        <v>0.17646553899686812</v>
      </c>
      <c r="AJ99" s="1">
        <v>211858.55078125</v>
      </c>
      <c r="AK99" s="1">
        <v>155152.1875</v>
      </c>
      <c r="AL99" s="11">
        <v>0.60310604710120386</v>
      </c>
      <c r="AM99" s="1">
        <v>102103.046875</v>
      </c>
      <c r="AN99" s="1">
        <v>96935.7421875</v>
      </c>
      <c r="AO99" s="11">
        <v>0.37680765727859639</v>
      </c>
      <c r="AP99" s="1">
        <v>160319.4921875</v>
      </c>
      <c r="AQ99" s="1">
        <v>14759.642578125</v>
      </c>
      <c r="AR99" s="11">
        <v>5.7373536495704203E-2</v>
      </c>
      <c r="AS99" s="1">
        <v>242495.591796875</v>
      </c>
    </row>
    <row r="100" spans="1:45" ht="14.5" x14ac:dyDescent="0.35">
      <c r="A100">
        <v>93</v>
      </c>
      <c r="B100" t="s">
        <v>338</v>
      </c>
      <c r="C100" t="s">
        <v>1705</v>
      </c>
      <c r="D100" t="s">
        <v>2581</v>
      </c>
      <c r="E100" s="1">
        <v>306257.8125</v>
      </c>
      <c r="F100" s="1">
        <v>92890.578125</v>
      </c>
      <c r="G100" s="11">
        <v>0.30330843600928548</v>
      </c>
      <c r="H100" s="1">
        <v>213367.234375</v>
      </c>
      <c r="I100" s="11">
        <v>0.69669156399071452</v>
      </c>
      <c r="J100" s="17"/>
      <c r="K100" s="1"/>
      <c r="L100" s="1"/>
      <c r="M100" s="1"/>
      <c r="N100" s="1"/>
      <c r="O100" s="1"/>
      <c r="P100" s="1"/>
      <c r="Q100" s="1">
        <v>2663.9580078125</v>
      </c>
      <c r="R100" s="11">
        <v>8.6984164944771819E-3</v>
      </c>
      <c r="S100" s="1">
        <v>6846.68115234375</v>
      </c>
      <c r="T100" s="11">
        <v>2.2355939580622951E-2</v>
      </c>
      <c r="U100" s="1"/>
      <c r="V100" s="1"/>
      <c r="W100" s="1">
        <v>32944.74609375</v>
      </c>
      <c r="X100" s="11">
        <v>0.10757193694038421</v>
      </c>
      <c r="Y100" s="1">
        <v>92874.7109375</v>
      </c>
      <c r="Z100" s="11">
        <v>0.30325662610647691</v>
      </c>
      <c r="AA100" s="1"/>
      <c r="AB100" s="1">
        <v>53456.73828125</v>
      </c>
      <c r="AC100" s="11">
        <v>0.1745481620366828</v>
      </c>
      <c r="AD100" s="1">
        <v>252801.07421875</v>
      </c>
      <c r="AE100" s="1">
        <v>126847.1640625</v>
      </c>
      <c r="AF100" s="11">
        <v>0.41418425550368615</v>
      </c>
      <c r="AG100" s="1">
        <v>179410.6484375</v>
      </c>
      <c r="AH100" s="1">
        <v>82708.390625</v>
      </c>
      <c r="AI100" s="11">
        <v>0.27006132496619978</v>
      </c>
      <c r="AJ100" s="1">
        <v>223549.421875</v>
      </c>
      <c r="AK100" s="1">
        <v>169677.109375</v>
      </c>
      <c r="AL100" s="11">
        <v>0.55403357057217928</v>
      </c>
      <c r="AM100" s="1">
        <v>136580.703125</v>
      </c>
      <c r="AN100" s="1">
        <v>95907.28125</v>
      </c>
      <c r="AO100" s="11">
        <v>0.3131586439121451</v>
      </c>
      <c r="AP100" s="1">
        <v>210350.53125</v>
      </c>
      <c r="AQ100" s="1">
        <v>9614.892578125</v>
      </c>
      <c r="AR100" s="11">
        <v>3.1394766715134817E-2</v>
      </c>
      <c r="AS100" s="1">
        <v>296642.919921875</v>
      </c>
    </row>
    <row r="101" spans="1:45" ht="14.5" x14ac:dyDescent="0.35">
      <c r="A101">
        <v>94</v>
      </c>
      <c r="B101" t="s">
        <v>339</v>
      </c>
      <c r="C101" t="s">
        <v>1649</v>
      </c>
      <c r="D101" t="s">
        <v>2582</v>
      </c>
      <c r="E101" s="1">
        <v>760128.375</v>
      </c>
      <c r="F101" s="1">
        <v>386079.34375</v>
      </c>
      <c r="G101" s="11">
        <v>0.50791334259821563</v>
      </c>
      <c r="H101" s="1">
        <v>374049.03125</v>
      </c>
      <c r="I101" s="11">
        <v>0.49208665740178431</v>
      </c>
      <c r="J101" s="17"/>
      <c r="K101" s="1"/>
      <c r="L101" s="1"/>
      <c r="M101" s="1"/>
      <c r="N101" s="1"/>
      <c r="O101" s="1"/>
      <c r="P101" s="1"/>
      <c r="Q101" s="1">
        <v>362060.15625</v>
      </c>
      <c r="R101" s="11">
        <v>0.47631448602349574</v>
      </c>
      <c r="S101" s="1">
        <v>264695.34375</v>
      </c>
      <c r="T101" s="11">
        <v>0.34822452687679228</v>
      </c>
      <c r="U101" s="1"/>
      <c r="V101" s="1"/>
      <c r="W101" s="1">
        <v>0</v>
      </c>
      <c r="X101" s="11">
        <v>0</v>
      </c>
      <c r="Y101" s="1">
        <v>0</v>
      </c>
      <c r="Z101" s="11">
        <v>0</v>
      </c>
      <c r="AA101" s="1"/>
      <c r="AB101" s="1">
        <v>276790.4375</v>
      </c>
      <c r="AC101" s="11">
        <v>0.36413643616448338</v>
      </c>
      <c r="AD101" s="1">
        <v>483337.9375</v>
      </c>
      <c r="AE101" s="1">
        <v>156324.203125</v>
      </c>
      <c r="AF101" s="11">
        <v>0.20565500284738089</v>
      </c>
      <c r="AG101" s="1">
        <v>603804.171875</v>
      </c>
      <c r="AH101" s="1">
        <v>189970.828125</v>
      </c>
      <c r="AI101" s="11">
        <v>0.2499194009498725</v>
      </c>
      <c r="AJ101" s="1">
        <v>570157.546875</v>
      </c>
      <c r="AK101" s="1">
        <v>365145.40625</v>
      </c>
      <c r="AL101" s="11">
        <v>0.48037333989801395</v>
      </c>
      <c r="AM101" s="1">
        <v>394982.96875</v>
      </c>
      <c r="AN101" s="1">
        <v>56130.7578125</v>
      </c>
      <c r="AO101" s="11">
        <v>7.3843786995190105E-2</v>
      </c>
      <c r="AP101" s="1">
        <v>703997.6171875</v>
      </c>
      <c r="AQ101" s="1">
        <v>83009.3828125</v>
      </c>
      <c r="AR101" s="11">
        <v>0.10920442591358331</v>
      </c>
      <c r="AS101" s="1">
        <v>677118.9921875</v>
      </c>
    </row>
    <row r="102" spans="1:45" ht="14.5" x14ac:dyDescent="0.35">
      <c r="A102">
        <v>95</v>
      </c>
      <c r="B102" t="s">
        <v>341</v>
      </c>
      <c r="C102" t="s">
        <v>1649</v>
      </c>
      <c r="D102" t="s">
        <v>2583</v>
      </c>
      <c r="E102" s="1">
        <v>859367.5</v>
      </c>
      <c r="F102" s="1">
        <v>365429.03125</v>
      </c>
      <c r="G102" s="11">
        <v>0.42523022019101264</v>
      </c>
      <c r="H102" s="1">
        <v>493938.46875</v>
      </c>
      <c r="I102" s="11">
        <v>0.57476977980898747</v>
      </c>
      <c r="J102" s="17"/>
      <c r="K102" s="1"/>
      <c r="L102" s="1"/>
      <c r="M102" s="1"/>
      <c r="N102" s="1"/>
      <c r="O102" s="1"/>
      <c r="P102" s="1"/>
      <c r="Q102" s="1">
        <v>388865.6875</v>
      </c>
      <c r="R102" s="11">
        <v>0.45250220365559551</v>
      </c>
      <c r="S102" s="1">
        <v>276340.375</v>
      </c>
      <c r="T102" s="11">
        <v>0.32156251545468029</v>
      </c>
      <c r="U102" s="1"/>
      <c r="V102" s="1"/>
      <c r="W102" s="1">
        <v>0</v>
      </c>
      <c r="X102" s="11">
        <v>0</v>
      </c>
      <c r="Y102" s="1">
        <v>0</v>
      </c>
      <c r="Z102" s="11">
        <v>0</v>
      </c>
      <c r="AA102" s="1"/>
      <c r="AB102" s="1">
        <v>362237.125</v>
      </c>
      <c r="AC102" s="11">
        <v>0.42151596959391646</v>
      </c>
      <c r="AD102" s="1">
        <v>497130.375</v>
      </c>
      <c r="AE102" s="1">
        <v>217922.53125</v>
      </c>
      <c r="AF102" s="11">
        <v>0.2535847949218466</v>
      </c>
      <c r="AG102" s="1">
        <v>641444.96875</v>
      </c>
      <c r="AH102" s="1">
        <v>279610.25</v>
      </c>
      <c r="AI102" s="11">
        <v>0.32536749411631227</v>
      </c>
      <c r="AJ102" s="1">
        <v>579757.25</v>
      </c>
      <c r="AK102" s="1">
        <v>479641.34375</v>
      </c>
      <c r="AL102" s="11">
        <v>0.55813298006964429</v>
      </c>
      <c r="AM102" s="1">
        <v>379726.15625</v>
      </c>
      <c r="AN102" s="1">
        <v>98739.015625</v>
      </c>
      <c r="AO102" s="11">
        <v>0.11489731183108511</v>
      </c>
      <c r="AP102" s="1">
        <v>760628.484375</v>
      </c>
      <c r="AQ102" s="1">
        <v>114856.3046875</v>
      </c>
      <c r="AR102" s="11">
        <v>0.1336521391459416</v>
      </c>
      <c r="AS102" s="1">
        <v>744511.1953125</v>
      </c>
    </row>
    <row r="103" spans="1:45" ht="14.5" x14ac:dyDescent="0.35">
      <c r="A103">
        <v>96</v>
      </c>
      <c r="B103" t="s">
        <v>343</v>
      </c>
      <c r="C103" t="s">
        <v>1649</v>
      </c>
      <c r="D103" t="s">
        <v>2584</v>
      </c>
      <c r="E103" s="1">
        <v>715038.5625</v>
      </c>
      <c r="F103" s="1">
        <v>396719.71875</v>
      </c>
      <c r="G103" s="11">
        <v>0.55482282992254706</v>
      </c>
      <c r="H103" s="1">
        <v>318318.84375</v>
      </c>
      <c r="I103" s="11">
        <v>0.44517717007745294</v>
      </c>
      <c r="J103" s="17"/>
      <c r="K103" s="1"/>
      <c r="L103" s="1"/>
      <c r="M103" s="1"/>
      <c r="N103" s="1"/>
      <c r="O103" s="1"/>
      <c r="P103" s="1"/>
      <c r="Q103" s="1">
        <v>354070.8125</v>
      </c>
      <c r="R103" s="11">
        <v>0.49517722689257065</v>
      </c>
      <c r="S103" s="1">
        <v>251078.21875</v>
      </c>
      <c r="T103" s="11">
        <v>0.35113940970141733</v>
      </c>
      <c r="U103" s="1"/>
      <c r="V103" s="1"/>
      <c r="W103" s="1">
        <v>0</v>
      </c>
      <c r="X103" s="11">
        <v>0</v>
      </c>
      <c r="Y103" s="1">
        <v>0</v>
      </c>
      <c r="Z103" s="11">
        <v>0</v>
      </c>
      <c r="AA103" s="1"/>
      <c r="AB103" s="1">
        <v>235569.3125</v>
      </c>
      <c r="AC103" s="11">
        <v>0.32944980152731285</v>
      </c>
      <c r="AD103" s="1">
        <v>479469.25</v>
      </c>
      <c r="AE103" s="1">
        <v>130557.2734375</v>
      </c>
      <c r="AF103" s="11">
        <v>0.1825877376193959</v>
      </c>
      <c r="AG103" s="1">
        <v>584481.2890625</v>
      </c>
      <c r="AH103" s="1">
        <v>159155.140625</v>
      </c>
      <c r="AI103" s="11">
        <v>0.22258259759941271</v>
      </c>
      <c r="AJ103" s="1">
        <v>555883.421875</v>
      </c>
      <c r="AK103" s="1">
        <v>310370.96875</v>
      </c>
      <c r="AL103" s="11">
        <v>0.43406186047483281</v>
      </c>
      <c r="AM103" s="1">
        <v>404667.59375</v>
      </c>
      <c r="AN103" s="1">
        <v>40245.5703125</v>
      </c>
      <c r="AO103" s="11">
        <v>5.6284475304085445E-2</v>
      </c>
      <c r="AP103" s="1">
        <v>674792.9921875</v>
      </c>
      <c r="AQ103" s="1">
        <v>71156.1640625</v>
      </c>
      <c r="AR103" s="11">
        <v>9.9513743445829889E-2</v>
      </c>
      <c r="AS103" s="1">
        <v>643882.3984375</v>
      </c>
    </row>
    <row r="104" spans="1:45" ht="14.5" x14ac:dyDescent="0.35">
      <c r="A104">
        <v>97</v>
      </c>
      <c r="B104" t="s">
        <v>345</v>
      </c>
      <c r="C104" t="s">
        <v>1649</v>
      </c>
      <c r="D104" t="s">
        <v>2585</v>
      </c>
      <c r="E104" s="1">
        <v>959801.5625</v>
      </c>
      <c r="F104" s="1">
        <v>512066.90625</v>
      </c>
      <c r="G104" s="11">
        <v>0.53351330760101778</v>
      </c>
      <c r="H104" s="1">
        <v>447734.65625</v>
      </c>
      <c r="I104" s="11">
        <v>0.46648669239898216</v>
      </c>
      <c r="J104" s="17"/>
      <c r="K104" s="1"/>
      <c r="L104" s="1"/>
      <c r="M104" s="1"/>
      <c r="N104" s="1"/>
      <c r="O104" s="1"/>
      <c r="P104" s="1"/>
      <c r="Q104" s="1">
        <v>475927.46875</v>
      </c>
      <c r="R104" s="11">
        <v>0.49586027710806108</v>
      </c>
      <c r="S104" s="1">
        <v>342308.375</v>
      </c>
      <c r="T104" s="11">
        <v>0.35664494451164219</v>
      </c>
      <c r="U104" s="1"/>
      <c r="V104" s="1"/>
      <c r="W104" s="1">
        <v>0</v>
      </c>
      <c r="X104" s="11">
        <v>0</v>
      </c>
      <c r="Y104" s="1">
        <v>0</v>
      </c>
      <c r="Z104" s="11">
        <v>0</v>
      </c>
      <c r="AA104" s="1"/>
      <c r="AB104" s="1">
        <v>332860.1875</v>
      </c>
      <c r="AC104" s="11">
        <v>0.34680104774261605</v>
      </c>
      <c r="AD104" s="1">
        <v>626941.375</v>
      </c>
      <c r="AE104" s="1">
        <v>183358.390625</v>
      </c>
      <c r="AF104" s="11">
        <v>0.19103781217797303</v>
      </c>
      <c r="AG104" s="1">
        <v>776443.171875</v>
      </c>
      <c r="AH104" s="1">
        <v>233812.359375</v>
      </c>
      <c r="AI104" s="11">
        <v>0.24360489554318679</v>
      </c>
      <c r="AJ104" s="1">
        <v>725989.203125</v>
      </c>
      <c r="AK104" s="1">
        <v>436396.0625</v>
      </c>
      <c r="AL104" s="11">
        <v>0.45467321532934052</v>
      </c>
      <c r="AM104" s="1">
        <v>523405.5</v>
      </c>
      <c r="AN104" s="1">
        <v>44803.6796875</v>
      </c>
      <c r="AO104" s="11">
        <v>4.6680148728659734E-2</v>
      </c>
      <c r="AP104" s="1">
        <v>914997.8828125</v>
      </c>
      <c r="AQ104" s="1">
        <v>93104.0703125</v>
      </c>
      <c r="AR104" s="11">
        <v>9.7003457745985899E-2</v>
      </c>
      <c r="AS104" s="1">
        <v>866697.4921875</v>
      </c>
    </row>
    <row r="105" spans="1:45" ht="14.5" x14ac:dyDescent="0.35">
      <c r="A105">
        <v>98</v>
      </c>
      <c r="B105" t="s">
        <v>346</v>
      </c>
      <c r="C105" t="s">
        <v>1703</v>
      </c>
      <c r="D105" t="s">
        <v>2586</v>
      </c>
      <c r="E105" s="1">
        <v>200995.484375</v>
      </c>
      <c r="F105" s="1">
        <v>23392.392578125</v>
      </c>
      <c r="G105" s="11">
        <v>0.1163826772072227</v>
      </c>
      <c r="H105" s="1">
        <v>177603.091796875</v>
      </c>
      <c r="I105" s="11">
        <v>0.88361732279277727</v>
      </c>
      <c r="J105" s="17"/>
      <c r="K105" s="1"/>
      <c r="L105" s="1"/>
      <c r="M105" s="1"/>
      <c r="N105" s="1"/>
      <c r="O105" s="1"/>
      <c r="P105" s="1"/>
      <c r="Q105" s="1">
        <v>10666.873046875</v>
      </c>
      <c r="R105" s="11">
        <v>5.3070212398272941E-2</v>
      </c>
      <c r="S105" s="1">
        <v>6160.49609375</v>
      </c>
      <c r="T105" s="11">
        <v>3.064992287217895E-2</v>
      </c>
      <c r="U105" s="1"/>
      <c r="V105" s="1"/>
      <c r="W105" s="1">
        <v>101098.1796875</v>
      </c>
      <c r="X105" s="11">
        <v>0.50298731835626598</v>
      </c>
      <c r="Y105" s="1">
        <v>29073.59765625</v>
      </c>
      <c r="Z105" s="11">
        <v>0.1446480140917345</v>
      </c>
      <c r="AA105" s="1"/>
      <c r="AB105" s="1">
        <v>114622.96875</v>
      </c>
      <c r="AC105" s="11">
        <v>0.57027633783128373</v>
      </c>
      <c r="AD105" s="1">
        <v>86372.515625</v>
      </c>
      <c r="AE105" s="1">
        <v>55114.453125</v>
      </c>
      <c r="AF105" s="11">
        <v>0.27420741961631451</v>
      </c>
      <c r="AG105" s="1">
        <v>145881.03125</v>
      </c>
      <c r="AH105" s="1">
        <v>103615.46875</v>
      </c>
      <c r="AI105" s="11">
        <v>0.51551142590190357</v>
      </c>
      <c r="AJ105" s="1">
        <v>97380.015625</v>
      </c>
      <c r="AK105" s="1">
        <v>164887.5625</v>
      </c>
      <c r="AL105" s="11">
        <v>0.82035456175904453</v>
      </c>
      <c r="AM105" s="1">
        <v>36107.921875</v>
      </c>
      <c r="AN105" s="1">
        <v>109634.0390625</v>
      </c>
      <c r="AO105" s="11">
        <v>0.54545523449648392</v>
      </c>
      <c r="AP105" s="1">
        <v>91361.4453125</v>
      </c>
      <c r="AQ105" s="1">
        <v>19225.32421875</v>
      </c>
      <c r="AR105" s="11">
        <v>9.5650528063013857E-2</v>
      </c>
      <c r="AS105" s="1">
        <v>181770.16015625</v>
      </c>
    </row>
    <row r="106" spans="1:45" ht="14.5" x14ac:dyDescent="0.35">
      <c r="A106">
        <v>99</v>
      </c>
      <c r="B106" t="s">
        <v>347</v>
      </c>
      <c r="C106" t="s">
        <v>1703</v>
      </c>
      <c r="D106" t="s">
        <v>2587</v>
      </c>
      <c r="E106" s="1">
        <v>251315.1875</v>
      </c>
      <c r="F106" s="1">
        <v>22256.0859375</v>
      </c>
      <c r="G106" s="11">
        <v>8.8558459832436529E-2</v>
      </c>
      <c r="H106" s="1">
        <v>229059.1015625</v>
      </c>
      <c r="I106" s="11">
        <v>0.91144154016756351</v>
      </c>
      <c r="J106" s="17"/>
      <c r="K106" s="1"/>
      <c r="L106" s="1"/>
      <c r="M106" s="1"/>
      <c r="N106" s="1"/>
      <c r="O106" s="1"/>
      <c r="P106" s="1"/>
      <c r="Q106" s="1">
        <v>3031.530517578125</v>
      </c>
      <c r="R106" s="11">
        <v>1.206266341375857E-2</v>
      </c>
      <c r="S106" s="1">
        <v>795.80706787109375</v>
      </c>
      <c r="T106" s="11">
        <v>3.1665697397261112E-3</v>
      </c>
      <c r="U106" s="1"/>
      <c r="V106" s="1"/>
      <c r="W106" s="1">
        <v>207801.734375</v>
      </c>
      <c r="X106" s="11">
        <v>0.82685704927801074</v>
      </c>
      <c r="Y106" s="1">
        <v>38486.33203125</v>
      </c>
      <c r="Z106" s="11">
        <v>0.15313969845634579</v>
      </c>
      <c r="AA106" s="1"/>
      <c r="AB106" s="1">
        <v>108809.1875</v>
      </c>
      <c r="AC106" s="11">
        <v>0.4329590606218337</v>
      </c>
      <c r="AD106" s="1">
        <v>142506</v>
      </c>
      <c r="AE106" s="1">
        <v>50278.5625</v>
      </c>
      <c r="AF106" s="11">
        <v>0.20006177501707889</v>
      </c>
      <c r="AG106" s="1">
        <v>201036.625</v>
      </c>
      <c r="AH106" s="1">
        <v>92328.265625</v>
      </c>
      <c r="AI106" s="11">
        <v>0.36738036623831194</v>
      </c>
      <c r="AJ106" s="1">
        <v>158986.921875</v>
      </c>
      <c r="AK106" s="1">
        <v>165013.671875</v>
      </c>
      <c r="AL106" s="11">
        <v>0.65660047654302611</v>
      </c>
      <c r="AM106" s="1">
        <v>86301.515625</v>
      </c>
      <c r="AN106" s="1">
        <v>180717.09375</v>
      </c>
      <c r="AO106" s="11">
        <v>0.71908544623869974</v>
      </c>
      <c r="AP106" s="1">
        <v>70598.09375</v>
      </c>
      <c r="AQ106" s="1">
        <v>4166.5224609375</v>
      </c>
      <c r="AR106" s="11">
        <v>1.6578872540035011E-2</v>
      </c>
      <c r="AS106" s="1">
        <v>247148.6650390625</v>
      </c>
    </row>
    <row r="107" spans="1:45" ht="14.5" x14ac:dyDescent="0.35">
      <c r="A107">
        <v>100</v>
      </c>
      <c r="B107" t="s">
        <v>349</v>
      </c>
      <c r="C107" t="s">
        <v>1703</v>
      </c>
      <c r="D107" t="s">
        <v>2588</v>
      </c>
      <c r="E107" s="1">
        <v>338977.78125</v>
      </c>
      <c r="F107" s="1">
        <v>20895.642578125</v>
      </c>
      <c r="G107" s="11">
        <v>6.1643103866781832E-2</v>
      </c>
      <c r="H107" s="1">
        <v>318082.138671875</v>
      </c>
      <c r="I107" s="11">
        <v>0.93835689613321815</v>
      </c>
      <c r="J107" s="17"/>
      <c r="K107" s="1"/>
      <c r="L107" s="1"/>
      <c r="M107" s="1"/>
      <c r="N107" s="1"/>
      <c r="O107" s="1"/>
      <c r="P107" s="1"/>
      <c r="Q107" s="1">
        <v>6433.61181640625</v>
      </c>
      <c r="R107" s="11">
        <v>1.8979449899878209E-2</v>
      </c>
      <c r="S107" s="1">
        <v>4263.482421875</v>
      </c>
      <c r="T107" s="11">
        <v>1.2577468665212111E-2</v>
      </c>
      <c r="U107" s="1"/>
      <c r="V107" s="1"/>
      <c r="W107" s="1">
        <v>249794.890625</v>
      </c>
      <c r="X107" s="11">
        <v>0.73690638278375364</v>
      </c>
      <c r="Y107" s="1">
        <v>79333.671875</v>
      </c>
      <c r="Z107" s="11">
        <v>0.23403797022463402</v>
      </c>
      <c r="AA107" s="1"/>
      <c r="AB107" s="1">
        <v>150806.1875</v>
      </c>
      <c r="AC107" s="11">
        <v>0.44488516900397884</v>
      </c>
      <c r="AD107" s="1">
        <v>188171.59375</v>
      </c>
      <c r="AE107" s="1">
        <v>87869.0078125</v>
      </c>
      <c r="AF107" s="11">
        <v>0.25921760266551391</v>
      </c>
      <c r="AG107" s="1">
        <v>251108.7734375</v>
      </c>
      <c r="AH107" s="1">
        <v>180464.359375</v>
      </c>
      <c r="AI107" s="11">
        <v>0.53237813614074447</v>
      </c>
      <c r="AJ107" s="1">
        <v>158513.421875</v>
      </c>
      <c r="AK107" s="1">
        <v>251287.109375</v>
      </c>
      <c r="AL107" s="11">
        <v>0.7413084965284874</v>
      </c>
      <c r="AM107" s="1">
        <v>87690.671875</v>
      </c>
      <c r="AN107" s="1">
        <v>234660.4375</v>
      </c>
      <c r="AO107" s="11">
        <v>0.69225905200829441</v>
      </c>
      <c r="AP107" s="1">
        <v>104317.34375</v>
      </c>
      <c r="AQ107" s="1">
        <v>2938.17431640625</v>
      </c>
      <c r="AR107" s="11">
        <v>8.667748976264945E-3</v>
      </c>
      <c r="AS107" s="1">
        <v>336039.60693359375</v>
      </c>
    </row>
    <row r="108" spans="1:45" ht="14.5" x14ac:dyDescent="0.35">
      <c r="A108">
        <v>101</v>
      </c>
      <c r="B108" t="s">
        <v>350</v>
      </c>
      <c r="C108" t="s">
        <v>1703</v>
      </c>
      <c r="D108" t="s">
        <v>2589</v>
      </c>
      <c r="E108" s="1">
        <v>244715.484375</v>
      </c>
      <c r="F108" s="1">
        <v>23037.859375</v>
      </c>
      <c r="G108" s="11">
        <v>9.4141404389830013E-2</v>
      </c>
      <c r="H108" s="1">
        <v>221677.625</v>
      </c>
      <c r="I108" s="11">
        <v>0.90585859561017001</v>
      </c>
      <c r="J108" s="17"/>
      <c r="K108" s="1"/>
      <c r="L108" s="1"/>
      <c r="M108" s="1"/>
      <c r="N108" s="1"/>
      <c r="O108" s="1"/>
      <c r="P108" s="1"/>
      <c r="Q108" s="1">
        <v>2049.343017578125</v>
      </c>
      <c r="R108" s="11">
        <v>8.3743904592393035E-3</v>
      </c>
      <c r="S108" s="1">
        <v>614.9674072265625</v>
      </c>
      <c r="T108" s="11">
        <v>2.5129893549530827E-3</v>
      </c>
      <c r="U108" s="1"/>
      <c r="V108" s="1"/>
      <c r="W108" s="1">
        <v>212342.015625</v>
      </c>
      <c r="X108" s="11">
        <v>0.86770976576050596</v>
      </c>
      <c r="Y108" s="1">
        <v>29642.904296875</v>
      </c>
      <c r="Z108" s="11">
        <v>0.1211321154138757</v>
      </c>
      <c r="AA108" s="1"/>
      <c r="AB108" s="1">
        <v>98639.53125</v>
      </c>
      <c r="AC108" s="11">
        <v>0.40307842187397341</v>
      </c>
      <c r="AD108" s="1">
        <v>146075.953125</v>
      </c>
      <c r="AE108" s="1">
        <v>47316.02734375</v>
      </c>
      <c r="AF108" s="11">
        <v>0.19335117867426529</v>
      </c>
      <c r="AG108" s="1">
        <v>197399.45703125</v>
      </c>
      <c r="AH108" s="1">
        <v>88112.9765625</v>
      </c>
      <c r="AI108" s="11">
        <v>0.36006293916193882</v>
      </c>
      <c r="AJ108" s="1">
        <v>156602.5078125</v>
      </c>
      <c r="AK108" s="1">
        <v>153800.21875</v>
      </c>
      <c r="AL108" s="11">
        <v>0.62848584813831321</v>
      </c>
      <c r="AM108" s="1">
        <v>90915.265625</v>
      </c>
      <c r="AN108" s="1">
        <v>180474.40625</v>
      </c>
      <c r="AO108" s="11">
        <v>0.7374866642007929</v>
      </c>
      <c r="AP108" s="1">
        <v>64241.078125</v>
      </c>
      <c r="AQ108" s="1">
        <v>3179.292724609375</v>
      </c>
      <c r="AR108" s="11">
        <v>1.299179221424931E-2</v>
      </c>
      <c r="AS108" s="1">
        <v>241536.19165039063</v>
      </c>
    </row>
    <row r="109" spans="1:45" ht="14.5" x14ac:dyDescent="0.35">
      <c r="A109">
        <v>102</v>
      </c>
      <c r="B109" t="s">
        <v>352</v>
      </c>
      <c r="C109" t="s">
        <v>1703</v>
      </c>
      <c r="D109" t="s">
        <v>2590</v>
      </c>
      <c r="E109" s="1">
        <v>266700.90625</v>
      </c>
      <c r="F109" s="1">
        <v>21859.923828125</v>
      </c>
      <c r="G109" s="11">
        <v>8.1964190281505644E-2</v>
      </c>
      <c r="H109" s="1">
        <v>244840.982421875</v>
      </c>
      <c r="I109" s="11">
        <v>0.9180358097184943</v>
      </c>
      <c r="J109" s="17"/>
      <c r="K109" s="1"/>
      <c r="L109" s="1"/>
      <c r="M109" s="1"/>
      <c r="N109" s="1"/>
      <c r="O109" s="1"/>
      <c r="P109" s="1"/>
      <c r="Q109" s="1">
        <v>5141.78125</v>
      </c>
      <c r="R109" s="11">
        <v>1.9279204267795769E-2</v>
      </c>
      <c r="S109" s="1">
        <v>1875.100219726562</v>
      </c>
      <c r="T109" s="11">
        <v>7.0307230901153431E-3</v>
      </c>
      <c r="U109" s="1"/>
      <c r="V109" s="1"/>
      <c r="W109" s="1">
        <v>212743.984375</v>
      </c>
      <c r="X109" s="11">
        <v>0.7976875195751234</v>
      </c>
      <c r="Y109" s="1">
        <v>44884.01171875</v>
      </c>
      <c r="Z109" s="11">
        <v>0.1682934353311745</v>
      </c>
      <c r="AA109" s="1"/>
      <c r="AB109" s="1">
        <v>119406.78125</v>
      </c>
      <c r="AC109" s="11">
        <v>0.44771794340312632</v>
      </c>
      <c r="AD109" s="1">
        <v>147294.125</v>
      </c>
      <c r="AE109" s="1">
        <v>55906.8984375</v>
      </c>
      <c r="AF109" s="11">
        <v>0.20962395375250062</v>
      </c>
      <c r="AG109" s="1">
        <v>210794.0078125</v>
      </c>
      <c r="AH109" s="1">
        <v>103571.7734375</v>
      </c>
      <c r="AI109" s="11">
        <v>0.38834428759088629</v>
      </c>
      <c r="AJ109" s="1">
        <v>163129.1328125</v>
      </c>
      <c r="AK109" s="1">
        <v>179797.921875</v>
      </c>
      <c r="AL109" s="11">
        <v>0.67415564649960769</v>
      </c>
      <c r="AM109" s="1">
        <v>86902.984375</v>
      </c>
      <c r="AN109" s="1">
        <v>184938.640625</v>
      </c>
      <c r="AO109" s="11">
        <v>0.6934308669039253</v>
      </c>
      <c r="AP109" s="1">
        <v>81762.265625</v>
      </c>
      <c r="AQ109" s="1">
        <v>5155.16552734375</v>
      </c>
      <c r="AR109" s="11">
        <v>1.932938886421107E-2</v>
      </c>
      <c r="AS109" s="1">
        <v>261545.74072265625</v>
      </c>
    </row>
    <row r="110" spans="1:45" ht="14.5" x14ac:dyDescent="0.35">
      <c r="A110">
        <v>103</v>
      </c>
      <c r="B110" t="s">
        <v>354</v>
      </c>
      <c r="C110" t="s">
        <v>1649</v>
      </c>
      <c r="D110" t="s">
        <v>2591</v>
      </c>
      <c r="E110" s="1">
        <v>774660.6875</v>
      </c>
      <c r="F110" s="1">
        <v>299237.59375</v>
      </c>
      <c r="G110" s="11">
        <v>0.38628214724011023</v>
      </c>
      <c r="H110" s="1">
        <v>475423.09375</v>
      </c>
      <c r="I110" s="11">
        <v>0.61371785275988977</v>
      </c>
      <c r="J110" s="17"/>
      <c r="K110" s="1"/>
      <c r="L110" s="1"/>
      <c r="M110" s="1"/>
      <c r="N110" s="1"/>
      <c r="O110" s="1"/>
      <c r="P110" s="1"/>
      <c r="Q110" s="1">
        <v>325681.625</v>
      </c>
      <c r="R110" s="11">
        <v>0.42041842351784503</v>
      </c>
      <c r="S110" s="1">
        <v>252490.671875</v>
      </c>
      <c r="T110" s="11">
        <v>0.3259371179526907</v>
      </c>
      <c r="U110" s="1"/>
      <c r="V110" s="1"/>
      <c r="W110" s="1">
        <v>0</v>
      </c>
      <c r="X110" s="11">
        <v>0</v>
      </c>
      <c r="Y110" s="1">
        <v>0</v>
      </c>
      <c r="Z110" s="11">
        <v>0</v>
      </c>
      <c r="AA110" s="1"/>
      <c r="AB110" s="1">
        <v>367125.96875</v>
      </c>
      <c r="AC110" s="11">
        <v>0.47391841960484149</v>
      </c>
      <c r="AD110" s="1">
        <v>407534.71875</v>
      </c>
      <c r="AE110" s="1">
        <v>198652.796875</v>
      </c>
      <c r="AF110" s="11">
        <v>0.25643846406624321</v>
      </c>
      <c r="AG110" s="1">
        <v>576007.890625</v>
      </c>
      <c r="AH110" s="1">
        <v>255153.640625</v>
      </c>
      <c r="AI110" s="11">
        <v>0.32937471171854193</v>
      </c>
      <c r="AJ110" s="1">
        <v>519507.046875</v>
      </c>
      <c r="AK110" s="1">
        <v>459876.78125</v>
      </c>
      <c r="AL110" s="11">
        <v>0.59364930823341944</v>
      </c>
      <c r="AM110" s="1">
        <v>314783.90625</v>
      </c>
      <c r="AN110" s="1">
        <v>105559.3125</v>
      </c>
      <c r="AO110" s="11">
        <v>0.1362652245083755</v>
      </c>
      <c r="AP110" s="1">
        <v>669101.375</v>
      </c>
      <c r="AQ110" s="1">
        <v>114542.5625</v>
      </c>
      <c r="AR110" s="11">
        <v>0.14786159198248972</v>
      </c>
      <c r="AS110" s="1">
        <v>660118.125</v>
      </c>
    </row>
    <row r="111" spans="1:45" ht="14.5" x14ac:dyDescent="0.35">
      <c r="A111">
        <v>104</v>
      </c>
      <c r="B111" t="s">
        <v>356</v>
      </c>
      <c r="C111" t="s">
        <v>1649</v>
      </c>
      <c r="D111" t="s">
        <v>2592</v>
      </c>
      <c r="E111" s="1">
        <v>726599</v>
      </c>
      <c r="F111" s="1">
        <v>280002.5625</v>
      </c>
      <c r="G111" s="11">
        <v>0.38536051178160169</v>
      </c>
      <c r="H111" s="1">
        <v>446596.4375</v>
      </c>
      <c r="I111" s="11">
        <v>0.61463948821839831</v>
      </c>
      <c r="J111" s="17"/>
      <c r="K111" s="1"/>
      <c r="L111" s="1"/>
      <c r="M111" s="1"/>
      <c r="N111" s="1"/>
      <c r="O111" s="1"/>
      <c r="P111" s="1"/>
      <c r="Q111" s="1">
        <v>303423.375</v>
      </c>
      <c r="R111" s="11">
        <v>0.4175939892567978</v>
      </c>
      <c r="S111" s="1">
        <v>228448.53125</v>
      </c>
      <c r="T111" s="11">
        <v>0.31440799017064441</v>
      </c>
      <c r="U111" s="1"/>
      <c r="V111" s="1"/>
      <c r="W111" s="1">
        <v>0</v>
      </c>
      <c r="X111" s="11">
        <v>0</v>
      </c>
      <c r="Y111" s="1">
        <v>0</v>
      </c>
      <c r="Z111" s="11">
        <v>0</v>
      </c>
      <c r="AA111" s="1"/>
      <c r="AB111" s="1">
        <v>359349.21875</v>
      </c>
      <c r="AC111" s="11">
        <v>0.49456332688319138</v>
      </c>
      <c r="AD111" s="1">
        <v>367249.78125</v>
      </c>
      <c r="AE111" s="1">
        <v>193788</v>
      </c>
      <c r="AF111" s="11">
        <v>0.26670556937182682</v>
      </c>
      <c r="AG111" s="1">
        <v>532811</v>
      </c>
      <c r="AH111" s="1">
        <v>243431.375</v>
      </c>
      <c r="AI111" s="11">
        <v>0.33502850265414624</v>
      </c>
      <c r="AJ111" s="1">
        <v>483167.625</v>
      </c>
      <c r="AK111" s="1">
        <v>429814.34375</v>
      </c>
      <c r="AL111" s="11">
        <v>0.59154271303703954</v>
      </c>
      <c r="AM111" s="1">
        <v>296784.65625</v>
      </c>
      <c r="AN111" s="1">
        <v>113244.3671875</v>
      </c>
      <c r="AO111" s="11">
        <v>0.1558553854154768</v>
      </c>
      <c r="AP111" s="1">
        <v>613354.6328125</v>
      </c>
      <c r="AQ111" s="1">
        <v>100161.8359375</v>
      </c>
      <c r="AR111" s="11">
        <v>0.1378502254166328</v>
      </c>
      <c r="AS111" s="1">
        <v>626437.1640625</v>
      </c>
    </row>
    <row r="112" spans="1:45" ht="14.5" x14ac:dyDescent="0.35">
      <c r="A112">
        <v>105</v>
      </c>
      <c r="B112" t="s">
        <v>358</v>
      </c>
      <c r="C112" t="s">
        <v>1649</v>
      </c>
      <c r="D112" t="s">
        <v>2593</v>
      </c>
      <c r="E112" s="1">
        <v>699313.25</v>
      </c>
      <c r="F112" s="1">
        <v>253789.921875</v>
      </c>
      <c r="G112" s="11">
        <v>0.36291307489883823</v>
      </c>
      <c r="H112" s="1">
        <v>445523.328125</v>
      </c>
      <c r="I112" s="11">
        <v>0.63708692510116172</v>
      </c>
      <c r="J112" s="17"/>
      <c r="K112" s="1"/>
      <c r="L112" s="1"/>
      <c r="M112" s="1"/>
      <c r="N112" s="1"/>
      <c r="O112" s="1"/>
      <c r="P112" s="1"/>
      <c r="Q112" s="1">
        <v>291546.65625</v>
      </c>
      <c r="R112" s="11">
        <v>0.41690423604872351</v>
      </c>
      <c r="S112" s="1">
        <v>212478.859375</v>
      </c>
      <c r="T112" s="11">
        <v>0.30383931575013062</v>
      </c>
      <c r="U112" s="1"/>
      <c r="V112" s="1"/>
      <c r="W112" s="1">
        <v>0</v>
      </c>
      <c r="X112" s="11">
        <v>0</v>
      </c>
      <c r="Y112" s="1">
        <v>0</v>
      </c>
      <c r="Z112" s="11">
        <v>0</v>
      </c>
      <c r="AA112" s="1"/>
      <c r="AB112" s="1">
        <v>357155.03125</v>
      </c>
      <c r="AC112" s="11">
        <v>0.51072252849491984</v>
      </c>
      <c r="AD112" s="1">
        <v>342158.21875</v>
      </c>
      <c r="AE112" s="1">
        <v>203406.4375</v>
      </c>
      <c r="AF112" s="11">
        <v>0.29086598530772872</v>
      </c>
      <c r="AG112" s="1">
        <v>495906.8125</v>
      </c>
      <c r="AH112" s="1">
        <v>253045.625</v>
      </c>
      <c r="AI112" s="11">
        <v>0.36184874946956891</v>
      </c>
      <c r="AJ112" s="1">
        <v>446267.625</v>
      </c>
      <c r="AK112" s="1">
        <v>429548.34375</v>
      </c>
      <c r="AL112" s="11">
        <v>0.61424310743432931</v>
      </c>
      <c r="AM112" s="1">
        <v>269764.90625</v>
      </c>
      <c r="AN112" s="1">
        <v>114649.109375</v>
      </c>
      <c r="AO112" s="11">
        <v>0.16394528399826541</v>
      </c>
      <c r="AP112" s="1">
        <v>584664.140625</v>
      </c>
      <c r="AQ112" s="1">
        <v>101262.1328125</v>
      </c>
      <c r="AR112" s="11">
        <v>0.14480225108347369</v>
      </c>
      <c r="AS112" s="1">
        <v>598051.1171875</v>
      </c>
    </row>
    <row r="113" spans="1:45" ht="14.5" x14ac:dyDescent="0.35">
      <c r="A113">
        <v>106</v>
      </c>
      <c r="B113" t="s">
        <v>360</v>
      </c>
      <c r="C113" t="s">
        <v>1649</v>
      </c>
      <c r="D113" t="s">
        <v>2594</v>
      </c>
      <c r="E113" s="1">
        <v>290876.1875</v>
      </c>
      <c r="F113" s="1">
        <v>122795.3359375</v>
      </c>
      <c r="G113" s="11">
        <v>0.42215671551835088</v>
      </c>
      <c r="H113" s="1">
        <v>168080.8515625</v>
      </c>
      <c r="I113" s="11">
        <v>0.57784328448164912</v>
      </c>
      <c r="J113" s="17"/>
      <c r="K113" s="1"/>
      <c r="L113" s="1"/>
      <c r="M113" s="1"/>
      <c r="N113" s="1"/>
      <c r="O113" s="1"/>
      <c r="P113" s="1"/>
      <c r="Q113" s="1">
        <v>99589.15625</v>
      </c>
      <c r="R113" s="11">
        <v>0.3423764492581573</v>
      </c>
      <c r="S113" s="1">
        <v>96156.828125</v>
      </c>
      <c r="T113" s="11">
        <v>0.33057648668817208</v>
      </c>
      <c r="U113" s="1"/>
      <c r="V113" s="1"/>
      <c r="W113" s="1">
        <v>18739.236328125</v>
      </c>
      <c r="X113" s="11">
        <v>6.442341151808792E-2</v>
      </c>
      <c r="Y113" s="1">
        <v>0</v>
      </c>
      <c r="Z113" s="11">
        <v>0</v>
      </c>
      <c r="AA113" s="1"/>
      <c r="AB113" s="1">
        <v>148146.484375</v>
      </c>
      <c r="AC113" s="11">
        <v>0.50931114591496085</v>
      </c>
      <c r="AD113" s="1">
        <v>142729.703125</v>
      </c>
      <c r="AE113" s="1">
        <v>35731.62890625</v>
      </c>
      <c r="AF113" s="11">
        <v>0.1228413683957887</v>
      </c>
      <c r="AG113" s="1">
        <v>255144.55859375</v>
      </c>
      <c r="AH113" s="1">
        <v>55344.16796875</v>
      </c>
      <c r="AI113" s="11">
        <v>0.1902670976418446</v>
      </c>
      <c r="AJ113" s="1">
        <v>235532.01953125</v>
      </c>
      <c r="AK113" s="1">
        <v>161515</v>
      </c>
      <c r="AL113" s="11">
        <v>0.55527061664337851</v>
      </c>
      <c r="AM113" s="1">
        <v>129361.1875</v>
      </c>
      <c r="AN113" s="1">
        <v>53829.05859375</v>
      </c>
      <c r="AO113" s="11">
        <v>0.1850583200240481</v>
      </c>
      <c r="AP113" s="1">
        <v>237047.12890625</v>
      </c>
      <c r="AQ113" s="1">
        <v>17279.84765625</v>
      </c>
      <c r="AR113" s="11">
        <v>5.9406195483946239E-2</v>
      </c>
      <c r="AS113" s="1">
        <v>273596.33984375</v>
      </c>
    </row>
    <row r="114" spans="1:45" ht="14.5" x14ac:dyDescent="0.35">
      <c r="A114">
        <v>107</v>
      </c>
      <c r="B114" t="s">
        <v>362</v>
      </c>
      <c r="C114" t="s">
        <v>1735</v>
      </c>
      <c r="D114" t="s">
        <v>2595</v>
      </c>
      <c r="E114" s="1">
        <v>254892.453125</v>
      </c>
      <c r="F114" s="1">
        <v>72885.390625</v>
      </c>
      <c r="G114" s="11">
        <v>0.2859456595572753</v>
      </c>
      <c r="H114" s="1">
        <v>182007.0625</v>
      </c>
      <c r="I114" s="11">
        <v>0.71405434044272487</v>
      </c>
      <c r="J114" s="17"/>
      <c r="K114" s="1"/>
      <c r="L114" s="1"/>
      <c r="M114" s="1"/>
      <c r="N114" s="1"/>
      <c r="O114" s="1"/>
      <c r="P114" s="1"/>
      <c r="Q114" s="1">
        <v>6963.85791015625</v>
      </c>
      <c r="R114" s="11">
        <v>2.7320769307913381E-2</v>
      </c>
      <c r="S114" s="1">
        <v>56393.24609375</v>
      </c>
      <c r="T114" s="11">
        <v>0.22124329458312603</v>
      </c>
      <c r="U114" s="1"/>
      <c r="V114" s="1"/>
      <c r="W114" s="1">
        <v>114630.5390625</v>
      </c>
      <c r="X114" s="11">
        <v>0.44972119675228223</v>
      </c>
      <c r="Y114" s="1">
        <v>0</v>
      </c>
      <c r="Z114" s="11">
        <v>0</v>
      </c>
      <c r="AA114" s="1"/>
      <c r="AB114" s="1">
        <v>120063.09375</v>
      </c>
      <c r="AC114" s="11">
        <v>0.47103432164435516</v>
      </c>
      <c r="AD114" s="1">
        <v>134829.359375</v>
      </c>
      <c r="AE114" s="1">
        <v>26589.40234375</v>
      </c>
      <c r="AF114" s="11">
        <v>0.10431616165077459</v>
      </c>
      <c r="AG114" s="1">
        <v>228303.05078125</v>
      </c>
      <c r="AH114" s="1">
        <v>67653.9453125</v>
      </c>
      <c r="AI114" s="11">
        <v>0.26542153164229743</v>
      </c>
      <c r="AJ114" s="1">
        <v>187238.5078125</v>
      </c>
      <c r="AK114" s="1">
        <v>149837.890625</v>
      </c>
      <c r="AL114" s="11">
        <v>0.58784749720117868</v>
      </c>
      <c r="AM114" s="1">
        <v>105054.5625</v>
      </c>
      <c r="AN114" s="1">
        <v>102231.875</v>
      </c>
      <c r="AO114" s="11">
        <v>0.40107846955305976</v>
      </c>
      <c r="AP114" s="1">
        <v>152660.578125</v>
      </c>
      <c r="AQ114" s="1">
        <v>8930.388671875</v>
      </c>
      <c r="AR114" s="11">
        <v>3.5035908526862149E-2</v>
      </c>
      <c r="AS114" s="1">
        <v>245962.064453125</v>
      </c>
    </row>
    <row r="115" spans="1:45" ht="14.5" x14ac:dyDescent="0.35">
      <c r="A115">
        <v>108</v>
      </c>
      <c r="B115" t="s">
        <v>363</v>
      </c>
      <c r="C115" t="s">
        <v>1634</v>
      </c>
      <c r="D115" t="s">
        <v>2596</v>
      </c>
      <c r="E115" s="1">
        <v>320843.5625</v>
      </c>
      <c r="F115" s="1">
        <v>64643.79296875</v>
      </c>
      <c r="G115" s="11">
        <v>0.20148072308214068</v>
      </c>
      <c r="H115" s="1">
        <v>256199.76953125</v>
      </c>
      <c r="I115" s="11">
        <v>0.79851927691785929</v>
      </c>
      <c r="J115" s="17"/>
      <c r="K115" s="1"/>
      <c r="L115" s="1"/>
      <c r="M115" s="1"/>
      <c r="N115" s="1"/>
      <c r="O115" s="1"/>
      <c r="P115" s="1"/>
      <c r="Q115" s="1">
        <v>27596.017578125</v>
      </c>
      <c r="R115" s="11">
        <v>8.6010818989472479E-2</v>
      </c>
      <c r="S115" s="1">
        <v>49725.6015625</v>
      </c>
      <c r="T115" s="11">
        <v>0.15498394661572801</v>
      </c>
      <c r="U115" s="1"/>
      <c r="V115" s="1"/>
      <c r="W115" s="1">
        <v>126573.28125</v>
      </c>
      <c r="X115" s="11">
        <v>0.39450154543773963</v>
      </c>
      <c r="Y115" s="1">
        <v>36804.2109375</v>
      </c>
      <c r="Z115" s="11">
        <v>0.114710766364527</v>
      </c>
      <c r="AA115" s="1"/>
      <c r="AB115" s="1">
        <v>165885.25</v>
      </c>
      <c r="AC115" s="11">
        <v>0.51702845058641311</v>
      </c>
      <c r="AD115" s="1">
        <v>154958.3125</v>
      </c>
      <c r="AE115" s="1">
        <v>76565.8671875</v>
      </c>
      <c r="AF115" s="11">
        <v>0.2386392502031266</v>
      </c>
      <c r="AG115" s="1">
        <v>244277.6953125</v>
      </c>
      <c r="AH115" s="1">
        <v>115934.390625</v>
      </c>
      <c r="AI115" s="11">
        <v>0.36134242408245293</v>
      </c>
      <c r="AJ115" s="1">
        <v>204909.171875</v>
      </c>
      <c r="AK115" s="1">
        <v>229922.4375</v>
      </c>
      <c r="AL115" s="11">
        <v>0.7166185156044701</v>
      </c>
      <c r="AM115" s="1">
        <v>90921.125</v>
      </c>
      <c r="AN115" s="1">
        <v>127335.5859375</v>
      </c>
      <c r="AO115" s="11">
        <v>0.39687748429579289</v>
      </c>
      <c r="AP115" s="1">
        <v>193507.9765625</v>
      </c>
      <c r="AQ115" s="1">
        <v>43965.46875</v>
      </c>
      <c r="AR115" s="11">
        <v>0.13703085830185541</v>
      </c>
      <c r="AS115" s="1">
        <v>276878.09375</v>
      </c>
    </row>
    <row r="116" spans="1:45" ht="14.5" x14ac:dyDescent="0.35">
      <c r="A116">
        <v>109</v>
      </c>
      <c r="B116" t="s">
        <v>364</v>
      </c>
      <c r="C116" t="s">
        <v>1634</v>
      </c>
      <c r="D116" t="s">
        <v>2597</v>
      </c>
      <c r="E116" s="1">
        <v>236181.546875</v>
      </c>
      <c r="F116" s="1">
        <v>48840.63671875</v>
      </c>
      <c r="G116" s="11">
        <v>0.20679277176806321</v>
      </c>
      <c r="H116" s="1">
        <v>187340.91015625</v>
      </c>
      <c r="I116" s="11">
        <v>0.79320722823193679</v>
      </c>
      <c r="J116" s="17"/>
      <c r="K116" s="1"/>
      <c r="L116" s="1"/>
      <c r="M116" s="1"/>
      <c r="N116" s="1"/>
      <c r="O116" s="1"/>
      <c r="P116" s="1"/>
      <c r="Q116" s="1">
        <v>29473.603515625</v>
      </c>
      <c r="R116" s="11">
        <v>0.12479215207792681</v>
      </c>
      <c r="S116" s="1">
        <v>28634.9921875</v>
      </c>
      <c r="T116" s="11">
        <v>0.12124144568608139</v>
      </c>
      <c r="U116" s="1"/>
      <c r="V116" s="1"/>
      <c r="W116" s="1">
        <v>75506.2734375</v>
      </c>
      <c r="X116" s="11">
        <v>0.3196959052751992</v>
      </c>
      <c r="Y116" s="1">
        <v>43443.3359375</v>
      </c>
      <c r="Z116" s="11">
        <v>0.18394043274046531</v>
      </c>
      <c r="AA116" s="1"/>
      <c r="AB116" s="1">
        <v>97077.1171875</v>
      </c>
      <c r="AC116" s="11">
        <v>0.41102752722200792</v>
      </c>
      <c r="AD116" s="1">
        <v>139104.4296875</v>
      </c>
      <c r="AE116" s="1">
        <v>38166.41796875</v>
      </c>
      <c r="AF116" s="11">
        <v>0.16159779827739768</v>
      </c>
      <c r="AG116" s="1">
        <v>198015.12890625</v>
      </c>
      <c r="AH116" s="1">
        <v>34275.078125</v>
      </c>
      <c r="AI116" s="11">
        <v>0.1451217446007339</v>
      </c>
      <c r="AJ116" s="1">
        <v>201906.46875</v>
      </c>
      <c r="AK116" s="1">
        <v>141690.8125</v>
      </c>
      <c r="AL116" s="11">
        <v>0.59992329788148269</v>
      </c>
      <c r="AM116" s="1">
        <v>94490.734375</v>
      </c>
      <c r="AN116" s="1">
        <v>71950.0390625</v>
      </c>
      <c r="AO116" s="11">
        <v>0.30463869855412468</v>
      </c>
      <c r="AP116" s="1">
        <v>164231.5078125</v>
      </c>
      <c r="AQ116" s="1">
        <v>24606.935546875</v>
      </c>
      <c r="AR116" s="11">
        <v>0.10418652884807431</v>
      </c>
      <c r="AS116" s="1">
        <v>211574.611328125</v>
      </c>
    </row>
    <row r="117" spans="1:45" ht="14.5" x14ac:dyDescent="0.35">
      <c r="A117">
        <v>110</v>
      </c>
      <c r="B117" t="s">
        <v>365</v>
      </c>
      <c r="C117" t="s">
        <v>1634</v>
      </c>
      <c r="D117" t="s">
        <v>2598</v>
      </c>
      <c r="E117" s="1">
        <v>167879.4375</v>
      </c>
      <c r="F117" s="1">
        <v>52037.69140625</v>
      </c>
      <c r="G117" s="11">
        <v>0.30997060855800163</v>
      </c>
      <c r="H117" s="1">
        <v>115841.74609375</v>
      </c>
      <c r="I117" s="11">
        <v>0.69002939144199837</v>
      </c>
      <c r="J117" s="17"/>
      <c r="K117" s="1"/>
      <c r="L117" s="1"/>
      <c r="M117" s="1"/>
      <c r="N117" s="1"/>
      <c r="O117" s="1"/>
      <c r="P117" s="1"/>
      <c r="Q117" s="1">
        <v>44917.85546875</v>
      </c>
      <c r="R117" s="11">
        <v>0.26756019758971372</v>
      </c>
      <c r="S117" s="1">
        <v>54252.80078125</v>
      </c>
      <c r="T117" s="11">
        <v>0.32316525233324056</v>
      </c>
      <c r="U117" s="1"/>
      <c r="V117" s="1"/>
      <c r="W117" s="1">
        <v>18425.53515625</v>
      </c>
      <c r="X117" s="11">
        <v>0.10975456810337481</v>
      </c>
      <c r="Y117" s="1">
        <v>5663.689453125</v>
      </c>
      <c r="Z117" s="11">
        <v>3.3736647784068249E-2</v>
      </c>
      <c r="AA117" s="1"/>
      <c r="AB117" s="1">
        <v>89418.5390625</v>
      </c>
      <c r="AC117" s="11">
        <v>0.5326354459729471</v>
      </c>
      <c r="AD117" s="1">
        <v>78460.8984375</v>
      </c>
      <c r="AE117" s="1">
        <v>9698.8359375</v>
      </c>
      <c r="AF117" s="11">
        <v>5.7772625891124994E-2</v>
      </c>
      <c r="AG117" s="1">
        <v>158180.6015625</v>
      </c>
      <c r="AH117" s="1">
        <v>27268.54296875</v>
      </c>
      <c r="AI117" s="11">
        <v>0.16242932055779613</v>
      </c>
      <c r="AJ117" s="1">
        <v>140610.89453125</v>
      </c>
      <c r="AK117" s="1">
        <v>101122.2265625</v>
      </c>
      <c r="AL117" s="11">
        <v>0.60235028225240517</v>
      </c>
      <c r="AM117" s="1">
        <v>66757.2109375</v>
      </c>
      <c r="AN117" s="1">
        <v>14237.1982421875</v>
      </c>
      <c r="AO117" s="11">
        <v>8.4806087357705728E-2</v>
      </c>
      <c r="AP117" s="1">
        <v>153642.2392578125</v>
      </c>
      <c r="AQ117" s="1">
        <v>23621.671875</v>
      </c>
      <c r="AR117" s="11">
        <v>0.14070616525028559</v>
      </c>
      <c r="AS117" s="1">
        <v>144257.765625</v>
      </c>
    </row>
    <row r="118" spans="1:45" ht="14.5" x14ac:dyDescent="0.35">
      <c r="A118">
        <v>111</v>
      </c>
      <c r="B118" t="s">
        <v>366</v>
      </c>
      <c r="C118" t="s">
        <v>1671</v>
      </c>
      <c r="D118" t="s">
        <v>2599</v>
      </c>
      <c r="E118" s="1">
        <v>12178.3837890625</v>
      </c>
      <c r="F118" s="1">
        <v>2527.60693359375</v>
      </c>
      <c r="G118" s="11">
        <v>0.20754863513693941</v>
      </c>
      <c r="H118" s="1">
        <v>9650.77685546875</v>
      </c>
      <c r="I118" s="11">
        <v>0.79245136486306067</v>
      </c>
      <c r="J118" s="17"/>
      <c r="K118" s="1"/>
      <c r="L118" s="1"/>
      <c r="M118" s="1"/>
      <c r="N118" s="1"/>
      <c r="O118" s="1"/>
      <c r="P118" s="1"/>
      <c r="Q118" s="1">
        <v>0</v>
      </c>
      <c r="R118" s="11">
        <v>0</v>
      </c>
      <c r="S118" s="1">
        <v>0</v>
      </c>
      <c r="T118" s="11">
        <v>0</v>
      </c>
      <c r="U118" s="1"/>
      <c r="V118" s="1"/>
      <c r="W118" s="1">
        <v>151.3476257324219</v>
      </c>
      <c r="X118" s="11">
        <v>1.242756250368364E-2</v>
      </c>
      <c r="Y118" s="1">
        <v>446.001220703125</v>
      </c>
      <c r="Z118" s="11">
        <v>3.6622365367043379E-2</v>
      </c>
      <c r="AA118" s="1"/>
      <c r="AB118" s="1">
        <v>315.88424682617188</v>
      </c>
      <c r="AC118" s="11">
        <v>2.5938109054328699E-2</v>
      </c>
      <c r="AD118" s="1">
        <v>11862.499542236328</v>
      </c>
      <c r="AE118" s="1">
        <v>1941.0185546875</v>
      </c>
      <c r="AF118" s="11">
        <v>0.15938227833078669</v>
      </c>
      <c r="AG118" s="1">
        <v>10237.365234375</v>
      </c>
      <c r="AH118" s="1">
        <v>9280.9560546875</v>
      </c>
      <c r="AI118" s="11">
        <v>0.76208437962209719</v>
      </c>
      <c r="AJ118" s="1">
        <v>2897.427734375</v>
      </c>
      <c r="AK118" s="1">
        <v>9596.83984375</v>
      </c>
      <c r="AL118" s="11">
        <v>0.78802245108821378</v>
      </c>
      <c r="AM118" s="1">
        <v>2581.5439453125</v>
      </c>
      <c r="AN118" s="1">
        <v>227.1328125</v>
      </c>
      <c r="AO118" s="11">
        <v>1.8650488967508948E-2</v>
      </c>
      <c r="AP118" s="1">
        <v>11951.2509765625</v>
      </c>
      <c r="AQ118" s="1">
        <v>377.82058715820313</v>
      </c>
      <c r="AR118" s="11">
        <v>3.1023869316511989E-2</v>
      </c>
      <c r="AS118" s="1">
        <v>11800.563201904297</v>
      </c>
    </row>
    <row r="119" spans="1:45" ht="14.5" x14ac:dyDescent="0.35">
      <c r="A119">
        <v>112</v>
      </c>
      <c r="B119" t="s">
        <v>368</v>
      </c>
      <c r="C119" t="s">
        <v>1671</v>
      </c>
      <c r="D119" t="s">
        <v>2600</v>
      </c>
      <c r="E119" s="1">
        <v>12162.962890625</v>
      </c>
      <c r="F119" s="1">
        <v>2541.40234375</v>
      </c>
      <c r="G119" s="11">
        <v>0.20894599174588202</v>
      </c>
      <c r="H119" s="1">
        <v>9621.560546875</v>
      </c>
      <c r="I119" s="11">
        <v>0.79105400825411787</v>
      </c>
      <c r="J119" s="17"/>
      <c r="K119" s="1"/>
      <c r="L119" s="1"/>
      <c r="M119" s="1"/>
      <c r="N119" s="1"/>
      <c r="O119" s="1"/>
      <c r="P119" s="1"/>
      <c r="Q119" s="1">
        <v>0</v>
      </c>
      <c r="R119" s="11">
        <v>0</v>
      </c>
      <c r="S119" s="1">
        <v>0</v>
      </c>
      <c r="T119" s="11">
        <v>0</v>
      </c>
      <c r="U119" s="1"/>
      <c r="V119" s="1"/>
      <c r="W119" s="1">
        <v>189.34767150878909</v>
      </c>
      <c r="X119" s="11">
        <v>1.556756139203014E-2</v>
      </c>
      <c r="Y119" s="1">
        <v>446.001220703125</v>
      </c>
      <c r="Z119" s="11">
        <v>3.6668797291726916E-2</v>
      </c>
      <c r="AA119" s="1"/>
      <c r="AB119" s="1">
        <v>315.88424682617188</v>
      </c>
      <c r="AC119" s="11">
        <v>2.597099486915725E-2</v>
      </c>
      <c r="AD119" s="1">
        <v>11847.078643798828</v>
      </c>
      <c r="AE119" s="1">
        <v>1929.44384765625</v>
      </c>
      <c r="AF119" s="11">
        <v>0.1586327167982591</v>
      </c>
      <c r="AG119" s="1">
        <v>10233.51904296875</v>
      </c>
      <c r="AH119" s="1">
        <v>9254.5234375</v>
      </c>
      <c r="AI119" s="11">
        <v>0.76087738824174378</v>
      </c>
      <c r="AJ119" s="1">
        <v>2908.439453125</v>
      </c>
      <c r="AK119" s="1">
        <v>9570.408203125</v>
      </c>
      <c r="AL119" s="11">
        <v>0.78684842576488534</v>
      </c>
      <c r="AM119" s="1">
        <v>2592.5546875</v>
      </c>
      <c r="AN119" s="1">
        <v>227.1328125</v>
      </c>
      <c r="AO119" s="11">
        <v>1.8674135121720219E-2</v>
      </c>
      <c r="AP119" s="1">
        <v>11935.830078125</v>
      </c>
      <c r="AQ119" s="1">
        <v>386.13619995117188</v>
      </c>
      <c r="AR119" s="11">
        <v>3.1746886299291337E-2</v>
      </c>
      <c r="AS119" s="1">
        <v>11776.826690673828</v>
      </c>
    </row>
    <row r="120" spans="1:45" ht="14.5" x14ac:dyDescent="0.35">
      <c r="A120">
        <v>113</v>
      </c>
      <c r="B120" t="s">
        <v>370</v>
      </c>
      <c r="C120" t="s">
        <v>1671</v>
      </c>
      <c r="D120" t="s">
        <v>2601</v>
      </c>
      <c r="E120" s="1">
        <v>11934.3916015625</v>
      </c>
      <c r="F120" s="1">
        <v>2421.13525390625</v>
      </c>
      <c r="G120" s="11">
        <v>0.20287043820392689</v>
      </c>
      <c r="H120" s="1">
        <v>9513.25634765625</v>
      </c>
      <c r="I120" s="11">
        <v>0.79712956179607308</v>
      </c>
      <c r="J120" s="17"/>
      <c r="K120" s="1"/>
      <c r="L120" s="1"/>
      <c r="M120" s="1"/>
      <c r="N120" s="1"/>
      <c r="O120" s="1"/>
      <c r="P120" s="1"/>
      <c r="Q120" s="1">
        <v>0</v>
      </c>
      <c r="R120" s="11">
        <v>0</v>
      </c>
      <c r="S120" s="1">
        <v>0</v>
      </c>
      <c r="T120" s="11">
        <v>0</v>
      </c>
      <c r="U120" s="1"/>
      <c r="V120" s="1"/>
      <c r="W120" s="1">
        <v>59.311752319335938</v>
      </c>
      <c r="X120" s="11">
        <v>4.9698178423750227E-3</v>
      </c>
      <c r="Y120" s="1">
        <v>446.001220703125</v>
      </c>
      <c r="Z120" s="11">
        <v>3.7371089837938014E-2</v>
      </c>
      <c r="AA120" s="1"/>
      <c r="AB120" s="1">
        <v>305.13134765625</v>
      </c>
      <c r="AC120" s="11">
        <v>2.5567398644460518E-2</v>
      </c>
      <c r="AD120" s="1">
        <v>11629.26025390625</v>
      </c>
      <c r="AE120" s="1">
        <v>1936.487548828125</v>
      </c>
      <c r="AF120" s="11">
        <v>0.16226110332885268</v>
      </c>
      <c r="AG120" s="1">
        <v>9997.904052734375</v>
      </c>
      <c r="AH120" s="1">
        <v>9186.7646484375</v>
      </c>
      <c r="AI120" s="11">
        <v>0.76977234828080643</v>
      </c>
      <c r="AJ120" s="1">
        <v>2747.626953125</v>
      </c>
      <c r="AK120" s="1">
        <v>9491.8955078125</v>
      </c>
      <c r="AL120" s="11">
        <v>0.79533970601147208</v>
      </c>
      <c r="AM120" s="1">
        <v>2442.49609375</v>
      </c>
      <c r="AN120" s="1">
        <v>227.1328125</v>
      </c>
      <c r="AO120" s="11">
        <v>1.9031788136586941E-2</v>
      </c>
      <c r="AP120" s="1">
        <v>11707.2587890625</v>
      </c>
      <c r="AQ120" s="1">
        <v>386.1422119140625</v>
      </c>
      <c r="AR120" s="11">
        <v>3.2355416581395499E-2</v>
      </c>
      <c r="AS120" s="1">
        <v>11548.249389648438</v>
      </c>
    </row>
    <row r="121" spans="1:45" ht="14.5" x14ac:dyDescent="0.35">
      <c r="A121">
        <v>114</v>
      </c>
      <c r="B121" t="s">
        <v>372</v>
      </c>
      <c r="C121" t="s">
        <v>1671</v>
      </c>
      <c r="D121" t="s">
        <v>2602</v>
      </c>
      <c r="E121" s="1">
        <v>12008.1572265625</v>
      </c>
      <c r="F121" s="1">
        <v>2483.09130859375</v>
      </c>
      <c r="G121" s="11">
        <v>0.20678371058475631</v>
      </c>
      <c r="H121" s="1">
        <v>9525.06591796875</v>
      </c>
      <c r="I121" s="11">
        <v>0.79321628941524369</v>
      </c>
      <c r="J121" s="17"/>
      <c r="K121" s="1"/>
      <c r="L121" s="1"/>
      <c r="M121" s="1"/>
      <c r="N121" s="1"/>
      <c r="O121" s="1"/>
      <c r="P121" s="1"/>
      <c r="Q121" s="1">
        <v>0</v>
      </c>
      <c r="R121" s="11">
        <v>0</v>
      </c>
      <c r="S121" s="1">
        <v>0</v>
      </c>
      <c r="T121" s="11">
        <v>0</v>
      </c>
      <c r="U121" s="1"/>
      <c r="V121" s="1"/>
      <c r="W121" s="1">
        <v>118.8265380859375</v>
      </c>
      <c r="X121" s="11">
        <v>9.8954848644960021E-3</v>
      </c>
      <c r="Y121" s="1">
        <v>446.001220703125</v>
      </c>
      <c r="Z121" s="11">
        <v>3.7141520741963092E-2</v>
      </c>
      <c r="AA121" s="1"/>
      <c r="AB121" s="1">
        <v>315.88424682617188</v>
      </c>
      <c r="AC121" s="11">
        <v>2.630580536765657E-2</v>
      </c>
      <c r="AD121" s="1">
        <v>11692.272979736328</v>
      </c>
      <c r="AE121" s="1">
        <v>1835.537109375</v>
      </c>
      <c r="AF121" s="11">
        <v>0.15285751799740951</v>
      </c>
      <c r="AG121" s="1">
        <v>10172.6201171875</v>
      </c>
      <c r="AH121" s="1">
        <v>9160.6171875</v>
      </c>
      <c r="AI121" s="11">
        <v>0.76286619292728508</v>
      </c>
      <c r="AJ121" s="1">
        <v>2847.5400390625</v>
      </c>
      <c r="AK121" s="1">
        <v>9476.5009765625</v>
      </c>
      <c r="AL121" s="11">
        <v>0.78917196017388247</v>
      </c>
      <c r="AM121" s="1">
        <v>2531.65625</v>
      </c>
      <c r="AN121" s="1">
        <v>227.1328125</v>
      </c>
      <c r="AO121" s="11">
        <v>1.8914876630493609E-2</v>
      </c>
      <c r="AP121" s="1">
        <v>11781.0244140625</v>
      </c>
      <c r="AQ121" s="1">
        <v>377.17813110351563</v>
      </c>
      <c r="AR121" s="11">
        <v>3.1410159276494418E-2</v>
      </c>
      <c r="AS121" s="1">
        <v>11630.979095458984</v>
      </c>
    </row>
    <row r="122" spans="1:45" ht="14.5" x14ac:dyDescent="0.35">
      <c r="A122">
        <v>115</v>
      </c>
      <c r="B122" t="s">
        <v>374</v>
      </c>
      <c r="C122" t="s">
        <v>1671</v>
      </c>
      <c r="D122" t="s">
        <v>2603</v>
      </c>
      <c r="E122" s="1">
        <v>11882.85546875</v>
      </c>
      <c r="F122" s="1">
        <v>2419.464599609375</v>
      </c>
      <c r="G122" s="11">
        <v>0.2036096968419904</v>
      </c>
      <c r="H122" s="1">
        <v>9463.390869140625</v>
      </c>
      <c r="I122" s="11">
        <v>0.79639030315800963</v>
      </c>
      <c r="J122" s="17"/>
      <c r="K122" s="1"/>
      <c r="L122" s="1"/>
      <c r="M122" s="1"/>
      <c r="N122" s="1"/>
      <c r="O122" s="1"/>
      <c r="P122" s="1"/>
      <c r="Q122" s="1">
        <v>0</v>
      </c>
      <c r="R122" s="11">
        <v>0</v>
      </c>
      <c r="S122" s="1">
        <v>0</v>
      </c>
      <c r="T122" s="11">
        <v>0</v>
      </c>
      <c r="U122" s="1"/>
      <c r="V122" s="1"/>
      <c r="W122" s="1">
        <v>54.068782806396477</v>
      </c>
      <c r="X122" s="11">
        <v>4.5501506728402689E-3</v>
      </c>
      <c r="Y122" s="1">
        <v>446.001220703125</v>
      </c>
      <c r="Z122" s="11">
        <v>3.7533168847844398E-2</v>
      </c>
      <c r="AA122" s="1"/>
      <c r="AB122" s="1">
        <v>305.13134765625</v>
      </c>
      <c r="AC122" s="11">
        <v>2.5678284858273028E-2</v>
      </c>
      <c r="AD122" s="1">
        <v>11577.72412109375</v>
      </c>
      <c r="AE122" s="1">
        <v>1930.043090820312</v>
      </c>
      <c r="AF122" s="11">
        <v>0.16242249986932988</v>
      </c>
      <c r="AG122" s="1">
        <v>9952.8123779296875</v>
      </c>
      <c r="AH122" s="1">
        <v>9136.5</v>
      </c>
      <c r="AI122" s="11">
        <v>0.76888084888581931</v>
      </c>
      <c r="AJ122" s="1">
        <v>2746.35546875</v>
      </c>
      <c r="AK122" s="1">
        <v>9441.6318359375</v>
      </c>
      <c r="AL122" s="11">
        <v>0.79455917483533101</v>
      </c>
      <c r="AM122" s="1">
        <v>2441.2236328125</v>
      </c>
      <c r="AN122" s="1">
        <v>227.86907958984381</v>
      </c>
      <c r="AO122" s="11">
        <v>1.917628975536249E-2</v>
      </c>
      <c r="AP122" s="1">
        <v>11654.986389160156</v>
      </c>
      <c r="AQ122" s="1">
        <v>388.28759765625</v>
      </c>
      <c r="AR122" s="11">
        <v>3.267628716661445E-2</v>
      </c>
      <c r="AS122" s="1">
        <v>11494.56787109375</v>
      </c>
    </row>
    <row r="123" spans="1:45" ht="14.5" x14ac:dyDescent="0.35">
      <c r="A123">
        <v>116</v>
      </c>
      <c r="B123" t="s">
        <v>376</v>
      </c>
      <c r="C123" t="s">
        <v>1671</v>
      </c>
      <c r="D123" t="s">
        <v>2604</v>
      </c>
      <c r="E123" s="1">
        <v>11781.833984375</v>
      </c>
      <c r="F123" s="1">
        <v>2395.1484375</v>
      </c>
      <c r="G123" s="11">
        <v>0.2032916471812819</v>
      </c>
      <c r="H123" s="1">
        <v>9386.685546875</v>
      </c>
      <c r="I123" s="11">
        <v>0.79670835281871799</v>
      </c>
      <c r="J123" s="17"/>
      <c r="K123" s="1"/>
      <c r="L123" s="1"/>
      <c r="M123" s="1"/>
      <c r="N123" s="1"/>
      <c r="O123" s="1"/>
      <c r="P123" s="1"/>
      <c r="Q123" s="1">
        <v>0</v>
      </c>
      <c r="R123" s="11">
        <v>0</v>
      </c>
      <c r="S123" s="1">
        <v>0</v>
      </c>
      <c r="T123" s="11">
        <v>0</v>
      </c>
      <c r="U123" s="1"/>
      <c r="V123" s="1"/>
      <c r="W123" s="1">
        <v>14.88372898101807</v>
      </c>
      <c r="X123" s="11">
        <v>1.263277771589447E-3</v>
      </c>
      <c r="Y123" s="1">
        <v>451.46939086914063</v>
      </c>
      <c r="Z123" s="11">
        <v>3.8319109865906836E-2</v>
      </c>
      <c r="AA123" s="1"/>
      <c r="AB123" s="1">
        <v>310.59951782226563</v>
      </c>
      <c r="AC123" s="11">
        <v>2.6362578036168302E-2</v>
      </c>
      <c r="AD123" s="1">
        <v>11471.234466552734</v>
      </c>
      <c r="AE123" s="1">
        <v>1829.713989257812</v>
      </c>
      <c r="AF123" s="11">
        <v>0.1552995901728346</v>
      </c>
      <c r="AG123" s="1">
        <v>9952.1199951171875</v>
      </c>
      <c r="AH123" s="1">
        <v>9060.1982421875</v>
      </c>
      <c r="AI123" s="11">
        <v>0.76899727616286928</v>
      </c>
      <c r="AJ123" s="1">
        <v>2721.6357421875</v>
      </c>
      <c r="AK123" s="1">
        <v>9365.330078125</v>
      </c>
      <c r="AL123" s="11">
        <v>0.79489577688373869</v>
      </c>
      <c r="AM123" s="1">
        <v>2416.50390625</v>
      </c>
      <c r="AN123" s="1">
        <v>232.60101318359381</v>
      </c>
      <c r="AO123" s="11">
        <v>1.9742343466396479E-2</v>
      </c>
      <c r="AP123" s="1">
        <v>11549.232971191406</v>
      </c>
      <c r="AQ123" s="1">
        <v>377.17813110351563</v>
      </c>
      <c r="AR123" s="11">
        <v>3.2013533003751968E-2</v>
      </c>
      <c r="AS123" s="1">
        <v>11404.655853271484</v>
      </c>
    </row>
    <row r="124" spans="1:45" ht="14.5" x14ac:dyDescent="0.35">
      <c r="A124">
        <v>117</v>
      </c>
      <c r="B124" t="s">
        <v>378</v>
      </c>
      <c r="C124" t="s">
        <v>1671</v>
      </c>
      <c r="D124" t="s">
        <v>2605</v>
      </c>
      <c r="E124" s="1">
        <v>11809.2578125</v>
      </c>
      <c r="F124" s="1">
        <v>2401.5927734375</v>
      </c>
      <c r="G124" s="11">
        <v>0.20336525898312041</v>
      </c>
      <c r="H124" s="1">
        <v>9407.6650390625</v>
      </c>
      <c r="I124" s="11">
        <v>0.79663474101687948</v>
      </c>
      <c r="J124" s="17"/>
      <c r="K124" s="1"/>
      <c r="L124" s="1"/>
      <c r="M124" s="1"/>
      <c r="N124" s="1"/>
      <c r="O124" s="1"/>
      <c r="P124" s="1"/>
      <c r="Q124" s="1">
        <v>0</v>
      </c>
      <c r="R124" s="11">
        <v>0</v>
      </c>
      <c r="S124" s="1">
        <v>0</v>
      </c>
      <c r="T124" s="11">
        <v>0</v>
      </c>
      <c r="U124" s="1"/>
      <c r="V124" s="1"/>
      <c r="W124" s="1">
        <v>16.07198524475098</v>
      </c>
      <c r="X124" s="11">
        <v>1.3609648887281389E-3</v>
      </c>
      <c r="Y124" s="1">
        <v>446.001220703125</v>
      </c>
      <c r="Z124" s="11">
        <v>3.7767083061819223E-2</v>
      </c>
      <c r="AA124" s="1"/>
      <c r="AB124" s="1">
        <v>305.13134765625</v>
      </c>
      <c r="AC124" s="11">
        <v>2.5838317064538222E-2</v>
      </c>
      <c r="AD124" s="1">
        <v>11504.12646484375</v>
      </c>
      <c r="AE124" s="1">
        <v>1830.901977539062</v>
      </c>
      <c r="AF124" s="11">
        <v>0.1550395466513626</v>
      </c>
      <c r="AG124" s="1">
        <v>9978.3558349609375</v>
      </c>
      <c r="AH124" s="1">
        <v>9081.1787109375</v>
      </c>
      <c r="AI124" s="11">
        <v>0.76898809858525974</v>
      </c>
      <c r="AJ124" s="1">
        <v>2728.0791015625</v>
      </c>
      <c r="AK124" s="1">
        <v>9386.310546875</v>
      </c>
      <c r="AL124" s="11">
        <v>0.79482645699712551</v>
      </c>
      <c r="AM124" s="1">
        <v>2422.947265625</v>
      </c>
      <c r="AN124" s="1">
        <v>227.1328125</v>
      </c>
      <c r="AO124" s="11">
        <v>1.9233453626491398E-2</v>
      </c>
      <c r="AP124" s="1">
        <v>11582.125</v>
      </c>
      <c r="AQ124" s="1">
        <v>377.17813110351563</v>
      </c>
      <c r="AR124" s="11">
        <v>3.1939190175378822E-2</v>
      </c>
      <c r="AS124" s="1">
        <v>11432.079681396484</v>
      </c>
    </row>
    <row r="125" spans="1:45" ht="14.5" x14ac:dyDescent="0.35">
      <c r="A125">
        <v>118</v>
      </c>
      <c r="B125" t="s">
        <v>380</v>
      </c>
      <c r="C125" t="s">
        <v>1671</v>
      </c>
      <c r="D125" t="s">
        <v>2606</v>
      </c>
      <c r="E125" s="1">
        <v>7789.0341796875</v>
      </c>
      <c r="F125" s="1">
        <v>361.2257080078125</v>
      </c>
      <c r="G125" s="11">
        <v>4.6376187300580705E-2</v>
      </c>
      <c r="H125" s="1">
        <v>7427.8084716796884</v>
      </c>
      <c r="I125" s="11">
        <v>0.95362381269941932</v>
      </c>
      <c r="J125" s="17"/>
      <c r="K125" s="1"/>
      <c r="L125" s="1"/>
      <c r="M125" s="1"/>
      <c r="N125" s="1"/>
      <c r="O125" s="1"/>
      <c r="P125" s="1"/>
      <c r="Q125" s="1">
        <v>110.8009033203125</v>
      </c>
      <c r="R125" s="11">
        <v>1.422524292026639E-2</v>
      </c>
      <c r="S125" s="1">
        <v>0</v>
      </c>
      <c r="T125" s="11">
        <v>0</v>
      </c>
      <c r="U125" s="1"/>
      <c r="V125" s="1"/>
      <c r="W125" s="1">
        <v>54.068782806396477</v>
      </c>
      <c r="X125" s="11">
        <v>6.9416543256927586E-3</v>
      </c>
      <c r="Y125" s="1">
        <v>446.001220703125</v>
      </c>
      <c r="Z125" s="11">
        <v>5.7260144250775233E-2</v>
      </c>
      <c r="AA125" s="1"/>
      <c r="AB125" s="1">
        <v>406.61328125</v>
      </c>
      <c r="AC125" s="11">
        <v>5.2203299134362446E-2</v>
      </c>
      <c r="AD125" s="1">
        <v>7382.4208984375</v>
      </c>
      <c r="AE125" s="1">
        <v>2687.6728515625</v>
      </c>
      <c r="AF125" s="11">
        <v>0.34505855149172432</v>
      </c>
      <c r="AG125" s="1">
        <v>5101.361328125</v>
      </c>
      <c r="AH125" s="1">
        <v>7106.24072265625</v>
      </c>
      <c r="AI125" s="11">
        <v>0.91233913714079451</v>
      </c>
      <c r="AJ125" s="1">
        <v>682.79345703125</v>
      </c>
      <c r="AK125" s="1">
        <v>7411.3720703125</v>
      </c>
      <c r="AL125" s="11">
        <v>0.95151361508210097</v>
      </c>
      <c r="AM125" s="1">
        <v>377.662109375</v>
      </c>
      <c r="AN125" s="1">
        <v>245.18708801269531</v>
      </c>
      <c r="AO125" s="11">
        <v>3.1478496865773462E-2</v>
      </c>
      <c r="AP125" s="1">
        <v>7543.8470916748047</v>
      </c>
      <c r="AQ125" s="1">
        <v>592.517822265625</v>
      </c>
      <c r="AR125" s="11">
        <v>7.6070769314482214E-2</v>
      </c>
      <c r="AS125" s="1">
        <v>7196.516357421875</v>
      </c>
    </row>
    <row r="126" spans="1:45" ht="14.5" x14ac:dyDescent="0.35">
      <c r="A126">
        <v>119</v>
      </c>
      <c r="B126" t="s">
        <v>382</v>
      </c>
      <c r="C126" t="s">
        <v>1671</v>
      </c>
      <c r="D126" t="s">
        <v>2607</v>
      </c>
      <c r="E126" s="1">
        <v>8051.3828125</v>
      </c>
      <c r="F126" s="1">
        <v>361.59237670898438</v>
      </c>
      <c r="G126" s="11">
        <v>4.491059301609681E-2</v>
      </c>
      <c r="H126" s="1">
        <v>7689.7904357910156</v>
      </c>
      <c r="I126" s="11">
        <v>0.95508940698390321</v>
      </c>
      <c r="J126" s="17"/>
      <c r="K126" s="1"/>
      <c r="L126" s="1"/>
      <c r="M126" s="1"/>
      <c r="N126" s="1"/>
      <c r="O126" s="1"/>
      <c r="P126" s="1"/>
      <c r="Q126" s="1">
        <v>110.8009033203125</v>
      </c>
      <c r="R126" s="11">
        <v>1.376172340834309E-2</v>
      </c>
      <c r="S126" s="1">
        <v>0</v>
      </c>
      <c r="T126" s="11">
        <v>0</v>
      </c>
      <c r="U126" s="1"/>
      <c r="V126" s="1"/>
      <c r="W126" s="1">
        <v>54.068782806396477</v>
      </c>
      <c r="X126" s="11">
        <v>6.7154654132769798E-3</v>
      </c>
      <c r="Y126" s="1">
        <v>446.001220703125</v>
      </c>
      <c r="Z126" s="11">
        <v>5.539436281811063E-2</v>
      </c>
      <c r="AA126" s="1"/>
      <c r="AB126" s="1">
        <v>372.35366821289063</v>
      </c>
      <c r="AC126" s="11">
        <v>4.6247169819673833E-2</v>
      </c>
      <c r="AD126" s="1">
        <v>7679.0291442871094</v>
      </c>
      <c r="AE126" s="1">
        <v>2670.84130859375</v>
      </c>
      <c r="AF126" s="11">
        <v>0.33172454605526808</v>
      </c>
      <c r="AG126" s="1">
        <v>5380.54150390625</v>
      </c>
      <c r="AH126" s="1">
        <v>7368.22265625</v>
      </c>
      <c r="AI126" s="11">
        <v>0.91514995968277968</v>
      </c>
      <c r="AJ126" s="1">
        <v>683.16015625</v>
      </c>
      <c r="AK126" s="1">
        <v>7673.35400390625</v>
      </c>
      <c r="AL126" s="11">
        <v>0.95304796487792776</v>
      </c>
      <c r="AM126" s="1">
        <v>378.02880859375</v>
      </c>
      <c r="AN126" s="1">
        <v>245.18708801269531</v>
      </c>
      <c r="AO126" s="11">
        <v>3.045279223738255E-2</v>
      </c>
      <c r="AP126" s="1">
        <v>7806.1957244873047</v>
      </c>
      <c r="AQ126" s="1">
        <v>593.17901611328125</v>
      </c>
      <c r="AR126" s="11">
        <v>7.3674178700378526E-2</v>
      </c>
      <c r="AS126" s="1">
        <v>7458.2037963867188</v>
      </c>
    </row>
    <row r="127" spans="1:45" ht="14.5" x14ac:dyDescent="0.35">
      <c r="A127">
        <v>120</v>
      </c>
      <c r="B127" t="s">
        <v>384</v>
      </c>
      <c r="C127" t="s">
        <v>1634</v>
      </c>
      <c r="D127" t="s">
        <v>2608</v>
      </c>
      <c r="E127" s="1">
        <v>267697.0625</v>
      </c>
      <c r="F127" s="1">
        <v>76411.953125</v>
      </c>
      <c r="G127" s="11">
        <v>0.28544188124963082</v>
      </c>
      <c r="H127" s="1">
        <v>191285.109375</v>
      </c>
      <c r="I127" s="11">
        <v>0.71455811875036934</v>
      </c>
      <c r="J127" s="17"/>
      <c r="K127" s="1"/>
      <c r="L127" s="1"/>
      <c r="M127" s="1"/>
      <c r="N127" s="1"/>
      <c r="O127" s="1"/>
      <c r="P127" s="1"/>
      <c r="Q127" s="1">
        <v>68201.703125</v>
      </c>
      <c r="R127" s="11">
        <v>0.25477195187750712</v>
      </c>
      <c r="S127" s="1">
        <v>152094.78125</v>
      </c>
      <c r="T127" s="11">
        <v>0.56816006806200958</v>
      </c>
      <c r="U127" s="1"/>
      <c r="V127" s="1"/>
      <c r="W127" s="1">
        <v>1213.630859375</v>
      </c>
      <c r="X127" s="11">
        <v>4.5335979709340288E-3</v>
      </c>
      <c r="Y127" s="1">
        <v>0</v>
      </c>
      <c r="Z127" s="11">
        <v>0</v>
      </c>
      <c r="AA127" s="1"/>
      <c r="AB127" s="1">
        <v>127299.90625</v>
      </c>
      <c r="AC127" s="11">
        <v>0.4755371802034622</v>
      </c>
      <c r="AD127" s="1">
        <v>140397.15625</v>
      </c>
      <c r="AE127" s="1">
        <v>23106.63671875</v>
      </c>
      <c r="AF127" s="11">
        <v>8.631636261884644E-2</v>
      </c>
      <c r="AG127" s="1">
        <v>244590.42578125</v>
      </c>
      <c r="AH127" s="1">
        <v>108737.5</v>
      </c>
      <c r="AI127" s="11">
        <v>0.4061960896563816</v>
      </c>
      <c r="AJ127" s="1">
        <v>158959.5625</v>
      </c>
      <c r="AK127" s="1">
        <v>181704.25</v>
      </c>
      <c r="AL127" s="11">
        <v>0.67876818782798565</v>
      </c>
      <c r="AM127" s="1">
        <v>85992.8125</v>
      </c>
      <c r="AN127" s="1">
        <v>1291.835815429688</v>
      </c>
      <c r="AO127" s="11">
        <v>4.8257377326644648E-3</v>
      </c>
      <c r="AP127" s="1">
        <v>266405.22668457031</v>
      </c>
      <c r="AQ127" s="1">
        <v>26803.080078125</v>
      </c>
      <c r="AR127" s="11">
        <v>0.1001246701320266</v>
      </c>
      <c r="AS127" s="1">
        <v>240893.982421875</v>
      </c>
    </row>
    <row r="128" spans="1:45" ht="14.5" x14ac:dyDescent="0.35">
      <c r="A128">
        <v>121</v>
      </c>
      <c r="B128" t="s">
        <v>385</v>
      </c>
      <c r="C128" t="s">
        <v>1634</v>
      </c>
      <c r="D128" t="s">
        <v>2609</v>
      </c>
      <c r="E128" s="1">
        <v>372035.5</v>
      </c>
      <c r="F128" s="1">
        <v>41480.27734375</v>
      </c>
      <c r="G128" s="11">
        <v>0.1114954818659778</v>
      </c>
      <c r="H128" s="1">
        <v>330555.22265625</v>
      </c>
      <c r="I128" s="11">
        <v>0.8885045181340222</v>
      </c>
      <c r="J128" s="17"/>
      <c r="K128" s="1"/>
      <c r="L128" s="1"/>
      <c r="M128" s="1"/>
      <c r="N128" s="1"/>
      <c r="O128" s="1"/>
      <c r="P128" s="1"/>
      <c r="Q128" s="1">
        <v>205.5787048339844</v>
      </c>
      <c r="R128" s="11">
        <v>5.5257819437656982E-4</v>
      </c>
      <c r="S128" s="1">
        <v>176.39924621582031</v>
      </c>
      <c r="T128" s="11">
        <v>4.7414627425560282E-4</v>
      </c>
      <c r="U128" s="1"/>
      <c r="V128" s="1"/>
      <c r="W128" s="1">
        <v>236564</v>
      </c>
      <c r="X128" s="11">
        <v>0.63586405060807372</v>
      </c>
      <c r="Y128" s="1">
        <v>16615.115234375</v>
      </c>
      <c r="Z128" s="11">
        <v>4.4660026353331876E-2</v>
      </c>
      <c r="AA128" s="1"/>
      <c r="AB128" s="1">
        <v>121659.1015625</v>
      </c>
      <c r="AC128" s="11">
        <v>0.32700938905695831</v>
      </c>
      <c r="AD128" s="1">
        <v>250376.3984375</v>
      </c>
      <c r="AE128" s="1">
        <v>42712.6953125</v>
      </c>
      <c r="AF128" s="11">
        <v>0.1148081172697229</v>
      </c>
      <c r="AG128" s="1">
        <v>329322.8046875</v>
      </c>
      <c r="AH128" s="1">
        <v>84761.5234375</v>
      </c>
      <c r="AI128" s="11">
        <v>0.22783181561302621</v>
      </c>
      <c r="AJ128" s="1">
        <v>287273.9765625</v>
      </c>
      <c r="AK128" s="1">
        <v>187063.21875</v>
      </c>
      <c r="AL128" s="11">
        <v>0.50281013169442168</v>
      </c>
      <c r="AM128" s="1">
        <v>184972.28125</v>
      </c>
      <c r="AN128" s="1">
        <v>262436.625</v>
      </c>
      <c r="AO128" s="11">
        <v>0.70540748127530828</v>
      </c>
      <c r="AP128" s="1">
        <v>109598.875</v>
      </c>
      <c r="AQ128" s="1">
        <v>32254.38671875</v>
      </c>
      <c r="AR128" s="11">
        <v>8.6697067131362465E-2</v>
      </c>
      <c r="AS128" s="1">
        <v>339781.11328125</v>
      </c>
    </row>
    <row r="129" spans="1:45" ht="14.5" x14ac:dyDescent="0.35">
      <c r="A129">
        <v>122</v>
      </c>
      <c r="B129" t="s">
        <v>386</v>
      </c>
      <c r="C129" t="s">
        <v>1749</v>
      </c>
      <c r="D129" t="s">
        <v>2610</v>
      </c>
      <c r="E129" s="1">
        <v>199611.84375</v>
      </c>
      <c r="F129" s="1">
        <v>61407.99609375</v>
      </c>
      <c r="G129" s="11">
        <v>0.30763703666130782</v>
      </c>
      <c r="H129" s="1">
        <v>138203.84765625</v>
      </c>
      <c r="I129" s="11">
        <v>0.69236296333869218</v>
      </c>
      <c r="J129" s="17"/>
      <c r="K129" s="1"/>
      <c r="L129" s="1"/>
      <c r="M129" s="1"/>
      <c r="N129" s="1"/>
      <c r="O129" s="1"/>
      <c r="P129" s="1"/>
      <c r="Q129" s="1">
        <v>1122.9111328125</v>
      </c>
      <c r="R129" s="11">
        <v>5.6254734775100235E-3</v>
      </c>
      <c r="S129" s="1">
        <v>1773.182373046875</v>
      </c>
      <c r="T129" s="11">
        <v>8.8831521203103711E-3</v>
      </c>
      <c r="U129" s="1"/>
      <c r="V129" s="1"/>
      <c r="W129" s="1">
        <v>57928.15234375</v>
      </c>
      <c r="X129" s="11">
        <v>0.29020398416990217</v>
      </c>
      <c r="Y129" s="1">
        <v>34834.97265625</v>
      </c>
      <c r="Z129" s="11">
        <v>0.17451355591844731</v>
      </c>
      <c r="AA129" s="1"/>
      <c r="AB129" s="1">
        <v>58772.9375</v>
      </c>
      <c r="AC129" s="11">
        <v>0.29443612360802107</v>
      </c>
      <c r="AD129" s="1">
        <v>140838.90625</v>
      </c>
      <c r="AE129" s="1">
        <v>40503.57421875</v>
      </c>
      <c r="AF129" s="11">
        <v>0.20291167827435089</v>
      </c>
      <c r="AG129" s="1">
        <v>159108.26953125</v>
      </c>
      <c r="AH129" s="1">
        <v>65431.40625</v>
      </c>
      <c r="AI129" s="11">
        <v>0.32779320615838964</v>
      </c>
      <c r="AJ129" s="1">
        <v>134180.4375</v>
      </c>
      <c r="AK129" s="1">
        <v>104362.828125</v>
      </c>
      <c r="AL129" s="11">
        <v>0.52282883702886485</v>
      </c>
      <c r="AM129" s="1">
        <v>95249.015625</v>
      </c>
      <c r="AN129" s="1">
        <v>82871.1640625</v>
      </c>
      <c r="AO129" s="11">
        <v>0.41516155808014266</v>
      </c>
      <c r="AP129" s="1">
        <v>116740.6796875</v>
      </c>
      <c r="AQ129" s="1">
        <v>2469.985595703125</v>
      </c>
      <c r="AR129" s="11">
        <v>1.2373943095263479E-2</v>
      </c>
      <c r="AS129" s="1">
        <v>197141.85815429688</v>
      </c>
    </row>
    <row r="130" spans="1:45" ht="14.5" x14ac:dyDescent="0.35">
      <c r="A130">
        <v>123</v>
      </c>
      <c r="B130" t="s">
        <v>387</v>
      </c>
      <c r="C130" t="s">
        <v>1751</v>
      </c>
      <c r="D130" t="s">
        <v>2611</v>
      </c>
      <c r="E130" s="1">
        <v>69650.4140625</v>
      </c>
      <c r="F130" s="1">
        <v>21429.76171875</v>
      </c>
      <c r="G130" s="11">
        <v>0.30767601323260257</v>
      </c>
      <c r="H130" s="1">
        <v>48220.65234375</v>
      </c>
      <c r="I130" s="11">
        <v>0.69232398676739737</v>
      </c>
      <c r="J130" s="17"/>
      <c r="K130" s="1"/>
      <c r="L130" s="1"/>
      <c r="M130" s="1"/>
      <c r="N130" s="1"/>
      <c r="O130" s="1"/>
      <c r="P130" s="1"/>
      <c r="Q130" s="1">
        <v>488.6097412109375</v>
      </c>
      <c r="R130" s="11">
        <v>7.0151735318111554E-3</v>
      </c>
      <c r="S130" s="1">
        <v>0</v>
      </c>
      <c r="T130" s="11">
        <v>0</v>
      </c>
      <c r="U130" s="1"/>
      <c r="V130" s="1"/>
      <c r="W130" s="1">
        <v>0</v>
      </c>
      <c r="X130" s="11">
        <v>0</v>
      </c>
      <c r="Y130" s="1">
        <v>0</v>
      </c>
      <c r="Z130" s="11">
        <v>0</v>
      </c>
      <c r="AA130" s="1"/>
      <c r="AB130" s="1">
        <v>27181.125</v>
      </c>
      <c r="AC130" s="11">
        <v>0.39025073096635621</v>
      </c>
      <c r="AD130" s="1">
        <v>42469.2890625</v>
      </c>
      <c r="AE130" s="1">
        <v>15635.4873046875</v>
      </c>
      <c r="AF130" s="11">
        <v>0.2244852024950946</v>
      </c>
      <c r="AG130" s="1">
        <v>54014.9267578125</v>
      </c>
      <c r="AH130" s="1">
        <v>8684.9169921875</v>
      </c>
      <c r="AI130" s="11">
        <v>0.1246929700144236</v>
      </c>
      <c r="AJ130" s="1">
        <v>60965.4970703125</v>
      </c>
      <c r="AK130" s="1">
        <v>36020.8984375</v>
      </c>
      <c r="AL130" s="11">
        <v>0.51716703945474118</v>
      </c>
      <c r="AM130" s="1">
        <v>33629.515625</v>
      </c>
      <c r="AN130" s="1">
        <v>22997.046875</v>
      </c>
      <c r="AO130" s="11">
        <v>0.33017817890305523</v>
      </c>
      <c r="AP130" s="1">
        <v>46653.3671875</v>
      </c>
      <c r="AQ130" s="1">
        <v>531.62481689453125</v>
      </c>
      <c r="AR130" s="11">
        <v>7.6327588866518976E-3</v>
      </c>
      <c r="AS130" s="1">
        <v>69118.789245605469</v>
      </c>
    </row>
    <row r="131" spans="1:45" ht="14.5" x14ac:dyDescent="0.35">
      <c r="A131">
        <v>124</v>
      </c>
      <c r="B131" t="s">
        <v>388</v>
      </c>
      <c r="C131" t="s">
        <v>1749</v>
      </c>
      <c r="D131" t="s">
        <v>2612</v>
      </c>
      <c r="E131" s="1">
        <v>195206.65625</v>
      </c>
      <c r="F131" s="1">
        <v>65771.2265625</v>
      </c>
      <c r="G131" s="11">
        <v>0.33693126979372656</v>
      </c>
      <c r="H131" s="1">
        <v>129435.4296875</v>
      </c>
      <c r="I131" s="11">
        <v>0.66306873020627355</v>
      </c>
      <c r="J131" s="17"/>
      <c r="K131" s="1"/>
      <c r="L131" s="1"/>
      <c r="M131" s="1"/>
      <c r="N131" s="1"/>
      <c r="O131" s="1"/>
      <c r="P131" s="1"/>
      <c r="Q131" s="1">
        <v>4353.03466796875</v>
      </c>
      <c r="R131" s="11">
        <v>2.2299622111214511E-2</v>
      </c>
      <c r="S131" s="1">
        <v>11583.9580078125</v>
      </c>
      <c r="T131" s="11">
        <v>5.9342023629445267E-2</v>
      </c>
      <c r="U131" s="1"/>
      <c r="V131" s="1"/>
      <c r="W131" s="1">
        <v>54240.09375</v>
      </c>
      <c r="X131" s="11">
        <v>0.27785985781414657</v>
      </c>
      <c r="Y131" s="1">
        <v>26926.904296875</v>
      </c>
      <c r="Z131" s="11">
        <v>0.13794050271723252</v>
      </c>
      <c r="AA131" s="1"/>
      <c r="AB131" s="1">
        <v>45892.3046875</v>
      </c>
      <c r="AC131" s="11">
        <v>0.2350960032260683</v>
      </c>
      <c r="AD131" s="1">
        <v>149314.3515625</v>
      </c>
      <c r="AE131" s="1">
        <v>45360.8828125</v>
      </c>
      <c r="AF131" s="11">
        <v>0.23237364792728482</v>
      </c>
      <c r="AG131" s="1">
        <v>149845.7734375</v>
      </c>
      <c r="AH131" s="1">
        <v>56762.296875</v>
      </c>
      <c r="AI131" s="11">
        <v>0.29078053979012308</v>
      </c>
      <c r="AJ131" s="1">
        <v>138444.359375</v>
      </c>
      <c r="AK131" s="1">
        <v>95880.2890625</v>
      </c>
      <c r="AL131" s="11">
        <v>0.49117325661122274</v>
      </c>
      <c r="AM131" s="1">
        <v>99326.3671875</v>
      </c>
      <c r="AN131" s="1">
        <v>72207.7734375</v>
      </c>
      <c r="AO131" s="11">
        <v>0.3699042585157748</v>
      </c>
      <c r="AP131" s="1">
        <v>122998.8828125</v>
      </c>
      <c r="AQ131" s="1">
        <v>3627.527099609375</v>
      </c>
      <c r="AR131" s="11">
        <v>1.858300925437513E-2</v>
      </c>
      <c r="AS131" s="1">
        <v>191579.12915039063</v>
      </c>
    </row>
    <row r="132" spans="1:45" ht="14.5" x14ac:dyDescent="0.35">
      <c r="A132">
        <v>125</v>
      </c>
      <c r="B132" s="18" t="s">
        <v>389</v>
      </c>
      <c r="C132" t="s">
        <v>1751</v>
      </c>
      <c r="D132" t="s">
        <v>2613</v>
      </c>
      <c r="E132" s="1">
        <v>41146.34765625</v>
      </c>
      <c r="F132" s="1">
        <v>4983.8935546875</v>
      </c>
      <c r="G132" s="11">
        <v>0.1211260254816435</v>
      </c>
      <c r="H132" s="1">
        <v>36162.4541015625</v>
      </c>
      <c r="I132" s="11">
        <v>0.87887397451835658</v>
      </c>
      <c r="J132" s="17"/>
      <c r="K132" s="1"/>
      <c r="L132" s="1"/>
      <c r="M132" s="1"/>
      <c r="N132" s="1"/>
      <c r="O132" s="1"/>
      <c r="P132" s="1"/>
      <c r="Q132" s="1">
        <v>415.54135131835938</v>
      </c>
      <c r="R132" s="11">
        <v>1.0099106603335179E-2</v>
      </c>
      <c r="S132" s="1">
        <v>59.425796508789063</v>
      </c>
      <c r="T132" s="11">
        <v>1.4442544695643842E-3</v>
      </c>
      <c r="U132" s="1"/>
      <c r="V132" s="1"/>
      <c r="W132" s="1">
        <v>10065.642578125</v>
      </c>
      <c r="X132" s="11">
        <v>0.24463028072908577</v>
      </c>
      <c r="Y132" s="1">
        <v>29253.515625</v>
      </c>
      <c r="Z132" s="11">
        <v>0.71096263195444243</v>
      </c>
      <c r="AA132" s="1"/>
      <c r="AB132" s="1">
        <v>19243.021484375</v>
      </c>
      <c r="AC132" s="11">
        <v>0.46767265092730637</v>
      </c>
      <c r="AD132" s="1">
        <v>21903.326171875</v>
      </c>
      <c r="AE132" s="1">
        <v>9751.4404296875</v>
      </c>
      <c r="AF132" s="11">
        <v>0.23699407080196308</v>
      </c>
      <c r="AG132" s="1">
        <v>31394.9072265625</v>
      </c>
      <c r="AH132" s="1">
        <v>20256.091796875</v>
      </c>
      <c r="AI132" s="11">
        <v>0.4922937988591598</v>
      </c>
      <c r="AJ132" s="1">
        <v>20890.255859375</v>
      </c>
      <c r="AK132" s="1">
        <v>28572.9921875</v>
      </c>
      <c r="AL132" s="11">
        <v>0.6944235348956872</v>
      </c>
      <c r="AM132" s="1">
        <v>12573.35546875</v>
      </c>
      <c r="AN132" s="1">
        <v>23952.4765625</v>
      </c>
      <c r="AO132" s="11">
        <v>0.58212886262972341</v>
      </c>
      <c r="AP132" s="1">
        <v>17193.87109375</v>
      </c>
      <c r="AQ132" s="1">
        <v>1329.701782226562</v>
      </c>
      <c r="AR132" s="11">
        <v>3.2316398853558644E-2</v>
      </c>
      <c r="AS132" s="1">
        <v>39816.645874023438</v>
      </c>
    </row>
    <row r="133" spans="1:45" ht="14.5" x14ac:dyDescent="0.35">
      <c r="A133">
        <v>126</v>
      </c>
      <c r="B133" t="s">
        <v>390</v>
      </c>
      <c r="C133" t="s">
        <v>1628</v>
      </c>
      <c r="D133" t="s">
        <v>2614</v>
      </c>
      <c r="E133" s="1">
        <v>111215.1015625</v>
      </c>
      <c r="F133" s="1">
        <v>24666.740234375</v>
      </c>
      <c r="G133" s="11">
        <v>0.2217930828441759</v>
      </c>
      <c r="H133" s="1">
        <v>86548.361328125</v>
      </c>
      <c r="I133" s="11">
        <v>0.77820691715582413</v>
      </c>
      <c r="J133" s="17"/>
      <c r="K133" s="1"/>
      <c r="L133" s="1"/>
      <c r="M133" s="1"/>
      <c r="N133" s="1"/>
      <c r="O133" s="1"/>
      <c r="P133" s="1"/>
      <c r="Q133" s="1">
        <v>35371.38671875</v>
      </c>
      <c r="R133" s="11">
        <v>0.3180448178512178</v>
      </c>
      <c r="S133" s="1">
        <v>47287.55078125</v>
      </c>
      <c r="T133" s="11">
        <v>0.42519001571630655</v>
      </c>
      <c r="U133" s="1"/>
      <c r="V133" s="1"/>
      <c r="W133" s="1">
        <v>600.80572509765625</v>
      </c>
      <c r="X133" s="11">
        <v>5.4021955351092228E-3</v>
      </c>
      <c r="Y133" s="1">
        <v>0</v>
      </c>
      <c r="Z133" s="11">
        <v>0</v>
      </c>
      <c r="AA133" s="1"/>
      <c r="AB133" s="1">
        <v>56712.625</v>
      </c>
      <c r="AC133" s="11">
        <v>0.50993636838185119</v>
      </c>
      <c r="AD133" s="1">
        <v>54502.4765625</v>
      </c>
      <c r="AE133" s="1">
        <v>12564.0244140625</v>
      </c>
      <c r="AF133" s="11">
        <v>0.1129704890572064</v>
      </c>
      <c r="AG133" s="1">
        <v>98651.0771484375</v>
      </c>
      <c r="AH133" s="1">
        <v>36212.68359375</v>
      </c>
      <c r="AI133" s="11">
        <v>0.32560940991812531</v>
      </c>
      <c r="AJ133" s="1">
        <v>75002.41796875</v>
      </c>
      <c r="AK133" s="1">
        <v>72945.3359375</v>
      </c>
      <c r="AL133" s="11">
        <v>0.65589416286696112</v>
      </c>
      <c r="AM133" s="1">
        <v>38269.765625</v>
      </c>
      <c r="AN133" s="1">
        <v>580.350830078125</v>
      </c>
      <c r="AO133" s="11">
        <v>5.2182736150448317E-3</v>
      </c>
      <c r="AP133" s="1">
        <v>110634.75073242188</v>
      </c>
      <c r="AQ133" s="1">
        <v>17545.55859375</v>
      </c>
      <c r="AR133" s="11">
        <v>0.1577623753181564</v>
      </c>
      <c r="AS133" s="1">
        <v>93669.54296875</v>
      </c>
    </row>
    <row r="134" spans="1:45" ht="14.5" x14ac:dyDescent="0.35">
      <c r="A134">
        <v>127</v>
      </c>
      <c r="B134" t="s">
        <v>391</v>
      </c>
      <c r="C134" t="s">
        <v>1628</v>
      </c>
      <c r="D134" t="s">
        <v>2615</v>
      </c>
      <c r="E134" s="1">
        <v>455174.3125</v>
      </c>
      <c r="F134" s="1">
        <v>75632.921875</v>
      </c>
      <c r="G134" s="11">
        <v>0.1661625443219624</v>
      </c>
      <c r="H134" s="1">
        <v>379541.390625</v>
      </c>
      <c r="I134" s="11">
        <v>0.83383745567803758</v>
      </c>
      <c r="J134" s="17"/>
      <c r="K134" s="1"/>
      <c r="L134" s="1"/>
      <c r="M134" s="1"/>
      <c r="N134" s="1"/>
      <c r="O134" s="1"/>
      <c r="P134" s="1"/>
      <c r="Q134" s="1">
        <v>80470.4140625</v>
      </c>
      <c r="R134" s="11">
        <v>0.17679032373449238</v>
      </c>
      <c r="S134" s="1">
        <v>243676.0625</v>
      </c>
      <c r="T134" s="11">
        <v>0.53534669204339158</v>
      </c>
      <c r="U134" s="1"/>
      <c r="V134" s="1"/>
      <c r="W134" s="1">
        <v>27166.205078125</v>
      </c>
      <c r="X134" s="11">
        <v>5.9683080376213012E-2</v>
      </c>
      <c r="Y134" s="1">
        <v>4089.524169921875</v>
      </c>
      <c r="Z134" s="11">
        <v>8.9845231982898302E-3</v>
      </c>
      <c r="AA134" s="1"/>
      <c r="AB134" s="1">
        <v>94147.3984375</v>
      </c>
      <c r="AC134" s="11">
        <v>0.20683811861087828</v>
      </c>
      <c r="AD134" s="1">
        <v>361026.9140625</v>
      </c>
      <c r="AE134" s="1">
        <v>109659.453125</v>
      </c>
      <c r="AF134" s="11">
        <v>0.24091749053830888</v>
      </c>
      <c r="AG134" s="1">
        <v>345514.859375</v>
      </c>
      <c r="AH134" s="1">
        <v>118770.6328125</v>
      </c>
      <c r="AI134" s="11">
        <v>0.26093439271685609</v>
      </c>
      <c r="AJ134" s="1">
        <v>336403.6796875</v>
      </c>
      <c r="AK134" s="1">
        <v>181679.609375</v>
      </c>
      <c r="AL134" s="11">
        <v>0.39914293136873802</v>
      </c>
      <c r="AM134" s="1">
        <v>273494.703125</v>
      </c>
      <c r="AN134" s="1">
        <v>17602.712890625</v>
      </c>
      <c r="AO134" s="11">
        <v>3.8672465486779849E-2</v>
      </c>
      <c r="AP134" s="1">
        <v>437571.599609375</v>
      </c>
      <c r="AQ134" s="1">
        <v>59401.69140625</v>
      </c>
      <c r="AR134" s="11">
        <v>0.1305031715871488</v>
      </c>
      <c r="AS134" s="1">
        <v>395772.62109375</v>
      </c>
    </row>
    <row r="135" spans="1:45" ht="14.5" x14ac:dyDescent="0.35">
      <c r="A135">
        <v>128</v>
      </c>
      <c r="B135" t="s">
        <v>392</v>
      </c>
      <c r="C135" t="s">
        <v>1640</v>
      </c>
      <c r="D135" t="s">
        <v>2616</v>
      </c>
      <c r="E135" s="1">
        <v>38883.44921875</v>
      </c>
      <c r="F135" s="1">
        <v>41.6839599609375</v>
      </c>
      <c r="G135" s="11">
        <v>1.0720232077774899E-3</v>
      </c>
      <c r="H135" s="1">
        <v>38841.765258789063</v>
      </c>
      <c r="I135" s="11">
        <v>0.99892797679222256</v>
      </c>
      <c r="J135" s="17"/>
      <c r="K135" s="1"/>
      <c r="L135" s="1"/>
      <c r="M135" s="1"/>
      <c r="N135" s="1"/>
      <c r="O135" s="1"/>
      <c r="P135" s="1"/>
      <c r="Q135" s="1">
        <v>32.155490875244141</v>
      </c>
      <c r="R135" s="11">
        <v>8.2697115408523049E-4</v>
      </c>
      <c r="S135" s="1">
        <v>1.731332659721375</v>
      </c>
      <c r="T135" s="11">
        <v>4.4526210881685568E-5</v>
      </c>
      <c r="U135" s="1"/>
      <c r="V135" s="1"/>
      <c r="W135" s="1">
        <v>13477.056640625</v>
      </c>
      <c r="X135" s="11">
        <v>0.34660136668447161</v>
      </c>
      <c r="Y135" s="1">
        <v>20959.630859375</v>
      </c>
      <c r="Z135" s="11">
        <v>0.53903733543443066</v>
      </c>
      <c r="AA135" s="1"/>
      <c r="AB135" s="1">
        <v>20516.62890625</v>
      </c>
      <c r="AC135" s="11">
        <v>0.52764426300835143</v>
      </c>
      <c r="AD135" s="1">
        <v>18366.8203125</v>
      </c>
      <c r="AE135" s="1">
        <v>27715.1796875</v>
      </c>
      <c r="AF135" s="11">
        <v>0.71277575020622019</v>
      </c>
      <c r="AG135" s="1">
        <v>11168.26953125</v>
      </c>
      <c r="AH135" s="1">
        <v>27627.966796875</v>
      </c>
      <c r="AI135" s="11">
        <v>0.71053281928375089</v>
      </c>
      <c r="AJ135" s="1">
        <v>11255.482421875</v>
      </c>
      <c r="AK135" s="1">
        <v>38218.96875</v>
      </c>
      <c r="AL135" s="11">
        <v>0.98291096900864483</v>
      </c>
      <c r="AM135" s="1">
        <v>664.48046875</v>
      </c>
      <c r="AN135" s="1">
        <v>16488.35546875</v>
      </c>
      <c r="AO135" s="11">
        <v>0.4240455978066664</v>
      </c>
      <c r="AP135" s="1">
        <v>22395.09375</v>
      </c>
      <c r="AQ135" s="1">
        <v>1773.703857421875</v>
      </c>
      <c r="AR135" s="11">
        <v>4.5615908389283956E-2</v>
      </c>
      <c r="AS135" s="1">
        <v>37109.745361328125</v>
      </c>
    </row>
    <row r="136" spans="1:45" ht="14.5" x14ac:dyDescent="0.35">
      <c r="A136">
        <v>129</v>
      </c>
      <c r="B136" t="s">
        <v>394</v>
      </c>
      <c r="C136" t="s">
        <v>1697</v>
      </c>
      <c r="D136" t="s">
        <v>2617</v>
      </c>
      <c r="E136" s="1">
        <v>312074.125</v>
      </c>
      <c r="F136" s="1">
        <v>76702.0703125</v>
      </c>
      <c r="G136" s="11">
        <v>0.24578157613195259</v>
      </c>
      <c r="H136" s="1">
        <v>235372.0546875</v>
      </c>
      <c r="I136" s="11">
        <v>0.75421842386804738</v>
      </c>
      <c r="J136" s="17"/>
      <c r="K136" s="1"/>
      <c r="L136" s="1"/>
      <c r="M136" s="1"/>
      <c r="N136" s="1"/>
      <c r="O136" s="1"/>
      <c r="P136" s="1"/>
      <c r="Q136" s="1">
        <v>375.81411743164063</v>
      </c>
      <c r="R136" s="11">
        <v>1.2042463226697841E-3</v>
      </c>
      <c r="S136" s="1">
        <v>2422.444580078125</v>
      </c>
      <c r="T136" s="11">
        <v>7.762401256682607E-3</v>
      </c>
      <c r="U136" s="1"/>
      <c r="V136" s="1"/>
      <c r="W136" s="1">
        <v>0</v>
      </c>
      <c r="X136" s="11">
        <v>0</v>
      </c>
      <c r="Y136" s="1">
        <v>0</v>
      </c>
      <c r="Z136" s="11">
        <v>0</v>
      </c>
      <c r="AA136" s="1"/>
      <c r="AB136" s="1">
        <v>112993.7890625</v>
      </c>
      <c r="AC136" s="11">
        <v>0.36207355884599535</v>
      </c>
      <c r="AD136" s="1">
        <v>199080.3359375</v>
      </c>
      <c r="AE136" s="1">
        <v>103358.71875</v>
      </c>
      <c r="AF136" s="11">
        <v>0.33119925834927844</v>
      </c>
      <c r="AG136" s="1">
        <v>208715.40625</v>
      </c>
      <c r="AH136" s="1">
        <v>23097.953125</v>
      </c>
      <c r="AI136" s="11">
        <v>7.4014316710813502E-2</v>
      </c>
      <c r="AJ136" s="1">
        <v>288976.171875</v>
      </c>
      <c r="AK136" s="1">
        <v>190935.59375</v>
      </c>
      <c r="AL136" s="11">
        <v>0.61182769878790821</v>
      </c>
      <c r="AM136" s="1">
        <v>121138.53125</v>
      </c>
      <c r="AN136" s="1">
        <v>136930.6875</v>
      </c>
      <c r="AO136" s="11">
        <v>0.43877616415651244</v>
      </c>
      <c r="AP136" s="1">
        <v>175143.4375</v>
      </c>
      <c r="AQ136" s="1">
        <v>3905.336181640625</v>
      </c>
      <c r="AR136" s="11">
        <v>1.2514130037665329E-2</v>
      </c>
      <c r="AS136" s="1">
        <v>308168.78881835938</v>
      </c>
    </row>
    <row r="137" spans="1:45" ht="14.5" x14ac:dyDescent="0.35">
      <c r="A137">
        <v>130</v>
      </c>
      <c r="B137" t="s">
        <v>395</v>
      </c>
      <c r="C137" t="s">
        <v>1640</v>
      </c>
      <c r="D137" t="s">
        <v>2618</v>
      </c>
      <c r="E137" s="1">
        <v>271835.90625</v>
      </c>
      <c r="F137" s="1">
        <v>52875.95703125</v>
      </c>
      <c r="G137" s="11">
        <v>0.19451424854309513</v>
      </c>
      <c r="H137" s="1">
        <v>218959.94921875</v>
      </c>
      <c r="I137" s="11">
        <v>0.80548575145690493</v>
      </c>
      <c r="J137" s="17"/>
      <c r="K137" s="1"/>
      <c r="L137" s="1"/>
      <c r="M137" s="1"/>
      <c r="N137" s="1"/>
      <c r="O137" s="1"/>
      <c r="P137" s="1"/>
      <c r="Q137" s="1">
        <v>1878.934326171875</v>
      </c>
      <c r="R137" s="11">
        <v>6.9120167092417539E-3</v>
      </c>
      <c r="S137" s="1">
        <v>512.68212890625</v>
      </c>
      <c r="T137" s="11">
        <v>1.8859985642763119E-3</v>
      </c>
      <c r="U137" s="1"/>
      <c r="V137" s="1"/>
      <c r="W137" s="1">
        <v>41618.015625</v>
      </c>
      <c r="X137" s="11">
        <v>0.1530997733122314</v>
      </c>
      <c r="Y137" s="1">
        <v>35230.3359375</v>
      </c>
      <c r="Z137" s="11">
        <v>0.12960148062669702</v>
      </c>
      <c r="AA137" s="1"/>
      <c r="AB137" s="1">
        <v>126279.5859375</v>
      </c>
      <c r="AC137" s="11">
        <v>0.46454343607339404</v>
      </c>
      <c r="AD137" s="1">
        <v>145556.3203125</v>
      </c>
      <c r="AE137" s="1">
        <v>113769.1875</v>
      </c>
      <c r="AF137" s="11">
        <v>0.41852155982429201</v>
      </c>
      <c r="AG137" s="1">
        <v>158066.71875</v>
      </c>
      <c r="AH137" s="1">
        <v>90615.7109375</v>
      </c>
      <c r="AI137" s="11">
        <v>0.33334709968065518</v>
      </c>
      <c r="AJ137" s="1">
        <v>181220.1953125</v>
      </c>
      <c r="AK137" s="1">
        <v>192956.34375</v>
      </c>
      <c r="AL137" s="11">
        <v>0.70982655092128766</v>
      </c>
      <c r="AM137" s="1">
        <v>78879.5625</v>
      </c>
      <c r="AN137" s="1">
        <v>97662.9453125</v>
      </c>
      <c r="AO137" s="11">
        <v>0.35927168952685035</v>
      </c>
      <c r="AP137" s="1">
        <v>174172.9609375</v>
      </c>
      <c r="AQ137" s="1">
        <v>4100.76513671875</v>
      </c>
      <c r="AR137" s="11">
        <v>1.508544324879359E-2</v>
      </c>
      <c r="AS137" s="1">
        <v>267735.14111328125</v>
      </c>
    </row>
    <row r="138" spans="1:45" ht="14.5" x14ac:dyDescent="0.35">
      <c r="A138">
        <v>131</v>
      </c>
      <c r="B138" t="s">
        <v>397</v>
      </c>
      <c r="C138" t="s">
        <v>1640</v>
      </c>
      <c r="D138" t="s">
        <v>2619</v>
      </c>
      <c r="E138" s="1">
        <v>44114.4375</v>
      </c>
      <c r="F138" s="1">
        <v>1771.196166992188</v>
      </c>
      <c r="G138" s="11">
        <v>4.0150034033465516E-2</v>
      </c>
      <c r="H138" s="1">
        <v>42343.241333007813</v>
      </c>
      <c r="I138" s="11">
        <v>0.95984996596653449</v>
      </c>
      <c r="J138" s="17"/>
      <c r="K138" s="1"/>
      <c r="L138" s="1"/>
      <c r="M138" s="1"/>
      <c r="N138" s="1"/>
      <c r="O138" s="1"/>
      <c r="P138" s="1"/>
      <c r="Q138" s="1">
        <v>32.155490875244141</v>
      </c>
      <c r="R138" s="11">
        <v>7.2891082143445988E-4</v>
      </c>
      <c r="S138" s="1">
        <v>1.731332659721375</v>
      </c>
      <c r="T138" s="11">
        <v>3.9246395462287703E-5</v>
      </c>
      <c r="U138" s="1"/>
      <c r="V138" s="1"/>
      <c r="W138" s="1">
        <v>14542.3056640625</v>
      </c>
      <c r="X138" s="11">
        <v>0.32964957705881437</v>
      </c>
      <c r="Y138" s="1">
        <v>27920.26953125</v>
      </c>
      <c r="Z138" s="11">
        <v>0.63290548658248225</v>
      </c>
      <c r="AA138" s="1"/>
      <c r="AB138" s="1">
        <v>27533.58984375</v>
      </c>
      <c r="AC138" s="11">
        <v>0.62414010931795283</v>
      </c>
      <c r="AD138" s="1">
        <v>16580.84765625</v>
      </c>
      <c r="AE138" s="1">
        <v>30672.1328125</v>
      </c>
      <c r="AF138" s="11">
        <v>0.69528559244351695</v>
      </c>
      <c r="AG138" s="1">
        <v>13442.3046875</v>
      </c>
      <c r="AH138" s="1">
        <v>28233.10546875</v>
      </c>
      <c r="AI138" s="11">
        <v>0.63999695040314186</v>
      </c>
      <c r="AJ138" s="1">
        <v>15881.33203125</v>
      </c>
      <c r="AK138" s="1">
        <v>41655.5</v>
      </c>
      <c r="AL138" s="11">
        <v>0.94426002825038868</v>
      </c>
      <c r="AM138" s="1">
        <v>2458.9375</v>
      </c>
      <c r="AN138" s="1">
        <v>22820.419921875</v>
      </c>
      <c r="AO138" s="11">
        <v>0.51730048517279625</v>
      </c>
      <c r="AP138" s="1">
        <v>21294.017578125</v>
      </c>
      <c r="AQ138" s="1">
        <v>2456.97509765625</v>
      </c>
      <c r="AR138" s="11">
        <v>5.5695487393582897E-2</v>
      </c>
      <c r="AS138" s="1">
        <v>41657.46240234375</v>
      </c>
    </row>
    <row r="139" spans="1:45" ht="14.5" x14ac:dyDescent="0.35">
      <c r="A139">
        <v>132</v>
      </c>
      <c r="B139" t="s">
        <v>399</v>
      </c>
      <c r="C139" t="s">
        <v>1640</v>
      </c>
      <c r="D139" t="s">
        <v>2620</v>
      </c>
      <c r="E139" s="1">
        <v>95807.03125</v>
      </c>
      <c r="F139" s="1">
        <v>12738.5693359375</v>
      </c>
      <c r="G139" s="11">
        <v>0.13296069369582411</v>
      </c>
      <c r="H139" s="1">
        <v>83068.4619140625</v>
      </c>
      <c r="I139" s="11">
        <v>0.86703930630417592</v>
      </c>
      <c r="J139" s="17"/>
      <c r="K139" s="1"/>
      <c r="L139" s="1"/>
      <c r="M139" s="1"/>
      <c r="N139" s="1"/>
      <c r="O139" s="1"/>
      <c r="P139" s="1"/>
      <c r="Q139" s="1">
        <v>76.63446044921875</v>
      </c>
      <c r="R139" s="11">
        <v>7.9988346835680444E-4</v>
      </c>
      <c r="S139" s="1">
        <v>26.42684173583984</v>
      </c>
      <c r="T139" s="11">
        <v>2.7583405300265834E-4</v>
      </c>
      <c r="U139" s="1"/>
      <c r="V139" s="1"/>
      <c r="W139" s="1">
        <v>22165.310546875</v>
      </c>
      <c r="X139" s="11">
        <v>0.2313536935408903</v>
      </c>
      <c r="Y139" s="1">
        <v>34878.53515625</v>
      </c>
      <c r="Z139" s="11">
        <v>0.36404984792021722</v>
      </c>
      <c r="AA139" s="1"/>
      <c r="AB139" s="1">
        <v>47991.42578125</v>
      </c>
      <c r="AC139" s="11">
        <v>0.50091757520406421</v>
      </c>
      <c r="AD139" s="1">
        <v>47815.60546875</v>
      </c>
      <c r="AE139" s="1">
        <v>63638.05078125</v>
      </c>
      <c r="AF139" s="11">
        <v>0.66423152821834253</v>
      </c>
      <c r="AG139" s="1">
        <v>32168.98046875</v>
      </c>
      <c r="AH139" s="1">
        <v>52094.390625</v>
      </c>
      <c r="AI139" s="11">
        <v>0.54374287508256336</v>
      </c>
      <c r="AJ139" s="1">
        <v>43712.640625</v>
      </c>
      <c r="AK139" s="1">
        <v>81325.1015625</v>
      </c>
      <c r="AL139" s="11">
        <v>0.84884272585682485</v>
      </c>
      <c r="AM139" s="1">
        <v>14481.9296875</v>
      </c>
      <c r="AN139" s="1">
        <v>32717.33203125</v>
      </c>
      <c r="AO139" s="11">
        <v>0.34149197198144049</v>
      </c>
      <c r="AP139" s="1">
        <v>63089.69921875</v>
      </c>
      <c r="AQ139" s="1">
        <v>2632.241943359375</v>
      </c>
      <c r="AR139" s="11">
        <v>2.7474412984270141E-2</v>
      </c>
      <c r="AS139" s="1">
        <v>93174.789306640625</v>
      </c>
    </row>
    <row r="140" spans="1:45" ht="14.5" x14ac:dyDescent="0.35">
      <c r="A140">
        <v>133</v>
      </c>
      <c r="B140" t="s">
        <v>401</v>
      </c>
      <c r="C140" t="s">
        <v>1640</v>
      </c>
      <c r="D140" t="s">
        <v>2621</v>
      </c>
      <c r="E140" s="1">
        <v>119367.09375</v>
      </c>
      <c r="F140" s="1">
        <v>35380.45703125</v>
      </c>
      <c r="G140" s="11">
        <v>0.29640042259343352</v>
      </c>
      <c r="H140" s="1">
        <v>83986.63671875</v>
      </c>
      <c r="I140" s="11">
        <v>0.70359957740656642</v>
      </c>
      <c r="J140" s="17"/>
      <c r="K140" s="1"/>
      <c r="L140" s="1"/>
      <c r="M140" s="1"/>
      <c r="N140" s="1"/>
      <c r="O140" s="1"/>
      <c r="P140" s="1"/>
      <c r="Q140" s="1">
        <v>1031.0400390625</v>
      </c>
      <c r="R140" s="11">
        <v>8.6375566889639547E-3</v>
      </c>
      <c r="S140" s="1">
        <v>1623.318725585938</v>
      </c>
      <c r="T140" s="11">
        <v>1.3599382162941679E-2</v>
      </c>
      <c r="U140" s="1"/>
      <c r="V140" s="1"/>
      <c r="W140" s="1">
        <v>0</v>
      </c>
      <c r="X140" s="11">
        <v>0</v>
      </c>
      <c r="Y140" s="1">
        <v>0</v>
      </c>
      <c r="Z140" s="11">
        <v>0</v>
      </c>
      <c r="AA140" s="1"/>
      <c r="AB140" s="1">
        <v>48603.73046875</v>
      </c>
      <c r="AC140" s="11">
        <v>0.40717863643848662</v>
      </c>
      <c r="AD140" s="1">
        <v>70763.36328125</v>
      </c>
      <c r="AE140" s="1">
        <v>23342.650390625</v>
      </c>
      <c r="AF140" s="11">
        <v>0.19555347841100471</v>
      </c>
      <c r="AG140" s="1">
        <v>96024.443359375</v>
      </c>
      <c r="AH140" s="1">
        <v>24467.681640625</v>
      </c>
      <c r="AI140" s="11">
        <v>0.2049784481799449</v>
      </c>
      <c r="AJ140" s="1">
        <v>94899.412109375</v>
      </c>
      <c r="AK140" s="1">
        <v>56557.54296875</v>
      </c>
      <c r="AL140" s="11">
        <v>0.4738118453918545</v>
      </c>
      <c r="AM140" s="1">
        <v>62809.55078125</v>
      </c>
      <c r="AN140" s="1">
        <v>55980.0546875</v>
      </c>
      <c r="AO140" s="11">
        <v>0.4689739268071943</v>
      </c>
      <c r="AP140" s="1">
        <v>63387.0390625</v>
      </c>
      <c r="AQ140" s="1">
        <v>2498.816162109375</v>
      </c>
      <c r="AR140" s="11">
        <v>2.093387786874366E-2</v>
      </c>
      <c r="AS140" s="1">
        <v>116868.27758789063</v>
      </c>
    </row>
    <row r="141" spans="1:45" ht="14.5" x14ac:dyDescent="0.35">
      <c r="A141">
        <v>134</v>
      </c>
      <c r="B141" t="s">
        <v>402</v>
      </c>
      <c r="C141" t="s">
        <v>1640</v>
      </c>
      <c r="D141" t="s">
        <v>2622</v>
      </c>
      <c r="E141" s="1">
        <v>329098.71875</v>
      </c>
      <c r="F141" s="1">
        <v>52615.421875</v>
      </c>
      <c r="G141" s="11">
        <v>0.15987732214469461</v>
      </c>
      <c r="H141" s="1">
        <v>276483.296875</v>
      </c>
      <c r="I141" s="11">
        <v>0.84012267785530537</v>
      </c>
      <c r="J141" s="17"/>
      <c r="K141" s="1"/>
      <c r="L141" s="1"/>
      <c r="M141" s="1"/>
      <c r="N141" s="1"/>
      <c r="O141" s="1"/>
      <c r="P141" s="1"/>
      <c r="Q141" s="1">
        <v>1563.1689453125</v>
      </c>
      <c r="R141" s="11">
        <v>4.7498481648601083E-3</v>
      </c>
      <c r="S141" s="1">
        <v>1336.263671875</v>
      </c>
      <c r="T141" s="11">
        <v>4.0603733644131671E-3</v>
      </c>
      <c r="U141" s="1"/>
      <c r="V141" s="1"/>
      <c r="W141" s="1">
        <v>34739.4296875</v>
      </c>
      <c r="X141" s="11">
        <v>0.1055592978892447</v>
      </c>
      <c r="Y141" s="1">
        <v>31755.580078125</v>
      </c>
      <c r="Z141" s="11">
        <v>9.6492566725086951E-2</v>
      </c>
      <c r="AA141" s="1"/>
      <c r="AB141" s="1">
        <v>140557.1875</v>
      </c>
      <c r="AC141" s="11">
        <v>0.42709734037820529</v>
      </c>
      <c r="AD141" s="1">
        <v>188541.53125</v>
      </c>
      <c r="AE141" s="1">
        <v>158365.734375</v>
      </c>
      <c r="AF141" s="11">
        <v>0.48121042517732376</v>
      </c>
      <c r="AG141" s="1">
        <v>170732.984375</v>
      </c>
      <c r="AH141" s="1">
        <v>96064.875</v>
      </c>
      <c r="AI141" s="11">
        <v>0.2919029140097496</v>
      </c>
      <c r="AJ141" s="1">
        <v>233033.84375</v>
      </c>
      <c r="AK141" s="1">
        <v>243619.5</v>
      </c>
      <c r="AL141" s="11">
        <v>0.74026268143895668</v>
      </c>
      <c r="AM141" s="1">
        <v>85479.21875</v>
      </c>
      <c r="AN141" s="1">
        <v>123496</v>
      </c>
      <c r="AO141" s="11">
        <v>0.37525518321392737</v>
      </c>
      <c r="AP141" s="1">
        <v>205602.71875</v>
      </c>
      <c r="AQ141" s="1">
        <v>5885.2802734375</v>
      </c>
      <c r="AR141" s="11">
        <v>1.788302396250973E-2</v>
      </c>
      <c r="AS141" s="1">
        <v>323213.4384765625</v>
      </c>
    </row>
    <row r="142" spans="1:45" ht="14.5" x14ac:dyDescent="0.35">
      <c r="A142">
        <v>135</v>
      </c>
      <c r="B142" t="s">
        <v>404</v>
      </c>
      <c r="C142" t="s">
        <v>1640</v>
      </c>
      <c r="D142" t="s">
        <v>2623</v>
      </c>
      <c r="E142" s="1">
        <v>225440.734375</v>
      </c>
      <c r="F142" s="1">
        <v>61335.98828125</v>
      </c>
      <c r="G142" s="11">
        <v>0.2720714535077019</v>
      </c>
      <c r="H142" s="1">
        <v>164104.74609375</v>
      </c>
      <c r="I142" s="11">
        <v>0.72792854649229799</v>
      </c>
      <c r="J142" s="17"/>
      <c r="K142" s="1"/>
      <c r="L142" s="1"/>
      <c r="M142" s="1"/>
      <c r="N142" s="1"/>
      <c r="O142" s="1"/>
      <c r="P142" s="1"/>
      <c r="Q142" s="1">
        <v>2861.648193359375</v>
      </c>
      <c r="R142" s="11">
        <v>1.269357199927891E-2</v>
      </c>
      <c r="S142" s="1">
        <v>3000.21240234375</v>
      </c>
      <c r="T142" s="11">
        <v>1.3308208965258118E-2</v>
      </c>
      <c r="U142" s="1"/>
      <c r="V142" s="1"/>
      <c r="W142" s="1">
        <v>0</v>
      </c>
      <c r="X142" s="11">
        <v>0</v>
      </c>
      <c r="Y142" s="1">
        <v>0</v>
      </c>
      <c r="Z142" s="11">
        <v>0</v>
      </c>
      <c r="AA142" s="1"/>
      <c r="AB142" s="1">
        <v>101899.8359375</v>
      </c>
      <c r="AC142" s="11">
        <v>0.45200276791149446</v>
      </c>
      <c r="AD142" s="1">
        <v>123540.8984375</v>
      </c>
      <c r="AE142" s="1">
        <v>66410.1796875</v>
      </c>
      <c r="AF142" s="11">
        <v>0.29457932645407708</v>
      </c>
      <c r="AG142" s="1">
        <v>159030.5546875</v>
      </c>
      <c r="AH142" s="1">
        <v>31198.033203125</v>
      </c>
      <c r="AI142" s="11">
        <v>0.1383868504936199</v>
      </c>
      <c r="AJ142" s="1">
        <v>194242.701171875</v>
      </c>
      <c r="AK142" s="1">
        <v>127930.59375</v>
      </c>
      <c r="AL142" s="11">
        <v>0.56746884765376615</v>
      </c>
      <c r="AM142" s="1">
        <v>97510.140625</v>
      </c>
      <c r="AN142" s="1">
        <v>84488.390625</v>
      </c>
      <c r="AO142" s="11">
        <v>0.3747698518603178</v>
      </c>
      <c r="AP142" s="1">
        <v>140952.34375</v>
      </c>
      <c r="AQ142" s="1">
        <v>4708.15673828125</v>
      </c>
      <c r="AR142" s="11">
        <v>2.0884232618093163E-2</v>
      </c>
      <c r="AS142" s="1">
        <v>220732.57763671875</v>
      </c>
    </row>
    <row r="143" spans="1:45" ht="14.5" x14ac:dyDescent="0.35">
      <c r="A143">
        <v>136</v>
      </c>
      <c r="B143" t="s">
        <v>405</v>
      </c>
      <c r="C143" t="s">
        <v>1640</v>
      </c>
      <c r="D143" t="s">
        <v>2624</v>
      </c>
      <c r="E143" s="1">
        <v>319860</v>
      </c>
      <c r="F143" s="1">
        <v>54965.49609375</v>
      </c>
      <c r="G143" s="11">
        <v>0.1718423563238605</v>
      </c>
      <c r="H143" s="1">
        <v>264894.50390625</v>
      </c>
      <c r="I143" s="11">
        <v>0.82815764367613953</v>
      </c>
      <c r="J143" s="17"/>
      <c r="K143" s="1"/>
      <c r="L143" s="1"/>
      <c r="M143" s="1"/>
      <c r="N143" s="1"/>
      <c r="O143" s="1"/>
      <c r="P143" s="1"/>
      <c r="Q143" s="1">
        <v>1909.222290039062</v>
      </c>
      <c r="R143" s="11">
        <v>5.9689310637124453E-3</v>
      </c>
      <c r="S143" s="1">
        <v>358.71676635742188</v>
      </c>
      <c r="T143" s="11">
        <v>1.121480542604333E-3</v>
      </c>
      <c r="U143" s="1"/>
      <c r="V143" s="1"/>
      <c r="W143" s="1">
        <v>41907.265625</v>
      </c>
      <c r="X143" s="11">
        <v>0.1310175252454199</v>
      </c>
      <c r="Y143" s="1">
        <v>35759.796875</v>
      </c>
      <c r="Z143" s="11">
        <v>0.111798276980554</v>
      </c>
      <c r="AA143" s="1"/>
      <c r="AB143" s="1">
        <v>141810.5625</v>
      </c>
      <c r="AC143" s="11">
        <v>0.44335197430125667</v>
      </c>
      <c r="AD143" s="1">
        <v>178049.4375</v>
      </c>
      <c r="AE143" s="1">
        <v>146501.46875</v>
      </c>
      <c r="AF143" s="11">
        <v>0.45801747248796354</v>
      </c>
      <c r="AG143" s="1">
        <v>173358.53125</v>
      </c>
      <c r="AH143" s="1">
        <v>102465.2109375</v>
      </c>
      <c r="AI143" s="11">
        <v>0.3203439346510974</v>
      </c>
      <c r="AJ143" s="1">
        <v>217394.7890625</v>
      </c>
      <c r="AK143" s="1">
        <v>236519.59375</v>
      </c>
      <c r="AL143" s="11">
        <v>0.7394472386356532</v>
      </c>
      <c r="AM143" s="1">
        <v>83340.40625</v>
      </c>
      <c r="AN143" s="1">
        <v>116841.296875</v>
      </c>
      <c r="AO143" s="11">
        <v>0.36528886661351839</v>
      </c>
      <c r="AP143" s="1">
        <v>203018.703125</v>
      </c>
      <c r="AQ143" s="1">
        <v>5552.39208984375</v>
      </c>
      <c r="AR143" s="11">
        <v>1.7358819764408652E-2</v>
      </c>
      <c r="AS143" s="1">
        <v>314307.60791015625</v>
      </c>
    </row>
    <row r="144" spans="1:45" ht="14.5" x14ac:dyDescent="0.35">
      <c r="A144">
        <v>137</v>
      </c>
      <c r="B144" s="18" t="s">
        <v>407</v>
      </c>
      <c r="C144" t="s">
        <v>1640</v>
      </c>
      <c r="D144" t="s">
        <v>2625</v>
      </c>
      <c r="E144" s="1">
        <v>89947.1875</v>
      </c>
      <c r="F144" s="1">
        <v>5587.10595703125</v>
      </c>
      <c r="G144" s="11">
        <v>6.2115404742713605E-2</v>
      </c>
      <c r="H144" s="1">
        <v>84360.08154296875</v>
      </c>
      <c r="I144" s="11">
        <v>0.9378845952572864</v>
      </c>
      <c r="J144" s="17"/>
      <c r="K144" s="1"/>
      <c r="L144" s="1"/>
      <c r="M144" s="1"/>
      <c r="N144" s="1"/>
      <c r="O144" s="1"/>
      <c r="P144" s="1"/>
      <c r="Q144" s="1">
        <v>38.827342987060547</v>
      </c>
      <c r="R144" s="11">
        <v>4.3166822739244115E-4</v>
      </c>
      <c r="S144" s="1">
        <v>11.961495399475099</v>
      </c>
      <c r="T144" s="11">
        <v>1.329835399186339E-4</v>
      </c>
      <c r="U144" s="1"/>
      <c r="V144" s="1"/>
      <c r="W144" s="1">
        <v>34071.91015625</v>
      </c>
      <c r="X144" s="11">
        <v>0.3787990609072685</v>
      </c>
      <c r="Y144" s="1">
        <v>46715.09375</v>
      </c>
      <c r="Z144" s="11">
        <v>0.51936136135440591</v>
      </c>
      <c r="AA144" s="1"/>
      <c r="AB144" s="1">
        <v>42557.3125</v>
      </c>
      <c r="AC144" s="11">
        <v>0.47313666700251189</v>
      </c>
      <c r="AD144" s="1">
        <v>47389.875</v>
      </c>
      <c r="AE144" s="1">
        <v>41025.1484375</v>
      </c>
      <c r="AF144" s="11">
        <v>0.45610262619384284</v>
      </c>
      <c r="AG144" s="1">
        <v>48922.0390625</v>
      </c>
      <c r="AH144" s="1">
        <v>56136.00390625</v>
      </c>
      <c r="AI144" s="11">
        <v>0.62409960184969648</v>
      </c>
      <c r="AJ144" s="1">
        <v>33811.18359375</v>
      </c>
      <c r="AK144" s="1">
        <v>78623.1015625</v>
      </c>
      <c r="AL144" s="11">
        <v>0.87410294582584924</v>
      </c>
      <c r="AM144" s="1">
        <v>11324.0859375</v>
      </c>
      <c r="AN144" s="1">
        <v>49408.7109375</v>
      </c>
      <c r="AO144" s="11">
        <v>0.54930801407770535</v>
      </c>
      <c r="AP144" s="1">
        <v>40538.4765625</v>
      </c>
      <c r="AQ144" s="1">
        <v>3454.95458984375</v>
      </c>
      <c r="AR144" s="11">
        <v>3.8410924075238585E-2</v>
      </c>
      <c r="AS144" s="1">
        <v>86492.23291015625</v>
      </c>
    </row>
    <row r="145" spans="1:45" ht="14.5" x14ac:dyDescent="0.35">
      <c r="A145">
        <v>138</v>
      </c>
      <c r="B145" t="s">
        <v>409</v>
      </c>
      <c r="C145" t="s">
        <v>1764</v>
      </c>
      <c r="D145" t="s">
        <v>2626</v>
      </c>
      <c r="E145" s="1">
        <v>2918.350341796875</v>
      </c>
      <c r="F145" s="1">
        <v>461.17312622070313</v>
      </c>
      <c r="G145" s="11">
        <v>0.15802527873906722</v>
      </c>
      <c r="H145" s="1">
        <v>2457.1772155761719</v>
      </c>
      <c r="I145" s="11">
        <v>0.84197472126093287</v>
      </c>
      <c r="J145" s="17"/>
      <c r="K145" s="1"/>
      <c r="L145" s="1"/>
      <c r="M145" s="1"/>
      <c r="N145" s="1"/>
      <c r="O145" s="1"/>
      <c r="P145" s="1"/>
      <c r="Q145" s="1">
        <v>110.8009033203125</v>
      </c>
      <c r="R145" s="11">
        <v>3.7966964326870571E-2</v>
      </c>
      <c r="S145" s="1">
        <v>0</v>
      </c>
      <c r="T145" s="11">
        <v>0</v>
      </c>
      <c r="U145" s="1"/>
      <c r="V145" s="1"/>
      <c r="W145" s="1">
        <v>39.185054779052727</v>
      </c>
      <c r="X145" s="11">
        <v>1.342712498148042E-2</v>
      </c>
      <c r="Y145" s="1">
        <v>984.1943359375</v>
      </c>
      <c r="Z145" s="11">
        <v>0.33724338090659656</v>
      </c>
      <c r="AA145" s="1"/>
      <c r="AB145" s="1">
        <v>1137.461181640625</v>
      </c>
      <c r="AC145" s="11">
        <v>0.38976169699360769</v>
      </c>
      <c r="AD145" s="1">
        <v>1780.88916015625</v>
      </c>
      <c r="AE145" s="1">
        <v>1534.882934570312</v>
      </c>
      <c r="AF145" s="11">
        <v>0.52594197228056605</v>
      </c>
      <c r="AG145" s="1">
        <v>1383.467407226563</v>
      </c>
      <c r="AH145" s="1">
        <v>2454.428955078125</v>
      </c>
      <c r="AI145" s="11">
        <v>0.84103300413441584</v>
      </c>
      <c r="AJ145" s="1">
        <v>463.92138671875</v>
      </c>
      <c r="AK145" s="1">
        <v>2454.428955078125</v>
      </c>
      <c r="AL145" s="11">
        <v>0.84103300413441584</v>
      </c>
      <c r="AM145" s="1">
        <v>463.92138671875</v>
      </c>
      <c r="AN145" s="1">
        <v>953.28741455078125</v>
      </c>
      <c r="AO145" s="11">
        <v>0.32665283564406694</v>
      </c>
      <c r="AP145" s="1">
        <v>1965.0629272460938</v>
      </c>
      <c r="AQ145" s="1">
        <v>355.2049560546875</v>
      </c>
      <c r="AR145" s="11">
        <v>0.1217142955619174</v>
      </c>
      <c r="AS145" s="1">
        <v>2563.1453857421875</v>
      </c>
    </row>
    <row r="146" spans="1:45" ht="14.5" x14ac:dyDescent="0.35">
      <c r="A146">
        <v>139</v>
      </c>
      <c r="B146" t="s">
        <v>412</v>
      </c>
      <c r="C146" t="s">
        <v>1764</v>
      </c>
      <c r="D146" t="s">
        <v>2627</v>
      </c>
      <c r="E146" s="1">
        <v>32663.701171875</v>
      </c>
      <c r="F146" s="1">
        <v>982.2325439453125</v>
      </c>
      <c r="G146" s="11">
        <v>3.0071073047626989E-2</v>
      </c>
      <c r="H146" s="1">
        <v>31681.468627929691</v>
      </c>
      <c r="I146" s="11">
        <v>0.96992892695237298</v>
      </c>
      <c r="J146" s="17"/>
      <c r="K146" s="1"/>
      <c r="L146" s="1"/>
      <c r="M146" s="1"/>
      <c r="N146" s="1"/>
      <c r="O146" s="1"/>
      <c r="P146" s="1"/>
      <c r="Q146" s="1">
        <v>158.16764831542969</v>
      </c>
      <c r="R146" s="11">
        <v>4.8423063719312846E-3</v>
      </c>
      <c r="S146" s="1">
        <v>45.119670867919922</v>
      </c>
      <c r="T146" s="11">
        <v>1.3813398129777802E-3</v>
      </c>
      <c r="U146" s="1"/>
      <c r="V146" s="1"/>
      <c r="W146" s="1">
        <v>9491.662109375</v>
      </c>
      <c r="X146" s="11">
        <v>0.2905874646424873</v>
      </c>
      <c r="Y146" s="1">
        <v>19257.107421875</v>
      </c>
      <c r="Z146" s="11">
        <v>0.5895568086587899</v>
      </c>
      <c r="AA146" s="1"/>
      <c r="AB146" s="1">
        <v>27192.6484375</v>
      </c>
      <c r="AC146" s="11">
        <v>0.83250358844557892</v>
      </c>
      <c r="AD146" s="1">
        <v>5471.052734375</v>
      </c>
      <c r="AE146" s="1">
        <v>5734.2890625</v>
      </c>
      <c r="AF146" s="11">
        <v>0.17555539809547038</v>
      </c>
      <c r="AG146" s="1">
        <v>26929.412109375</v>
      </c>
      <c r="AH146" s="1">
        <v>20270.099609375</v>
      </c>
      <c r="AI146" s="11">
        <v>0.62056958893649561</v>
      </c>
      <c r="AJ146" s="1">
        <v>12393.6015625</v>
      </c>
      <c r="AK146" s="1">
        <v>31546.7421875</v>
      </c>
      <c r="AL146" s="11">
        <v>0.96580427372582145</v>
      </c>
      <c r="AM146" s="1">
        <v>1116.958984375</v>
      </c>
      <c r="AN146" s="1">
        <v>20326.625</v>
      </c>
      <c r="AO146" s="11">
        <v>0.62230011513521288</v>
      </c>
      <c r="AP146" s="1">
        <v>12337.076171875</v>
      </c>
      <c r="AQ146" s="1">
        <v>5367.56494140625</v>
      </c>
      <c r="AR146" s="11">
        <v>0.16432813027410312</v>
      </c>
      <c r="AS146" s="1">
        <v>27296.13623046875</v>
      </c>
    </row>
    <row r="147" spans="1:45" ht="14.5" x14ac:dyDescent="0.35">
      <c r="A147">
        <v>140</v>
      </c>
      <c r="B147" t="s">
        <v>414</v>
      </c>
      <c r="C147" t="s">
        <v>1764</v>
      </c>
      <c r="D147" t="s">
        <v>2628</v>
      </c>
      <c r="E147" s="1">
        <v>6850.390625</v>
      </c>
      <c r="F147" s="1">
        <v>1184.007080078125</v>
      </c>
      <c r="G147" s="11">
        <v>0.17283789274106179</v>
      </c>
      <c r="H147" s="1">
        <v>5666.383544921875</v>
      </c>
      <c r="I147" s="11">
        <v>0.82716210725893835</v>
      </c>
      <c r="J147" s="17"/>
      <c r="K147" s="1"/>
      <c r="L147" s="1"/>
      <c r="M147" s="1"/>
      <c r="N147" s="1"/>
      <c r="O147" s="1"/>
      <c r="P147" s="1"/>
      <c r="Q147" s="1">
        <v>0</v>
      </c>
      <c r="R147" s="11">
        <v>0</v>
      </c>
      <c r="S147" s="1">
        <v>0</v>
      </c>
      <c r="T147" s="11">
        <v>0</v>
      </c>
      <c r="U147" s="1"/>
      <c r="V147" s="1"/>
      <c r="W147" s="1">
        <v>441.38433837890619</v>
      </c>
      <c r="X147" s="11">
        <v>6.4431995566516506E-2</v>
      </c>
      <c r="Y147" s="1">
        <v>52.762916564941413</v>
      </c>
      <c r="Z147" s="11">
        <v>7.7021763361036664E-3</v>
      </c>
      <c r="AA147" s="1"/>
      <c r="AB147" s="1">
        <v>388.45330810546881</v>
      </c>
      <c r="AC147" s="11">
        <v>5.6705278482636713E-2</v>
      </c>
      <c r="AD147" s="1">
        <v>6461.9373168945313</v>
      </c>
      <c r="AE147" s="1">
        <v>1975.541625976562</v>
      </c>
      <c r="AF147" s="11">
        <v>0.28838379212522097</v>
      </c>
      <c r="AG147" s="1">
        <v>4874.8489990234375</v>
      </c>
      <c r="AH147" s="1">
        <v>5551.046875</v>
      </c>
      <c r="AI147" s="11">
        <v>0.8103255973085477</v>
      </c>
      <c r="AJ147" s="1">
        <v>1299.34375</v>
      </c>
      <c r="AK147" s="1">
        <v>5569.3701171875</v>
      </c>
      <c r="AL147" s="11">
        <v>0.81300037064492214</v>
      </c>
      <c r="AM147" s="1">
        <v>1281.0205078125</v>
      </c>
      <c r="AN147" s="1">
        <v>155.87107849121091</v>
      </c>
      <c r="AO147" s="11">
        <v>2.2753604432770712E-2</v>
      </c>
      <c r="AP147" s="1">
        <v>6694.5195465087891</v>
      </c>
      <c r="AQ147" s="1">
        <v>276.00985717773438</v>
      </c>
      <c r="AR147" s="11">
        <v>4.0291112184239045E-2</v>
      </c>
      <c r="AS147" s="1">
        <v>6574.3807678222656</v>
      </c>
    </row>
    <row r="148" spans="1:45" ht="14.5" x14ac:dyDescent="0.35">
      <c r="A148">
        <v>141</v>
      </c>
      <c r="B148" t="s">
        <v>416</v>
      </c>
      <c r="C148" t="s">
        <v>1764</v>
      </c>
      <c r="D148" t="s">
        <v>2629</v>
      </c>
      <c r="E148" s="1">
        <v>15899.162109375</v>
      </c>
      <c r="F148" s="1">
        <v>2693.564208984375</v>
      </c>
      <c r="G148" s="11">
        <v>0.16941548180052229</v>
      </c>
      <c r="H148" s="1">
        <v>13205.59790039062</v>
      </c>
      <c r="I148" s="11">
        <v>0.83058451819947765</v>
      </c>
      <c r="J148" s="17"/>
      <c r="K148" s="1"/>
      <c r="L148" s="1"/>
      <c r="M148" s="1"/>
      <c r="N148" s="1"/>
      <c r="O148" s="1"/>
      <c r="P148" s="1"/>
      <c r="Q148" s="1">
        <v>79.854103088378906</v>
      </c>
      <c r="R148" s="11">
        <v>5.022535309662176E-3</v>
      </c>
      <c r="S148" s="1">
        <v>63.025459289550781</v>
      </c>
      <c r="T148" s="11">
        <v>3.9640742610195529E-3</v>
      </c>
      <c r="U148" s="1"/>
      <c r="V148" s="1"/>
      <c r="W148" s="1">
        <v>446.48452758789063</v>
      </c>
      <c r="X148" s="11">
        <v>2.8082267764577323E-2</v>
      </c>
      <c r="Y148" s="1">
        <v>9395.1650390625</v>
      </c>
      <c r="Z148" s="11">
        <v>0.59092202308715402</v>
      </c>
      <c r="AA148" s="1"/>
      <c r="AB148" s="1">
        <v>929.01348876953125</v>
      </c>
      <c r="AC148" s="11">
        <v>5.8431600506905636E-2</v>
      </c>
      <c r="AD148" s="1">
        <v>14970.148620605469</v>
      </c>
      <c r="AE148" s="1">
        <v>4568.26123046875</v>
      </c>
      <c r="AF148" s="11">
        <v>0.28732716850374507</v>
      </c>
      <c r="AG148" s="1">
        <v>11330.90087890625</v>
      </c>
      <c r="AH148" s="1">
        <v>10181.8466796875</v>
      </c>
      <c r="AI148" s="11">
        <v>0.64040146327483105</v>
      </c>
      <c r="AJ148" s="1">
        <v>5717.3154296875</v>
      </c>
      <c r="AK148" s="1">
        <v>11799.662109375</v>
      </c>
      <c r="AL148" s="11">
        <v>0.7421562235922663</v>
      </c>
      <c r="AM148" s="1">
        <v>4099.5</v>
      </c>
      <c r="AN148" s="1">
        <v>4978.77001953125</v>
      </c>
      <c r="AO148" s="11">
        <v>0.31314669196281097</v>
      </c>
      <c r="AP148" s="1">
        <v>10920.39208984375</v>
      </c>
      <c r="AQ148" s="1">
        <v>496.87338256835938</v>
      </c>
      <c r="AR148" s="11">
        <v>3.1251545153777392E-2</v>
      </c>
      <c r="AS148" s="1">
        <v>15402.288726806641</v>
      </c>
    </row>
    <row r="149" spans="1:45" ht="14.5" x14ac:dyDescent="0.35">
      <c r="A149">
        <v>142</v>
      </c>
      <c r="B149" t="s">
        <v>418</v>
      </c>
      <c r="C149" t="s">
        <v>1764</v>
      </c>
      <c r="D149" t="s">
        <v>2630</v>
      </c>
      <c r="E149" s="1">
        <v>6743.08837890625</v>
      </c>
      <c r="F149" s="1">
        <v>1162.935668945312</v>
      </c>
      <c r="G149" s="11">
        <v>0.17246335856774639</v>
      </c>
      <c r="H149" s="1">
        <v>5580.1527099609384</v>
      </c>
      <c r="I149" s="11">
        <v>0.82753664143225369</v>
      </c>
      <c r="J149" s="17"/>
      <c r="K149" s="1"/>
      <c r="L149" s="1"/>
      <c r="M149" s="1"/>
      <c r="N149" s="1"/>
      <c r="O149" s="1"/>
      <c r="P149" s="1"/>
      <c r="Q149" s="1">
        <v>0</v>
      </c>
      <c r="R149" s="11">
        <v>0</v>
      </c>
      <c r="S149" s="1">
        <v>0</v>
      </c>
      <c r="T149" s="11">
        <v>0</v>
      </c>
      <c r="U149" s="1"/>
      <c r="V149" s="1"/>
      <c r="W149" s="1">
        <v>441.38433837890619</v>
      </c>
      <c r="X149" s="11">
        <v>6.5457296950110586E-2</v>
      </c>
      <c r="Y149" s="1">
        <v>69.950569152832031</v>
      </c>
      <c r="Z149" s="11">
        <v>1.037366933698387E-2</v>
      </c>
      <c r="AA149" s="1"/>
      <c r="AB149" s="1">
        <v>297.86715698242188</v>
      </c>
      <c r="AC149" s="11">
        <v>4.4173699089309106E-2</v>
      </c>
      <c r="AD149" s="1">
        <v>6445.2212219238281</v>
      </c>
      <c r="AE149" s="1">
        <v>1872.179443359375</v>
      </c>
      <c r="AF149" s="11">
        <v>0.27764420962002112</v>
      </c>
      <c r="AG149" s="1">
        <v>4870.908935546875</v>
      </c>
      <c r="AH149" s="1">
        <v>5462.45166015625</v>
      </c>
      <c r="AI149" s="11">
        <v>0.8100815758612786</v>
      </c>
      <c r="AJ149" s="1">
        <v>1280.63671875</v>
      </c>
      <c r="AK149" s="1">
        <v>5480.77490234375</v>
      </c>
      <c r="AL149" s="11">
        <v>0.81279891265977289</v>
      </c>
      <c r="AM149" s="1">
        <v>1262.3134765625</v>
      </c>
      <c r="AN149" s="1">
        <v>173.05873107910159</v>
      </c>
      <c r="AO149" s="11">
        <v>2.5664609649854869E-2</v>
      </c>
      <c r="AP149" s="1">
        <v>6570.0296478271484</v>
      </c>
      <c r="AQ149" s="1">
        <v>269.13824462890619</v>
      </c>
      <c r="AR149" s="11">
        <v>3.991320141536709E-2</v>
      </c>
      <c r="AS149" s="1">
        <v>6473.9501342773438</v>
      </c>
    </row>
    <row r="150" spans="1:45" ht="14.5" x14ac:dyDescent="0.35">
      <c r="A150">
        <v>143</v>
      </c>
      <c r="B150" t="s">
        <v>420</v>
      </c>
      <c r="C150" t="s">
        <v>1764</v>
      </c>
      <c r="D150" t="s">
        <v>2631</v>
      </c>
      <c r="E150" s="1">
        <v>6705.7119140625</v>
      </c>
      <c r="F150" s="1">
        <v>1163.150634765625</v>
      </c>
      <c r="G150" s="11">
        <v>0.17345669627208271</v>
      </c>
      <c r="H150" s="1">
        <v>5542.561279296875</v>
      </c>
      <c r="I150" s="11">
        <v>0.82654330372791729</v>
      </c>
      <c r="J150" s="17"/>
      <c r="K150" s="1"/>
      <c r="L150" s="1"/>
      <c r="M150" s="1"/>
      <c r="N150" s="1"/>
      <c r="O150" s="1"/>
      <c r="P150" s="1"/>
      <c r="Q150" s="1">
        <v>0</v>
      </c>
      <c r="R150" s="11">
        <v>0</v>
      </c>
      <c r="S150" s="1">
        <v>0</v>
      </c>
      <c r="T150" s="11">
        <v>0</v>
      </c>
      <c r="U150" s="1"/>
      <c r="V150" s="1"/>
      <c r="W150" s="1">
        <v>441.38433837890619</v>
      </c>
      <c r="X150" s="11">
        <v>6.5822144469595001E-2</v>
      </c>
      <c r="Y150" s="1">
        <v>32.357612609863281</v>
      </c>
      <c r="Z150" s="11">
        <v>4.8253806642075342E-3</v>
      </c>
      <c r="AA150" s="1"/>
      <c r="AB150" s="1">
        <v>297.86715698242188</v>
      </c>
      <c r="AC150" s="11">
        <v>4.4419915558520609E-2</v>
      </c>
      <c r="AD150" s="1">
        <v>6407.8447570800781</v>
      </c>
      <c r="AE150" s="1">
        <v>1851.849487304688</v>
      </c>
      <c r="AF150" s="11">
        <v>0.27616001269323648</v>
      </c>
      <c r="AG150" s="1">
        <v>4853.8624267578125</v>
      </c>
      <c r="AH150" s="1">
        <v>5427.279296875</v>
      </c>
      <c r="AI150" s="11">
        <v>0.80935169396309614</v>
      </c>
      <c r="AJ150" s="1">
        <v>1278.4326171875</v>
      </c>
      <c r="AK150" s="1">
        <v>5445.6025390625</v>
      </c>
      <c r="AL150" s="11">
        <v>0.81208417672142563</v>
      </c>
      <c r="AM150" s="1">
        <v>1260.109375</v>
      </c>
      <c r="AN150" s="1">
        <v>135.4657897949219</v>
      </c>
      <c r="AO150" s="11">
        <v>2.0201552278265571E-2</v>
      </c>
      <c r="AP150" s="1">
        <v>6570.2461242675781</v>
      </c>
      <c r="AQ150" s="1">
        <v>269.13824462890619</v>
      </c>
      <c r="AR150" s="11">
        <v>4.0135670616045754E-2</v>
      </c>
      <c r="AS150" s="1">
        <v>6436.5736694335938</v>
      </c>
    </row>
    <row r="151" spans="1:45" ht="14.5" x14ac:dyDescent="0.35">
      <c r="A151">
        <v>144</v>
      </c>
      <c r="B151" t="s">
        <v>422</v>
      </c>
      <c r="C151" t="s">
        <v>1764</v>
      </c>
      <c r="D151" t="s">
        <v>2632</v>
      </c>
      <c r="E151" s="1">
        <v>7159.107421875</v>
      </c>
      <c r="F151" s="1">
        <v>1161.300537109375</v>
      </c>
      <c r="G151" s="11">
        <v>0.1622130342060471</v>
      </c>
      <c r="H151" s="1">
        <v>5997.806884765625</v>
      </c>
      <c r="I151" s="11">
        <v>0.83778696579395306</v>
      </c>
      <c r="J151" s="17"/>
      <c r="K151" s="1"/>
      <c r="L151" s="1"/>
      <c r="M151" s="1"/>
      <c r="N151" s="1"/>
      <c r="O151" s="1"/>
      <c r="P151" s="1"/>
      <c r="Q151" s="1">
        <v>110.8009033203125</v>
      </c>
      <c r="R151" s="11">
        <v>1.5476915876657329E-2</v>
      </c>
      <c r="S151" s="1">
        <v>0</v>
      </c>
      <c r="T151" s="11">
        <v>0</v>
      </c>
      <c r="U151" s="1"/>
      <c r="V151" s="1"/>
      <c r="W151" s="1">
        <v>178.51776123046881</v>
      </c>
      <c r="X151" s="11">
        <v>2.4935756751602728E-2</v>
      </c>
      <c r="Y151" s="1">
        <v>0</v>
      </c>
      <c r="Z151" s="11">
        <v>0</v>
      </c>
      <c r="AA151" s="1"/>
      <c r="AB151" s="1">
        <v>264.53939819335938</v>
      </c>
      <c r="AC151" s="11">
        <v>3.6951449755460629E-2</v>
      </c>
      <c r="AD151" s="1">
        <v>6894.5680236816406</v>
      </c>
      <c r="AE151" s="1">
        <v>2464.3271484375</v>
      </c>
      <c r="AF151" s="11">
        <v>0.3442226807363763</v>
      </c>
      <c r="AG151" s="1">
        <v>4694.7802734375</v>
      </c>
      <c r="AH151" s="1">
        <v>5965.0009765625</v>
      </c>
      <c r="AI151" s="11">
        <v>0.83320456378907659</v>
      </c>
      <c r="AJ151" s="1">
        <v>1194.1064453125</v>
      </c>
      <c r="AK151" s="1">
        <v>5983.32421875</v>
      </c>
      <c r="AL151" s="11">
        <v>0.83576399488959507</v>
      </c>
      <c r="AM151" s="1">
        <v>1175.783203125</v>
      </c>
      <c r="AN151" s="1">
        <v>17.31800651550293</v>
      </c>
      <c r="AO151" s="11">
        <v>2.4190175527450419E-3</v>
      </c>
      <c r="AP151" s="1">
        <v>7141.7894153594971</v>
      </c>
      <c r="AQ151" s="1">
        <v>433.74798583984381</v>
      </c>
      <c r="AR151" s="11">
        <v>6.0586880497770682E-2</v>
      </c>
      <c r="AS151" s="1">
        <v>6725.3594360351563</v>
      </c>
    </row>
    <row r="152" spans="1:45" ht="14.5" x14ac:dyDescent="0.35">
      <c r="A152">
        <v>145</v>
      </c>
      <c r="B152" t="s">
        <v>424</v>
      </c>
      <c r="C152" t="s">
        <v>1764</v>
      </c>
      <c r="D152" t="s">
        <v>2633</v>
      </c>
      <c r="E152" s="1">
        <v>6550.01806640625</v>
      </c>
      <c r="F152" s="1">
        <v>231.077880859375</v>
      </c>
      <c r="G152" s="11">
        <v>3.5278968472549389E-2</v>
      </c>
      <c r="H152" s="1">
        <v>6318.940185546875</v>
      </c>
      <c r="I152" s="11">
        <v>0.96472103152745059</v>
      </c>
      <c r="J152" s="17"/>
      <c r="K152" s="1"/>
      <c r="L152" s="1"/>
      <c r="M152" s="1"/>
      <c r="N152" s="1"/>
      <c r="O152" s="1"/>
      <c r="P152" s="1"/>
      <c r="Q152" s="1">
        <v>110.8009033203125</v>
      </c>
      <c r="R152" s="11">
        <v>1.691612178729528E-2</v>
      </c>
      <c r="S152" s="1">
        <v>0</v>
      </c>
      <c r="T152" s="11">
        <v>0</v>
      </c>
      <c r="U152" s="1"/>
      <c r="V152" s="1"/>
      <c r="W152" s="1">
        <v>39.185054779052727</v>
      </c>
      <c r="X152" s="11">
        <v>5.9824346103753735E-3</v>
      </c>
      <c r="Y152" s="1">
        <v>4510.47509765625</v>
      </c>
      <c r="Z152" s="11">
        <v>0.68862025294091733</v>
      </c>
      <c r="AA152" s="1"/>
      <c r="AB152" s="1">
        <v>4633.72216796875</v>
      </c>
      <c r="AC152" s="11">
        <v>0.70743654765384489</v>
      </c>
      <c r="AD152" s="1">
        <v>1916.2958984375</v>
      </c>
      <c r="AE152" s="1">
        <v>2342.9814453125</v>
      </c>
      <c r="AF152" s="11">
        <v>0.35770610425171029</v>
      </c>
      <c r="AG152" s="1">
        <v>4207.03662109375</v>
      </c>
      <c r="AH152" s="1">
        <v>6317.3037109375</v>
      </c>
      <c r="AI152" s="11">
        <v>0.96447118876476134</v>
      </c>
      <c r="AJ152" s="1">
        <v>232.71435546875</v>
      </c>
      <c r="AK152" s="1">
        <v>6317.3037109375</v>
      </c>
      <c r="AL152" s="11">
        <v>0.96447118876476134</v>
      </c>
      <c r="AM152" s="1">
        <v>232.71435546875</v>
      </c>
      <c r="AN152" s="1">
        <v>3169.069091796875</v>
      </c>
      <c r="AO152" s="11">
        <v>0.48382600775567397</v>
      </c>
      <c r="AP152" s="1">
        <v>3380.948974609375</v>
      </c>
      <c r="AQ152" s="1">
        <v>1046.276245117188</v>
      </c>
      <c r="AR152" s="11">
        <v>0.15973639072590229</v>
      </c>
      <c r="AS152" s="1">
        <v>5503.7418212890625</v>
      </c>
    </row>
    <row r="153" spans="1:45" ht="14.5" x14ac:dyDescent="0.35">
      <c r="A153">
        <v>146</v>
      </c>
      <c r="B153" t="s">
        <v>426</v>
      </c>
      <c r="C153" t="s">
        <v>1764</v>
      </c>
      <c r="D153" t="s">
        <v>2634</v>
      </c>
      <c r="E153" s="1">
        <v>32362.951171875</v>
      </c>
      <c r="F153" s="1">
        <v>1243.673828125</v>
      </c>
      <c r="G153" s="11">
        <v>3.8428937506966729E-2</v>
      </c>
      <c r="H153" s="1">
        <v>31119.27734375</v>
      </c>
      <c r="I153" s="11">
        <v>0.96157106249303326</v>
      </c>
      <c r="J153" s="17"/>
      <c r="K153" s="1"/>
      <c r="L153" s="1"/>
      <c r="M153" s="1"/>
      <c r="N153" s="1"/>
      <c r="O153" s="1"/>
      <c r="P153" s="1"/>
      <c r="Q153" s="1">
        <v>83.059791564941406</v>
      </c>
      <c r="R153" s="11">
        <v>2.5665085709836149E-3</v>
      </c>
      <c r="S153" s="1">
        <v>56.660316467285163</v>
      </c>
      <c r="T153" s="11">
        <v>1.7507771824136289E-3</v>
      </c>
      <c r="U153" s="1"/>
      <c r="V153" s="1"/>
      <c r="W153" s="1">
        <v>4310.0166015625</v>
      </c>
      <c r="X153" s="11">
        <v>0.13317748986094061</v>
      </c>
      <c r="Y153" s="1">
        <v>21574.634765625</v>
      </c>
      <c r="Z153" s="11">
        <v>0.66664608709648276</v>
      </c>
      <c r="AA153" s="1"/>
      <c r="AB153" s="1">
        <v>22022.7734375</v>
      </c>
      <c r="AC153" s="11">
        <v>0.68049336170055086</v>
      </c>
      <c r="AD153" s="1">
        <v>10340.177734375</v>
      </c>
      <c r="AE153" s="1">
        <v>9793.8447265625</v>
      </c>
      <c r="AF153" s="11">
        <v>0.30262520480746002</v>
      </c>
      <c r="AG153" s="1">
        <v>22569.1064453125</v>
      </c>
      <c r="AH153" s="1">
        <v>23768.513671875</v>
      </c>
      <c r="AI153" s="11">
        <v>0.73443591549002518</v>
      </c>
      <c r="AJ153" s="1">
        <v>8594.4375</v>
      </c>
      <c r="AK153" s="1">
        <v>30890.279296875</v>
      </c>
      <c r="AL153" s="11">
        <v>0.95449513033657363</v>
      </c>
      <c r="AM153" s="1">
        <v>1472.671875</v>
      </c>
      <c r="AN153" s="1">
        <v>15761.08984375</v>
      </c>
      <c r="AO153" s="11">
        <v>0.48701027789601481</v>
      </c>
      <c r="AP153" s="1">
        <v>16601.861328125</v>
      </c>
      <c r="AQ153" s="1">
        <v>5576.8076171875</v>
      </c>
      <c r="AR153" s="11">
        <v>0.1723207376104198</v>
      </c>
      <c r="AS153" s="1">
        <v>26786.1435546875</v>
      </c>
    </row>
    <row r="154" spans="1:45" ht="14.5" x14ac:dyDescent="0.35">
      <c r="A154">
        <v>147</v>
      </c>
      <c r="B154" t="s">
        <v>428</v>
      </c>
      <c r="C154" t="s">
        <v>1764</v>
      </c>
      <c r="D154" t="s">
        <v>2635</v>
      </c>
      <c r="E154" s="1">
        <v>6252.31787109375</v>
      </c>
      <c r="F154" s="1">
        <v>327.458984375</v>
      </c>
      <c r="G154" s="11">
        <v>5.2374014105862461E-2</v>
      </c>
      <c r="H154" s="1">
        <v>5924.85888671875</v>
      </c>
      <c r="I154" s="11">
        <v>0.9476259858941376</v>
      </c>
      <c r="J154" s="17"/>
      <c r="K154" s="1"/>
      <c r="L154" s="1"/>
      <c r="M154" s="1"/>
      <c r="N154" s="1"/>
      <c r="O154" s="1"/>
      <c r="P154" s="1"/>
      <c r="Q154" s="1">
        <v>110.8009033203125</v>
      </c>
      <c r="R154" s="11">
        <v>1.772157232001538E-2</v>
      </c>
      <c r="S154" s="1">
        <v>0</v>
      </c>
      <c r="T154" s="11">
        <v>0</v>
      </c>
      <c r="U154" s="1"/>
      <c r="V154" s="1"/>
      <c r="W154" s="1">
        <v>54.068782806396477</v>
      </c>
      <c r="X154" s="11">
        <v>8.6477981320130723E-3</v>
      </c>
      <c r="Y154" s="1">
        <v>0</v>
      </c>
      <c r="Z154" s="11">
        <v>0</v>
      </c>
      <c r="AA154" s="1"/>
      <c r="AB154" s="1">
        <v>122.4326705932617</v>
      </c>
      <c r="AC154" s="11">
        <v>1.958196513956894E-2</v>
      </c>
      <c r="AD154" s="1">
        <v>6129.8852005004883</v>
      </c>
      <c r="AE154" s="1">
        <v>2001.127319335938</v>
      </c>
      <c r="AF154" s="11">
        <v>0.32006167322165757</v>
      </c>
      <c r="AG154" s="1">
        <v>4251.1905517578125</v>
      </c>
      <c r="AH154" s="1">
        <v>5915.54541015625</v>
      </c>
      <c r="AI154" s="11">
        <v>0.94613638207767792</v>
      </c>
      <c r="AJ154" s="1">
        <v>336.7724609375</v>
      </c>
      <c r="AK154" s="1">
        <v>5918.6943359375</v>
      </c>
      <c r="AL154" s="11">
        <v>0.94664002342256348</v>
      </c>
      <c r="AM154" s="1">
        <v>333.62353515625</v>
      </c>
      <c r="AN154" s="1">
        <v>18.054265975952148</v>
      </c>
      <c r="AO154" s="11">
        <v>2.8876116582975046E-3</v>
      </c>
      <c r="AP154" s="1">
        <v>6234.2636051177979</v>
      </c>
      <c r="AQ154" s="1">
        <v>580.91485595703125</v>
      </c>
      <c r="AR154" s="11">
        <v>9.2911919696656242E-2</v>
      </c>
      <c r="AS154" s="1">
        <v>5671.4030151367188</v>
      </c>
    </row>
    <row r="155" spans="1:45" ht="14.5" x14ac:dyDescent="0.35">
      <c r="A155">
        <v>148</v>
      </c>
      <c r="B155" s="18" t="s">
        <v>430</v>
      </c>
      <c r="C155" t="s">
        <v>1735</v>
      </c>
      <c r="D155" t="s">
        <v>2636</v>
      </c>
      <c r="E155" s="1">
        <v>88210.28125</v>
      </c>
      <c r="F155" s="1">
        <v>17824.541015625</v>
      </c>
      <c r="G155" s="11">
        <v>0.202068747123794</v>
      </c>
      <c r="H155" s="1">
        <v>70385.740234375</v>
      </c>
      <c r="I155" s="11">
        <v>0.79793125287620592</v>
      </c>
      <c r="J155" s="17"/>
      <c r="K155" s="1"/>
      <c r="L155" s="1"/>
      <c r="M155" s="1"/>
      <c r="N155" s="1"/>
      <c r="O155" s="1"/>
      <c r="P155" s="1"/>
      <c r="Q155" s="1">
        <v>913.9266357421875</v>
      </c>
      <c r="R155" s="11">
        <v>1.0360772268166729E-2</v>
      </c>
      <c r="S155" s="1">
        <v>216.1529846191406</v>
      </c>
      <c r="T155" s="11">
        <v>2.4504284711045592E-3</v>
      </c>
      <c r="U155" s="1"/>
      <c r="V155" s="1"/>
      <c r="W155" s="1">
        <v>18608.173828125</v>
      </c>
      <c r="X155" s="11">
        <v>0.21095243733989338</v>
      </c>
      <c r="Y155" s="1">
        <v>28162.46875</v>
      </c>
      <c r="Z155" s="11">
        <v>0.31926515085224261</v>
      </c>
      <c r="AA155" s="1"/>
      <c r="AB155" s="1">
        <v>29319.017578125</v>
      </c>
      <c r="AC155" s="11">
        <v>0.33237642100959747</v>
      </c>
      <c r="AD155" s="1">
        <v>58891.263671875</v>
      </c>
      <c r="AE155" s="1">
        <v>36905.06640625</v>
      </c>
      <c r="AF155" s="11">
        <v>0.41837602015638065</v>
      </c>
      <c r="AG155" s="1">
        <v>51305.21484375</v>
      </c>
      <c r="AH155" s="1">
        <v>60538.27734375</v>
      </c>
      <c r="AI155" s="11">
        <v>0.68629502690481448</v>
      </c>
      <c r="AJ155" s="1">
        <v>27672.00390625</v>
      </c>
      <c r="AK155" s="1">
        <v>68440.5</v>
      </c>
      <c r="AL155" s="11">
        <v>0.77587894551690939</v>
      </c>
      <c r="AM155" s="1">
        <v>19769.78125</v>
      </c>
      <c r="AN155" s="1">
        <v>28897.6171875</v>
      </c>
      <c r="AO155" s="11">
        <v>0.32759919567198975</v>
      </c>
      <c r="AP155" s="1">
        <v>59312.6640625</v>
      </c>
      <c r="AQ155" s="1">
        <v>8000.26025390625</v>
      </c>
      <c r="AR155" s="11">
        <v>9.0695326446499108E-2</v>
      </c>
      <c r="AS155" s="1">
        <v>80210.02099609375</v>
      </c>
    </row>
    <row r="156" spans="1:45" ht="14.5" x14ac:dyDescent="0.35">
      <c r="A156">
        <v>149</v>
      </c>
      <c r="B156" t="s">
        <v>431</v>
      </c>
      <c r="C156" t="s">
        <v>1628</v>
      </c>
      <c r="D156" t="s">
        <v>2637</v>
      </c>
      <c r="E156" s="1">
        <v>422557.3125</v>
      </c>
      <c r="F156" s="1">
        <v>79855.7421875</v>
      </c>
      <c r="G156" s="11">
        <v>0.1889820382353459</v>
      </c>
      <c r="H156" s="1">
        <v>342701.5703125</v>
      </c>
      <c r="I156" s="11">
        <v>0.81101796176465413</v>
      </c>
      <c r="J156" s="17"/>
      <c r="K156" s="1"/>
      <c r="L156" s="1"/>
      <c r="M156" s="1"/>
      <c r="N156" s="1"/>
      <c r="O156" s="1"/>
      <c r="P156" s="1"/>
      <c r="Q156" s="1">
        <v>108203.8203125</v>
      </c>
      <c r="R156" s="11">
        <v>0.25606898073146001</v>
      </c>
      <c r="S156" s="1">
        <v>196126.5625</v>
      </c>
      <c r="T156" s="11">
        <v>0.46414192039334312</v>
      </c>
      <c r="U156" s="1"/>
      <c r="V156" s="1"/>
      <c r="W156" s="1">
        <v>16725.931640625</v>
      </c>
      <c r="X156" s="11">
        <v>3.9582634463638577E-2</v>
      </c>
      <c r="Y156" s="1">
        <v>0</v>
      </c>
      <c r="Z156" s="11">
        <v>0</v>
      </c>
      <c r="AA156" s="1"/>
      <c r="AB156" s="1">
        <v>202104.421875</v>
      </c>
      <c r="AC156" s="11">
        <v>0.47828878094495164</v>
      </c>
      <c r="AD156" s="1">
        <v>220452.890625</v>
      </c>
      <c r="AE156" s="1">
        <v>49831.140625</v>
      </c>
      <c r="AF156" s="11">
        <v>0.1179275311322414</v>
      </c>
      <c r="AG156" s="1">
        <v>372726.171875</v>
      </c>
      <c r="AH156" s="1">
        <v>89822.6640625</v>
      </c>
      <c r="AI156" s="11">
        <v>0.21256918625091831</v>
      </c>
      <c r="AJ156" s="1">
        <v>332734.6484375</v>
      </c>
      <c r="AK156" s="1">
        <v>237608.984375</v>
      </c>
      <c r="AL156" s="11">
        <v>0.56231185059659805</v>
      </c>
      <c r="AM156" s="1">
        <v>184948.328125</v>
      </c>
      <c r="AN156" s="1">
        <v>69351.7109375</v>
      </c>
      <c r="AO156" s="11">
        <v>0.16412379785168191</v>
      </c>
      <c r="AP156" s="1">
        <v>353205.6015625</v>
      </c>
      <c r="AQ156" s="1">
        <v>28058.837890625</v>
      </c>
      <c r="AR156" s="11">
        <v>6.6402443078357562E-2</v>
      </c>
      <c r="AS156" s="1">
        <v>394498.474609375</v>
      </c>
    </row>
    <row r="157" spans="1:45" ht="14.5" x14ac:dyDescent="0.35">
      <c r="A157">
        <v>150</v>
      </c>
      <c r="B157" t="s">
        <v>433</v>
      </c>
      <c r="C157" t="s">
        <v>1628</v>
      </c>
      <c r="D157" t="s">
        <v>2638</v>
      </c>
      <c r="E157" s="1">
        <v>618602.8125</v>
      </c>
      <c r="F157" s="1">
        <v>146408.71875</v>
      </c>
      <c r="G157" s="11">
        <v>0.2366764518226305</v>
      </c>
      <c r="H157" s="1">
        <v>472194.09375</v>
      </c>
      <c r="I157" s="11">
        <v>0.76332354817736947</v>
      </c>
      <c r="J157" s="17"/>
      <c r="K157" s="1"/>
      <c r="L157" s="1"/>
      <c r="M157" s="1"/>
      <c r="N157" s="1"/>
      <c r="O157" s="1"/>
      <c r="P157" s="1"/>
      <c r="Q157" s="1">
        <v>141737.359375</v>
      </c>
      <c r="R157" s="11">
        <v>0.22912498377139212</v>
      </c>
      <c r="S157" s="1">
        <v>244275.9375</v>
      </c>
      <c r="T157" s="11">
        <v>0.39488332830688511</v>
      </c>
      <c r="U157" s="1"/>
      <c r="V157" s="1"/>
      <c r="W157" s="1">
        <v>44718.27734375</v>
      </c>
      <c r="X157" s="11">
        <v>7.2289159441463094E-2</v>
      </c>
      <c r="Y157" s="1">
        <v>0</v>
      </c>
      <c r="Z157" s="11">
        <v>0</v>
      </c>
      <c r="AA157" s="1"/>
      <c r="AB157" s="1">
        <v>341124.03125</v>
      </c>
      <c r="AC157" s="11">
        <v>0.55144274218766176</v>
      </c>
      <c r="AD157" s="1">
        <v>277478.78125</v>
      </c>
      <c r="AE157" s="1">
        <v>112549.0546875</v>
      </c>
      <c r="AF157" s="11">
        <v>0.1819407419643764</v>
      </c>
      <c r="AG157" s="1">
        <v>506053.7578125</v>
      </c>
      <c r="AH157" s="1">
        <v>168608.671875</v>
      </c>
      <c r="AI157" s="11">
        <v>0.27256370075912001</v>
      </c>
      <c r="AJ157" s="1">
        <v>449994.140625</v>
      </c>
      <c r="AK157" s="1">
        <v>380564.625</v>
      </c>
      <c r="AL157" s="11">
        <v>0.6152002824914411</v>
      </c>
      <c r="AM157" s="1">
        <v>238038.1875</v>
      </c>
      <c r="AN157" s="1">
        <v>149990.0625</v>
      </c>
      <c r="AO157" s="11">
        <v>0.2424658593028948</v>
      </c>
      <c r="AP157" s="1">
        <v>468612.75</v>
      </c>
      <c r="AQ157" s="1">
        <v>32954.234375</v>
      </c>
      <c r="AR157" s="11">
        <v>5.3272040975403744E-2</v>
      </c>
      <c r="AS157" s="1">
        <v>585648.578125</v>
      </c>
    </row>
    <row r="158" spans="1:45" ht="14.5" x14ac:dyDescent="0.35">
      <c r="A158">
        <v>151</v>
      </c>
      <c r="B158" t="s">
        <v>435</v>
      </c>
      <c r="C158" t="s">
        <v>1628</v>
      </c>
      <c r="D158" t="s">
        <v>2639</v>
      </c>
      <c r="E158" s="1">
        <v>433447.3125</v>
      </c>
      <c r="F158" s="1">
        <v>73291.015625</v>
      </c>
      <c r="G158" s="11">
        <v>0.16908863779147321</v>
      </c>
      <c r="H158" s="1">
        <v>360156.296875</v>
      </c>
      <c r="I158" s="11">
        <v>0.83091136220852679</v>
      </c>
      <c r="J158" s="17"/>
      <c r="K158" s="1"/>
      <c r="L158" s="1"/>
      <c r="M158" s="1"/>
      <c r="N158" s="1"/>
      <c r="O158" s="1"/>
      <c r="P158" s="1"/>
      <c r="Q158" s="1">
        <v>108644.375</v>
      </c>
      <c r="R158" s="11">
        <v>0.250651859792071</v>
      </c>
      <c r="S158" s="1">
        <v>227274.96875</v>
      </c>
      <c r="T158" s="11">
        <v>0.52434277983901456</v>
      </c>
      <c r="U158" s="1"/>
      <c r="V158" s="1"/>
      <c r="W158" s="1">
        <v>10463.7626953125</v>
      </c>
      <c r="X158" s="11">
        <v>2.4140794956047863E-2</v>
      </c>
      <c r="Y158" s="1">
        <v>0</v>
      </c>
      <c r="Z158" s="11">
        <v>0</v>
      </c>
      <c r="AA158" s="1"/>
      <c r="AB158" s="1">
        <v>125307.34375</v>
      </c>
      <c r="AC158" s="11">
        <v>0.28909475300991738</v>
      </c>
      <c r="AD158" s="1">
        <v>308139.96875</v>
      </c>
      <c r="AE158" s="1">
        <v>58177.68359375</v>
      </c>
      <c r="AF158" s="11">
        <v>0.13422088894310541</v>
      </c>
      <c r="AG158" s="1">
        <v>375269.62890625</v>
      </c>
      <c r="AH158" s="1">
        <v>83653.6484375</v>
      </c>
      <c r="AI158" s="11">
        <v>0.19299611746352682</v>
      </c>
      <c r="AJ158" s="1">
        <v>349793.6640625</v>
      </c>
      <c r="AK158" s="1">
        <v>178946.21875</v>
      </c>
      <c r="AL158" s="11">
        <v>0.41284422256049874</v>
      </c>
      <c r="AM158" s="1">
        <v>254501.09375</v>
      </c>
      <c r="AN158" s="1">
        <v>34695.63671875</v>
      </c>
      <c r="AO158" s="11">
        <v>8.0045799612034743E-2</v>
      </c>
      <c r="AP158" s="1">
        <v>398751.67578125</v>
      </c>
      <c r="AQ158" s="1">
        <v>30648.525390625</v>
      </c>
      <c r="AR158" s="11">
        <v>7.0708767840439668E-2</v>
      </c>
      <c r="AS158" s="1">
        <v>402798.787109375</v>
      </c>
    </row>
    <row r="159" spans="1:45" ht="14.5" x14ac:dyDescent="0.35">
      <c r="A159">
        <v>152</v>
      </c>
      <c r="B159" t="s">
        <v>437</v>
      </c>
      <c r="C159" t="s">
        <v>1628</v>
      </c>
      <c r="D159" t="s">
        <v>2640</v>
      </c>
      <c r="E159" s="1">
        <v>528695.1875</v>
      </c>
      <c r="F159" s="1">
        <v>90288.46875</v>
      </c>
      <c r="G159" s="11">
        <v>0.17077603671208</v>
      </c>
      <c r="H159" s="1">
        <v>438406.71875</v>
      </c>
      <c r="I159" s="11">
        <v>0.82922396328792003</v>
      </c>
      <c r="J159" s="17"/>
      <c r="K159" s="1"/>
      <c r="L159" s="1"/>
      <c r="M159" s="1"/>
      <c r="N159" s="1"/>
      <c r="O159" s="1"/>
      <c r="P159" s="1"/>
      <c r="Q159" s="1">
        <v>112804.9453125</v>
      </c>
      <c r="R159" s="11">
        <v>0.2133648044838691</v>
      </c>
      <c r="S159" s="1">
        <v>255394.1875</v>
      </c>
      <c r="T159" s="11">
        <v>0.48306508842583329</v>
      </c>
      <c r="U159" s="1"/>
      <c r="V159" s="1"/>
      <c r="W159" s="1">
        <v>19576.8046875</v>
      </c>
      <c r="X159" s="11">
        <v>3.7028528252869709E-2</v>
      </c>
      <c r="Y159" s="1">
        <v>5823.38134765625</v>
      </c>
      <c r="Z159" s="11">
        <v>1.1014629006162931E-2</v>
      </c>
      <c r="AA159" s="1"/>
      <c r="AB159" s="1">
        <v>181829.890625</v>
      </c>
      <c r="AC159" s="11">
        <v>0.34392197039811345</v>
      </c>
      <c r="AD159" s="1">
        <v>346865.296875</v>
      </c>
      <c r="AE159" s="1">
        <v>125399.7734375</v>
      </c>
      <c r="AF159" s="11">
        <v>0.2371872799343383</v>
      </c>
      <c r="AG159" s="1">
        <v>403295.4140625</v>
      </c>
      <c r="AH159" s="1">
        <v>138044.625</v>
      </c>
      <c r="AI159" s="11">
        <v>0.26110437216718557</v>
      </c>
      <c r="AJ159" s="1">
        <v>390650.5625</v>
      </c>
      <c r="AK159" s="1">
        <v>246580.234375</v>
      </c>
      <c r="AL159" s="11">
        <v>0.46639394532979367</v>
      </c>
      <c r="AM159" s="1">
        <v>282114.953125</v>
      </c>
      <c r="AN159" s="1">
        <v>41629.26953125</v>
      </c>
      <c r="AO159" s="11">
        <v>7.8739641508936559E-2</v>
      </c>
      <c r="AP159" s="1">
        <v>487065.91796875</v>
      </c>
      <c r="AQ159" s="1">
        <v>42471.53125</v>
      </c>
      <c r="AR159" s="11">
        <v>8.0332736620569292E-2</v>
      </c>
      <c r="AS159" s="1">
        <v>486223.65625</v>
      </c>
    </row>
    <row r="160" spans="1:45" ht="14.5" x14ac:dyDescent="0.35">
      <c r="A160">
        <v>153</v>
      </c>
      <c r="B160" t="s">
        <v>439</v>
      </c>
      <c r="C160" t="s">
        <v>1628</v>
      </c>
      <c r="D160" t="s">
        <v>2641</v>
      </c>
      <c r="E160" s="1">
        <v>548561</v>
      </c>
      <c r="F160" s="1">
        <v>99711.6171875</v>
      </c>
      <c r="G160" s="11">
        <v>0.18176942434387422</v>
      </c>
      <c r="H160" s="1">
        <v>448849.3828125</v>
      </c>
      <c r="I160" s="11">
        <v>0.81823057565612567</v>
      </c>
      <c r="J160" s="17"/>
      <c r="K160" s="1"/>
      <c r="L160" s="1"/>
      <c r="M160" s="1"/>
      <c r="N160" s="1"/>
      <c r="O160" s="1"/>
      <c r="P160" s="1"/>
      <c r="Q160" s="1">
        <v>116906.921875</v>
      </c>
      <c r="R160" s="11">
        <v>0.2131156277515171</v>
      </c>
      <c r="S160" s="1">
        <v>252239.515625</v>
      </c>
      <c r="T160" s="11">
        <v>0.45982035840134455</v>
      </c>
      <c r="U160" s="1"/>
      <c r="V160" s="1"/>
      <c r="W160" s="1">
        <v>20975.505859375</v>
      </c>
      <c r="X160" s="11">
        <v>3.8237326130320957E-2</v>
      </c>
      <c r="Y160" s="1">
        <v>376.8616943359375</v>
      </c>
      <c r="Z160" s="11">
        <v>6.8700052379942701E-4</v>
      </c>
      <c r="AA160" s="1"/>
      <c r="AB160" s="1">
        <v>246493.984375</v>
      </c>
      <c r="AC160" s="11">
        <v>0.4493465346151112</v>
      </c>
      <c r="AD160" s="1">
        <v>302067.015625</v>
      </c>
      <c r="AE160" s="1">
        <v>111274.3125</v>
      </c>
      <c r="AF160" s="11">
        <v>0.20284765504656729</v>
      </c>
      <c r="AG160" s="1">
        <v>437286.6875</v>
      </c>
      <c r="AH160" s="1">
        <v>134520.53125</v>
      </c>
      <c r="AI160" s="11">
        <v>0.24522438024212442</v>
      </c>
      <c r="AJ160" s="1">
        <v>414040.46875</v>
      </c>
      <c r="AK160" s="1">
        <v>302905.15625</v>
      </c>
      <c r="AL160" s="11">
        <v>0.55218135494502907</v>
      </c>
      <c r="AM160" s="1">
        <v>245655.84375</v>
      </c>
      <c r="AN160" s="1">
        <v>82227.34375</v>
      </c>
      <c r="AO160" s="11">
        <v>0.14989644497147991</v>
      </c>
      <c r="AP160" s="1">
        <v>466333.65625</v>
      </c>
      <c r="AQ160" s="1">
        <v>33209.33984375</v>
      </c>
      <c r="AR160" s="11">
        <v>6.0539009961973235E-2</v>
      </c>
      <c r="AS160" s="1">
        <v>515351.66015625</v>
      </c>
    </row>
    <row r="161" spans="1:45" ht="14.5" x14ac:dyDescent="0.35">
      <c r="A161">
        <v>154</v>
      </c>
      <c r="B161" t="s">
        <v>441</v>
      </c>
      <c r="C161" t="s">
        <v>1632</v>
      </c>
      <c r="D161" t="s">
        <v>2642</v>
      </c>
      <c r="E161" s="1">
        <v>221813.109375</v>
      </c>
      <c r="F161" s="1">
        <v>36161.78125</v>
      </c>
      <c r="G161" s="11">
        <v>0.163028151725985</v>
      </c>
      <c r="H161" s="1">
        <v>185651.328125</v>
      </c>
      <c r="I161" s="11">
        <v>0.83697184827401505</v>
      </c>
      <c r="J161" s="17"/>
      <c r="K161" s="1"/>
      <c r="L161" s="1"/>
      <c r="M161" s="1"/>
      <c r="N161" s="1"/>
      <c r="O161" s="1"/>
      <c r="P161" s="1"/>
      <c r="Q161" s="1">
        <v>5813.4541015625</v>
      </c>
      <c r="R161" s="11">
        <v>2.6208794051636512E-2</v>
      </c>
      <c r="S161" s="1">
        <v>565.99566650390625</v>
      </c>
      <c r="T161" s="11">
        <v>2.5516781586927169E-3</v>
      </c>
      <c r="U161" s="1"/>
      <c r="V161" s="1"/>
      <c r="W161" s="1">
        <v>62527.484375</v>
      </c>
      <c r="X161" s="11">
        <v>0.28189264625153543</v>
      </c>
      <c r="Y161" s="1">
        <v>31671.615234375</v>
      </c>
      <c r="Z161" s="11">
        <v>0.14278513710761151</v>
      </c>
      <c r="AA161" s="1"/>
      <c r="AB161" s="1">
        <v>90334.28125</v>
      </c>
      <c r="AC161" s="11">
        <v>0.40725402346386902</v>
      </c>
      <c r="AD161" s="1">
        <v>131478.828125</v>
      </c>
      <c r="AE161" s="1">
        <v>15812.1943359375</v>
      </c>
      <c r="AF161" s="11">
        <v>7.1286112802310564E-2</v>
      </c>
      <c r="AG161" s="1">
        <v>206000.9150390625</v>
      </c>
      <c r="AH161" s="1">
        <v>45494.1484375</v>
      </c>
      <c r="AI161" s="11">
        <v>0.20510126099259099</v>
      </c>
      <c r="AJ161" s="1">
        <v>176318.9609375</v>
      </c>
      <c r="AK161" s="1">
        <v>116576.6640625</v>
      </c>
      <c r="AL161" s="11">
        <v>0.52556255304736776</v>
      </c>
      <c r="AM161" s="1">
        <v>105236.4453125</v>
      </c>
      <c r="AN161" s="1">
        <v>137471.171875</v>
      </c>
      <c r="AO161" s="11">
        <v>0.61976125875675614</v>
      </c>
      <c r="AP161" s="1">
        <v>84341.9375</v>
      </c>
      <c r="AQ161" s="1">
        <v>6941.95556640625</v>
      </c>
      <c r="AR161" s="11">
        <v>3.1296416997022895E-2</v>
      </c>
      <c r="AS161" s="1">
        <v>214871.15380859375</v>
      </c>
    </row>
    <row r="162" spans="1:45" ht="14.5" x14ac:dyDescent="0.35">
      <c r="A162">
        <v>155</v>
      </c>
      <c r="B162" t="s">
        <v>443</v>
      </c>
      <c r="C162" t="s">
        <v>1632</v>
      </c>
      <c r="D162" t="s">
        <v>2643</v>
      </c>
      <c r="E162" s="1">
        <v>250687.8125</v>
      </c>
      <c r="F162" s="1">
        <v>52649.3359375</v>
      </c>
      <c r="G162" s="11">
        <v>0.21001952752489711</v>
      </c>
      <c r="H162" s="1">
        <v>198038.4765625</v>
      </c>
      <c r="I162" s="11">
        <v>0.78998047247510284</v>
      </c>
      <c r="J162" s="17"/>
      <c r="K162" s="1"/>
      <c r="L162" s="1"/>
      <c r="M162" s="1"/>
      <c r="N162" s="1"/>
      <c r="O162" s="1"/>
      <c r="P162" s="1"/>
      <c r="Q162" s="1">
        <v>14804.265625</v>
      </c>
      <c r="R162" s="11">
        <v>5.9054588563215465E-2</v>
      </c>
      <c r="S162" s="1">
        <v>2381.4423828125</v>
      </c>
      <c r="T162" s="11">
        <v>9.4996336641315574E-3</v>
      </c>
      <c r="U162" s="1"/>
      <c r="V162" s="1"/>
      <c r="W162" s="1">
        <v>60128.421875</v>
      </c>
      <c r="X162" s="11">
        <v>0.23985378976092028</v>
      </c>
      <c r="Y162" s="1">
        <v>33035.94921875</v>
      </c>
      <c r="Z162" s="11">
        <v>0.13178123375562978</v>
      </c>
      <c r="AA162" s="1"/>
      <c r="AB162" s="1">
        <v>116596.3046875</v>
      </c>
      <c r="AC162" s="11">
        <v>0.46510559697631892</v>
      </c>
      <c r="AD162" s="1">
        <v>134091.5078125</v>
      </c>
      <c r="AE162" s="1">
        <v>27521.298828125</v>
      </c>
      <c r="AF162" s="11">
        <v>0.10978315440893241</v>
      </c>
      <c r="AG162" s="1">
        <v>223166.513671875</v>
      </c>
      <c r="AH162" s="1">
        <v>66322.4921875</v>
      </c>
      <c r="AI162" s="11">
        <v>0.2645620922935773</v>
      </c>
      <c r="AJ162" s="1">
        <v>184365.3203125</v>
      </c>
      <c r="AK162" s="1">
        <v>147618.734375</v>
      </c>
      <c r="AL162" s="11">
        <v>0.58885485059230791</v>
      </c>
      <c r="AM162" s="1">
        <v>103069.078125</v>
      </c>
      <c r="AN162" s="1">
        <v>130849.46875</v>
      </c>
      <c r="AO162" s="11">
        <v>0.52196182752203002</v>
      </c>
      <c r="AP162" s="1">
        <v>119838.34375</v>
      </c>
      <c r="AQ162" s="1">
        <v>6277.1689453125</v>
      </c>
      <c r="AR162" s="11">
        <v>2.5039785072569088E-2</v>
      </c>
      <c r="AS162" s="1">
        <v>244410.6435546875</v>
      </c>
    </row>
    <row r="163" spans="1:45" ht="14.5" x14ac:dyDescent="0.35">
      <c r="A163">
        <v>156</v>
      </c>
      <c r="B163" t="s">
        <v>444</v>
      </c>
      <c r="C163" t="s">
        <v>1632</v>
      </c>
      <c r="D163" t="s">
        <v>2644</v>
      </c>
      <c r="E163" s="1">
        <v>165143.546875</v>
      </c>
      <c r="F163" s="1">
        <v>17558.22265625</v>
      </c>
      <c r="G163" s="11">
        <v>0.1063209734107268</v>
      </c>
      <c r="H163" s="1">
        <v>147585.32421875</v>
      </c>
      <c r="I163" s="11">
        <v>0.89367902658927312</v>
      </c>
      <c r="J163" s="17"/>
      <c r="K163" s="1"/>
      <c r="L163" s="1"/>
      <c r="M163" s="1"/>
      <c r="N163" s="1"/>
      <c r="O163" s="1"/>
      <c r="P163" s="1"/>
      <c r="Q163" s="1">
        <v>3995.6630859375</v>
      </c>
      <c r="R163" s="11">
        <v>2.4195090644152671E-2</v>
      </c>
      <c r="S163" s="1">
        <v>4720.74072265625</v>
      </c>
      <c r="T163" s="11">
        <v>2.8585680833350762E-2</v>
      </c>
      <c r="U163" s="1"/>
      <c r="V163" s="1"/>
      <c r="W163" s="1">
        <v>82533.203125</v>
      </c>
      <c r="X163" s="11">
        <v>0.49976644371984341</v>
      </c>
      <c r="Y163" s="1">
        <v>53467.6953125</v>
      </c>
      <c r="Z163" s="11">
        <v>0.32376496886657408</v>
      </c>
      <c r="AA163" s="1"/>
      <c r="AB163" s="1">
        <v>55176.61328125</v>
      </c>
      <c r="AC163" s="11">
        <v>0.3341130448349528</v>
      </c>
      <c r="AD163" s="1">
        <v>109966.93359375</v>
      </c>
      <c r="AE163" s="1">
        <v>12835.7998046875</v>
      </c>
      <c r="AF163" s="11">
        <v>7.7725106718236694E-2</v>
      </c>
      <c r="AG163" s="1">
        <v>152307.7470703125</v>
      </c>
      <c r="AH163" s="1">
        <v>61188.203125</v>
      </c>
      <c r="AI163" s="11">
        <v>0.37051525344380792</v>
      </c>
      <c r="AJ163" s="1">
        <v>103955.34375</v>
      </c>
      <c r="AK163" s="1">
        <v>90942.7734375</v>
      </c>
      <c r="AL163" s="11">
        <v>0.55068923465920305</v>
      </c>
      <c r="AM163" s="1">
        <v>74200.7734375</v>
      </c>
      <c r="AN163" s="1">
        <v>105072.1015625</v>
      </c>
      <c r="AO163" s="11">
        <v>0.63624709260986678</v>
      </c>
      <c r="AP163" s="1">
        <v>60071.4453125</v>
      </c>
      <c r="AQ163" s="1">
        <v>8942.7724609375</v>
      </c>
      <c r="AR163" s="11">
        <v>5.4151510187112784E-2</v>
      </c>
      <c r="AS163" s="1">
        <v>156200.7744140625</v>
      </c>
    </row>
    <row r="164" spans="1:45" ht="14.5" x14ac:dyDescent="0.35">
      <c r="A164">
        <v>157</v>
      </c>
      <c r="B164" t="s">
        <v>446</v>
      </c>
      <c r="C164" t="s">
        <v>1632</v>
      </c>
      <c r="D164" t="s">
        <v>2645</v>
      </c>
      <c r="E164" s="1">
        <v>186658.890625</v>
      </c>
      <c r="F164" s="1">
        <v>34890.2265625</v>
      </c>
      <c r="G164" s="11">
        <v>0.1869197145963698</v>
      </c>
      <c r="H164" s="1">
        <v>151768.6640625</v>
      </c>
      <c r="I164" s="11">
        <v>0.81308028540363031</v>
      </c>
      <c r="J164" s="17"/>
      <c r="K164" s="1"/>
      <c r="L164" s="1"/>
      <c r="M164" s="1"/>
      <c r="N164" s="1"/>
      <c r="O164" s="1"/>
      <c r="P164" s="1"/>
      <c r="Q164" s="1">
        <v>4518.8994140625</v>
      </c>
      <c r="R164" s="11">
        <v>2.42093982179559E-2</v>
      </c>
      <c r="S164" s="1">
        <v>3453.37353515625</v>
      </c>
      <c r="T164" s="11">
        <v>1.850098606925785E-2</v>
      </c>
      <c r="U164" s="1"/>
      <c r="V164" s="1"/>
      <c r="W164" s="1">
        <v>79157.625</v>
      </c>
      <c r="X164" s="11">
        <v>0.42407637126178277</v>
      </c>
      <c r="Y164" s="1">
        <v>72595.3984375</v>
      </c>
      <c r="Z164" s="11">
        <v>0.38892012158877037</v>
      </c>
      <c r="AA164" s="1"/>
      <c r="AB164" s="1">
        <v>57217.91015625</v>
      </c>
      <c r="AC164" s="11">
        <v>0.3065372882302268</v>
      </c>
      <c r="AD164" s="1">
        <v>129440.98046875</v>
      </c>
      <c r="AE164" s="1">
        <v>18566.767578125</v>
      </c>
      <c r="AF164" s="11">
        <v>9.9468969926676906E-2</v>
      </c>
      <c r="AG164" s="1">
        <v>168092.123046875</v>
      </c>
      <c r="AH164" s="1">
        <v>62503.6328125</v>
      </c>
      <c r="AI164" s="11">
        <v>0.33485483923758325</v>
      </c>
      <c r="AJ164" s="1">
        <v>124155.2578125</v>
      </c>
      <c r="AK164" s="1">
        <v>90014.234375</v>
      </c>
      <c r="AL164" s="11">
        <v>0.48223920153816668</v>
      </c>
      <c r="AM164" s="1">
        <v>96644.65625</v>
      </c>
      <c r="AN164" s="1">
        <v>108976.0390625</v>
      </c>
      <c r="AO164" s="11">
        <v>0.58382452985555455</v>
      </c>
      <c r="AP164" s="1">
        <v>77682.8515625</v>
      </c>
      <c r="AQ164" s="1">
        <v>11283.1572265625</v>
      </c>
      <c r="AR164" s="11">
        <v>6.0448003246898648E-2</v>
      </c>
      <c r="AS164" s="1">
        <v>175375.7333984375</v>
      </c>
    </row>
    <row r="165" spans="1:45" ht="14.5" x14ac:dyDescent="0.35">
      <c r="A165">
        <v>158</v>
      </c>
      <c r="B165" t="s">
        <v>448</v>
      </c>
      <c r="C165" t="s">
        <v>1632</v>
      </c>
      <c r="D165" t="s">
        <v>2646</v>
      </c>
      <c r="E165" s="1">
        <v>226554.125</v>
      </c>
      <c r="F165" s="1">
        <v>51514.08203125</v>
      </c>
      <c r="G165" s="11">
        <v>0.22738090525277349</v>
      </c>
      <c r="H165" s="1">
        <v>175040.04296875</v>
      </c>
      <c r="I165" s="11">
        <v>0.77261909474722656</v>
      </c>
      <c r="J165" s="17"/>
      <c r="K165" s="1"/>
      <c r="L165" s="1"/>
      <c r="M165" s="1"/>
      <c r="N165" s="1"/>
      <c r="O165" s="1"/>
      <c r="P165" s="1"/>
      <c r="Q165" s="1">
        <v>12540.1162109375</v>
      </c>
      <c r="R165" s="11">
        <v>5.5351524546010805E-2</v>
      </c>
      <c r="S165" s="1">
        <v>5388.265625</v>
      </c>
      <c r="T165" s="11">
        <v>2.3783568827095949E-2</v>
      </c>
      <c r="U165" s="1"/>
      <c r="V165" s="1"/>
      <c r="W165" s="1">
        <v>95938.6953125</v>
      </c>
      <c r="X165" s="11">
        <v>0.42346920548235439</v>
      </c>
      <c r="Y165" s="1">
        <v>75727.265625</v>
      </c>
      <c r="Z165" s="11">
        <v>0.33425683873555601</v>
      </c>
      <c r="AA165" s="1"/>
      <c r="AB165" s="1">
        <v>68115.875</v>
      </c>
      <c r="AC165" s="11">
        <v>0.30066049338099671</v>
      </c>
      <c r="AD165" s="1">
        <v>158438.25</v>
      </c>
      <c r="AE165" s="1">
        <v>27739.994140625</v>
      </c>
      <c r="AF165" s="11">
        <v>0.12244312100088671</v>
      </c>
      <c r="AG165" s="1">
        <v>198814.130859375</v>
      </c>
      <c r="AH165" s="1">
        <v>72753.484375</v>
      </c>
      <c r="AI165" s="11">
        <v>0.32113069834857344</v>
      </c>
      <c r="AJ165" s="1">
        <v>153800.640625</v>
      </c>
      <c r="AK165" s="1">
        <v>109469.5078125</v>
      </c>
      <c r="AL165" s="11">
        <v>0.48319362012278516</v>
      </c>
      <c r="AM165" s="1">
        <v>117084.6171875</v>
      </c>
      <c r="AN165" s="1">
        <v>121183.9140625</v>
      </c>
      <c r="AO165" s="11">
        <v>0.53490049701147568</v>
      </c>
      <c r="AP165" s="1">
        <v>105370.2109375</v>
      </c>
      <c r="AQ165" s="1">
        <v>12339.83984375</v>
      </c>
      <c r="AR165" s="11">
        <v>5.4467513419806407E-2</v>
      </c>
      <c r="AS165" s="1">
        <v>214214.28515625</v>
      </c>
    </row>
    <row r="166" spans="1:45" ht="14.5" x14ac:dyDescent="0.35">
      <c r="A166">
        <v>159</v>
      </c>
      <c r="B166" t="s">
        <v>450</v>
      </c>
      <c r="C166" t="s">
        <v>1632</v>
      </c>
      <c r="D166" t="s">
        <v>2647</v>
      </c>
      <c r="E166" s="1">
        <v>253104.890625</v>
      </c>
      <c r="F166" s="1">
        <v>50786.921875</v>
      </c>
      <c r="G166" s="11">
        <v>0.20065563233326011</v>
      </c>
      <c r="H166" s="1">
        <v>202317.96875</v>
      </c>
      <c r="I166" s="11">
        <v>0.79934436766674</v>
      </c>
      <c r="J166" s="17"/>
      <c r="K166" s="1"/>
      <c r="L166" s="1"/>
      <c r="M166" s="1"/>
      <c r="N166" s="1"/>
      <c r="O166" s="1"/>
      <c r="P166" s="1"/>
      <c r="Q166" s="1">
        <v>14864.5732421875</v>
      </c>
      <c r="R166" s="11">
        <v>5.8728905654418365E-2</v>
      </c>
      <c r="S166" s="1">
        <v>4047.37109375</v>
      </c>
      <c r="T166" s="11">
        <v>1.5990884584472852E-2</v>
      </c>
      <c r="U166" s="1"/>
      <c r="V166" s="1"/>
      <c r="W166" s="1">
        <v>82124.8046875</v>
      </c>
      <c r="X166" s="11">
        <v>0.32446945013471135</v>
      </c>
      <c r="Y166" s="1">
        <v>57501.828125</v>
      </c>
      <c r="Z166" s="11">
        <v>0.22718576469624469</v>
      </c>
      <c r="AA166" s="1"/>
      <c r="AB166" s="1">
        <v>111849.2265625</v>
      </c>
      <c r="AC166" s="11">
        <v>0.44190859483713313</v>
      </c>
      <c r="AD166" s="1">
        <v>141255.6640625</v>
      </c>
      <c r="AE166" s="1">
        <v>33867.4765625</v>
      </c>
      <c r="AF166" s="11">
        <v>0.13380806857927541</v>
      </c>
      <c r="AG166" s="1">
        <v>219237.4140625</v>
      </c>
      <c r="AH166" s="1">
        <v>85150.4453125</v>
      </c>
      <c r="AI166" s="11">
        <v>0.33642354796952079</v>
      </c>
      <c r="AJ166" s="1">
        <v>167954.4453125</v>
      </c>
      <c r="AK166" s="1">
        <v>153322.46875</v>
      </c>
      <c r="AL166" s="11">
        <v>0.60576651984636076</v>
      </c>
      <c r="AM166" s="1">
        <v>99782.421875</v>
      </c>
      <c r="AN166" s="1">
        <v>121309.4609375</v>
      </c>
      <c r="AO166" s="11">
        <v>0.47928532964316362</v>
      </c>
      <c r="AP166" s="1">
        <v>131795.4296875</v>
      </c>
      <c r="AQ166" s="1">
        <v>10054.6982421875</v>
      </c>
      <c r="AR166" s="11">
        <v>3.9725420624465657E-2</v>
      </c>
      <c r="AS166" s="1">
        <v>243050.1923828125</v>
      </c>
    </row>
    <row r="167" spans="1:45" ht="14.5" x14ac:dyDescent="0.35">
      <c r="A167">
        <v>160</v>
      </c>
      <c r="B167" t="s">
        <v>451</v>
      </c>
      <c r="C167" t="s">
        <v>1632</v>
      </c>
      <c r="D167" t="s">
        <v>2648</v>
      </c>
      <c r="E167" s="1">
        <v>199351.9375</v>
      </c>
      <c r="F167" s="1">
        <v>17107.103515625</v>
      </c>
      <c r="G167" s="11">
        <v>8.5813580395349809E-2</v>
      </c>
      <c r="H167" s="1">
        <v>182244.833984375</v>
      </c>
      <c r="I167" s="11">
        <v>0.91418641960465019</v>
      </c>
      <c r="J167" s="17"/>
      <c r="K167" s="1"/>
      <c r="L167" s="1"/>
      <c r="M167" s="1"/>
      <c r="N167" s="1"/>
      <c r="O167" s="1"/>
      <c r="P167" s="1"/>
      <c r="Q167" s="1">
        <v>5094.82275390625</v>
      </c>
      <c r="R167" s="11">
        <v>2.5556926196948798E-2</v>
      </c>
      <c r="S167" s="1">
        <v>5255.78515625</v>
      </c>
      <c r="T167" s="11">
        <v>2.6364354528784051E-2</v>
      </c>
      <c r="U167" s="1"/>
      <c r="V167" s="1"/>
      <c r="W167" s="1">
        <v>130598.3125</v>
      </c>
      <c r="X167" s="11">
        <v>0.65511433767730498</v>
      </c>
      <c r="Y167" s="1">
        <v>38592.78515625</v>
      </c>
      <c r="Z167" s="11">
        <v>0.19359122183725952</v>
      </c>
      <c r="AA167" s="1"/>
      <c r="AB167" s="1">
        <v>98023.0234375</v>
      </c>
      <c r="AC167" s="11">
        <v>0.49170840608208283</v>
      </c>
      <c r="AD167" s="1">
        <v>101328.9140625</v>
      </c>
      <c r="AE167" s="1">
        <v>8763.373046875</v>
      </c>
      <c r="AF167" s="11">
        <v>4.3959307126749156E-2</v>
      </c>
      <c r="AG167" s="1">
        <v>190588.564453125</v>
      </c>
      <c r="AH167" s="1">
        <v>41996.61328125</v>
      </c>
      <c r="AI167" s="11">
        <v>0.21066568907187069</v>
      </c>
      <c r="AJ167" s="1">
        <v>157355.32421875</v>
      </c>
      <c r="AK167" s="1">
        <v>119503.046875</v>
      </c>
      <c r="AL167" s="11">
        <v>0.59945766453862537</v>
      </c>
      <c r="AM167" s="1">
        <v>79848.890625</v>
      </c>
      <c r="AN167" s="1">
        <v>136933.1875</v>
      </c>
      <c r="AO167" s="11">
        <v>0.68689168120074073</v>
      </c>
      <c r="AP167" s="1">
        <v>62418.75</v>
      </c>
      <c r="AQ167" s="1">
        <v>12547.6083984375</v>
      </c>
      <c r="AR167" s="11">
        <v>6.2941993721217282E-2</v>
      </c>
      <c r="AS167" s="1">
        <v>186804.3291015625</v>
      </c>
    </row>
    <row r="168" spans="1:45" ht="14.5" x14ac:dyDescent="0.35">
      <c r="A168">
        <v>161</v>
      </c>
      <c r="B168" t="s">
        <v>452</v>
      </c>
      <c r="C168" t="s">
        <v>1632</v>
      </c>
      <c r="D168" t="s">
        <v>2649</v>
      </c>
      <c r="E168" s="1">
        <v>98836.3203125</v>
      </c>
      <c r="F168" s="1">
        <v>7932.798828125</v>
      </c>
      <c r="G168" s="11">
        <v>8.0261980646822245E-2</v>
      </c>
      <c r="H168" s="1">
        <v>90903.521484375</v>
      </c>
      <c r="I168" s="11">
        <v>0.91973801935317778</v>
      </c>
      <c r="J168" s="17"/>
      <c r="K168" s="1"/>
      <c r="L168" s="1"/>
      <c r="M168" s="1"/>
      <c r="N168" s="1"/>
      <c r="O168" s="1"/>
      <c r="P168" s="1"/>
      <c r="Q168" s="1">
        <v>2934.369873046875</v>
      </c>
      <c r="R168" s="11">
        <v>2.9689185754477751E-2</v>
      </c>
      <c r="S168" s="1">
        <v>2174.25341796875</v>
      </c>
      <c r="T168" s="11">
        <v>2.1998526564872209E-2</v>
      </c>
      <c r="U168" s="1"/>
      <c r="V168" s="1"/>
      <c r="W168" s="1">
        <v>77649.9765625</v>
      </c>
      <c r="X168" s="11">
        <v>0.78564212343181983</v>
      </c>
      <c r="Y168" s="1">
        <v>10922.0546875</v>
      </c>
      <c r="Z168" s="11">
        <v>0.1105064884342792</v>
      </c>
      <c r="AA168" s="1"/>
      <c r="AB168" s="1">
        <v>62188.92578125</v>
      </c>
      <c r="AC168" s="11">
        <v>0.62921126145349682</v>
      </c>
      <c r="AD168" s="1">
        <v>36647.39453125</v>
      </c>
      <c r="AE168" s="1">
        <v>3423.91845703125</v>
      </c>
      <c r="AF168" s="11">
        <v>3.4642310096182544E-2</v>
      </c>
      <c r="AG168" s="1">
        <v>95412.40185546875</v>
      </c>
      <c r="AH168" s="1">
        <v>16509.791015625</v>
      </c>
      <c r="AI168" s="11">
        <v>0.167041740965512</v>
      </c>
      <c r="AJ168" s="1">
        <v>82326.529296875</v>
      </c>
      <c r="AK168" s="1">
        <v>70994.203125</v>
      </c>
      <c r="AL168" s="11">
        <v>0.71830075118671965</v>
      </c>
      <c r="AM168" s="1">
        <v>27842.1171875</v>
      </c>
      <c r="AN168" s="1">
        <v>62923.9609375</v>
      </c>
      <c r="AO168" s="11">
        <v>0.63664815463128788</v>
      </c>
      <c r="AP168" s="1">
        <v>35912.359375</v>
      </c>
      <c r="AQ168" s="1">
        <v>5379.45751953125</v>
      </c>
      <c r="AR168" s="11">
        <v>5.4427942101876292E-2</v>
      </c>
      <c r="AS168" s="1">
        <v>93456.86279296875</v>
      </c>
    </row>
    <row r="169" spans="1:45" ht="14.5" x14ac:dyDescent="0.35">
      <c r="A169">
        <v>162</v>
      </c>
      <c r="B169" t="s">
        <v>453</v>
      </c>
      <c r="C169" t="s">
        <v>1735</v>
      </c>
      <c r="D169" t="s">
        <v>2650</v>
      </c>
      <c r="E169" s="1">
        <v>142561.953125</v>
      </c>
      <c r="F169" s="1">
        <v>4327.66845703125</v>
      </c>
      <c r="G169" s="11">
        <v>3.035640549366421E-2</v>
      </c>
      <c r="H169" s="1">
        <v>138234.28466796881</v>
      </c>
      <c r="I169" s="11">
        <v>0.96964359450633575</v>
      </c>
      <c r="J169" s="17"/>
      <c r="K169" s="1"/>
      <c r="L169" s="1"/>
      <c r="M169" s="1"/>
      <c r="N169" s="1"/>
      <c r="O169" s="1"/>
      <c r="P169" s="1"/>
      <c r="Q169" s="1">
        <v>1419.817260742188</v>
      </c>
      <c r="R169" s="11">
        <v>9.9593000069048924E-3</v>
      </c>
      <c r="S169" s="1">
        <v>397.1353759765625</v>
      </c>
      <c r="T169" s="11">
        <v>2.7857038099663913E-3</v>
      </c>
      <c r="U169" s="1"/>
      <c r="V169" s="1"/>
      <c r="W169" s="1">
        <v>66410.109375</v>
      </c>
      <c r="X169" s="11">
        <v>0.4658333301366237</v>
      </c>
      <c r="Y169" s="1">
        <v>26182.15625</v>
      </c>
      <c r="Z169" s="11">
        <v>0.18365458438299581</v>
      </c>
      <c r="AA169" s="1"/>
      <c r="AB169" s="1">
        <v>109404.21875</v>
      </c>
      <c r="AC169" s="11">
        <v>0.76741526299147356</v>
      </c>
      <c r="AD169" s="1">
        <v>33157.734375</v>
      </c>
      <c r="AE169" s="1">
        <v>63437.3828125</v>
      </c>
      <c r="AF169" s="11">
        <v>0.44498115676682232</v>
      </c>
      <c r="AG169" s="1">
        <v>79124.5703125</v>
      </c>
      <c r="AH169" s="1">
        <v>90945.015625</v>
      </c>
      <c r="AI169" s="11">
        <v>0.63793328887166945</v>
      </c>
      <c r="AJ169" s="1">
        <v>51616.9375</v>
      </c>
      <c r="AK169" s="1">
        <v>134270.359375</v>
      </c>
      <c r="AL169" s="11">
        <v>0.94183866334428079</v>
      </c>
      <c r="AM169" s="1">
        <v>8291.59375</v>
      </c>
      <c r="AN169" s="1">
        <v>98913.078125</v>
      </c>
      <c r="AO169" s="11">
        <v>0.69382521743562142</v>
      </c>
      <c r="AP169" s="1">
        <v>43648.875</v>
      </c>
      <c r="AQ169" s="1">
        <v>7422.95556640625</v>
      </c>
      <c r="AR169" s="11">
        <v>5.206827911439818E-2</v>
      </c>
      <c r="AS169" s="1">
        <v>135138.99755859375</v>
      </c>
    </row>
    <row r="170" spans="1:45" ht="14.5" x14ac:dyDescent="0.35">
      <c r="A170">
        <v>163</v>
      </c>
      <c r="B170" t="s">
        <v>455</v>
      </c>
      <c r="C170" t="s">
        <v>1735</v>
      </c>
      <c r="D170" t="s">
        <v>2651</v>
      </c>
      <c r="E170" s="1">
        <v>99708.3984375</v>
      </c>
      <c r="F170" s="1">
        <v>1563.09716796875</v>
      </c>
      <c r="G170" s="11">
        <v>1.5676685138499572E-2</v>
      </c>
      <c r="H170" s="1">
        <v>98145.30126953125</v>
      </c>
      <c r="I170" s="11">
        <v>0.98432331486150038</v>
      </c>
      <c r="J170" s="17"/>
      <c r="K170" s="1"/>
      <c r="L170" s="1"/>
      <c r="M170" s="1"/>
      <c r="N170" s="1"/>
      <c r="O170" s="1"/>
      <c r="P170" s="1"/>
      <c r="Q170" s="1">
        <v>1048.174560546875</v>
      </c>
      <c r="R170" s="11">
        <v>1.0512399927914799E-2</v>
      </c>
      <c r="S170" s="1">
        <v>2444.484130859375</v>
      </c>
      <c r="T170" s="11">
        <v>2.4516331313772389E-2</v>
      </c>
      <c r="U170" s="1"/>
      <c r="V170" s="1"/>
      <c r="W170" s="1">
        <v>62694.56640625</v>
      </c>
      <c r="X170" s="11">
        <v>0.62877919401692828</v>
      </c>
      <c r="Y170" s="1">
        <v>18076.068359375</v>
      </c>
      <c r="Z170" s="11">
        <v>0.1812893261013071</v>
      </c>
      <c r="AA170" s="1"/>
      <c r="AB170" s="1">
        <v>73585.2109375</v>
      </c>
      <c r="AC170" s="11">
        <v>0.73800414098141653</v>
      </c>
      <c r="AD170" s="1">
        <v>26123.1875</v>
      </c>
      <c r="AE170" s="1">
        <v>38838.12109375</v>
      </c>
      <c r="AF170" s="11">
        <v>0.38951704873782339</v>
      </c>
      <c r="AG170" s="1">
        <v>60870.27734375</v>
      </c>
      <c r="AH170" s="1">
        <v>62307.76171875</v>
      </c>
      <c r="AI170" s="11">
        <v>0.62489983487004108</v>
      </c>
      <c r="AJ170" s="1">
        <v>37400.63671875</v>
      </c>
      <c r="AK170" s="1">
        <v>94722.375</v>
      </c>
      <c r="AL170" s="11">
        <v>0.94999394719367214</v>
      </c>
      <c r="AM170" s="1">
        <v>4986.0234375</v>
      </c>
      <c r="AN170" s="1">
        <v>71759.7578125</v>
      </c>
      <c r="AO170" s="11">
        <v>0.71969622355814911</v>
      </c>
      <c r="AP170" s="1">
        <v>27948.640625</v>
      </c>
      <c r="AQ170" s="1">
        <v>4932.1337890625</v>
      </c>
      <c r="AR170" s="11">
        <v>4.9465580295666861E-2</v>
      </c>
      <c r="AS170" s="1">
        <v>94776.2646484375</v>
      </c>
    </row>
    <row r="171" spans="1:45" ht="14.5" x14ac:dyDescent="0.35">
      <c r="A171">
        <v>164</v>
      </c>
      <c r="B171" t="s">
        <v>457</v>
      </c>
      <c r="C171" t="s">
        <v>1634</v>
      </c>
      <c r="D171" t="s">
        <v>2652</v>
      </c>
      <c r="E171" s="1">
        <v>513062.46875</v>
      </c>
      <c r="F171" s="1">
        <v>79172.3515625</v>
      </c>
      <c r="G171" s="11">
        <v>0.15431327837210859</v>
      </c>
      <c r="H171" s="1">
        <v>433890.1171875</v>
      </c>
      <c r="I171" s="11">
        <v>0.8456867216278916</v>
      </c>
      <c r="J171" s="17"/>
      <c r="K171" s="1"/>
      <c r="L171" s="1"/>
      <c r="M171" s="1"/>
      <c r="N171" s="1"/>
      <c r="O171" s="1"/>
      <c r="P171" s="1"/>
      <c r="Q171" s="1">
        <v>12104.8671875</v>
      </c>
      <c r="R171" s="11">
        <v>2.3593359336908232E-2</v>
      </c>
      <c r="S171" s="1">
        <v>28470.37890625</v>
      </c>
      <c r="T171" s="11">
        <v>5.5491057405960366E-2</v>
      </c>
      <c r="U171" s="1"/>
      <c r="V171" s="1"/>
      <c r="W171" s="1">
        <v>386948</v>
      </c>
      <c r="X171" s="11">
        <v>0.75419276124940682</v>
      </c>
      <c r="Y171" s="1">
        <v>25675.4609375</v>
      </c>
      <c r="Z171" s="11">
        <v>5.0043537583355925E-2</v>
      </c>
      <c r="AA171" s="1"/>
      <c r="AB171" s="1">
        <v>190912.15625</v>
      </c>
      <c r="AC171" s="11">
        <v>0.37210314119278481</v>
      </c>
      <c r="AD171" s="1">
        <v>322150.3125</v>
      </c>
      <c r="AE171" s="1">
        <v>63175.08203125</v>
      </c>
      <c r="AF171" s="11">
        <v>0.12313331393186219</v>
      </c>
      <c r="AG171" s="1">
        <v>449887.38671875</v>
      </c>
      <c r="AH171" s="1">
        <v>73217.7109375</v>
      </c>
      <c r="AI171" s="11">
        <v>0.14270720506195669</v>
      </c>
      <c r="AJ171" s="1">
        <v>439844.7578125</v>
      </c>
      <c r="AK171" s="1">
        <v>231867.59375</v>
      </c>
      <c r="AL171" s="11">
        <v>0.45192858155247778</v>
      </c>
      <c r="AM171" s="1">
        <v>281194.875</v>
      </c>
      <c r="AN171" s="1">
        <v>301741.03125</v>
      </c>
      <c r="AO171" s="11">
        <v>0.58811752881700141</v>
      </c>
      <c r="AP171" s="1">
        <v>211321.4375</v>
      </c>
      <c r="AQ171" s="1">
        <v>45064.6953125</v>
      </c>
      <c r="AR171" s="11">
        <v>8.7834714206036904E-2</v>
      </c>
      <c r="AS171" s="1">
        <v>467997.7734375</v>
      </c>
    </row>
    <row r="172" spans="1:45" ht="14.5" x14ac:dyDescent="0.35">
      <c r="A172">
        <v>165</v>
      </c>
      <c r="B172" t="s">
        <v>459</v>
      </c>
      <c r="C172" t="s">
        <v>1634</v>
      </c>
      <c r="D172" t="s">
        <v>2653</v>
      </c>
      <c r="E172" s="1">
        <v>450184.875</v>
      </c>
      <c r="F172" s="1">
        <v>70281.7109375</v>
      </c>
      <c r="G172" s="11">
        <v>0.15611744161218211</v>
      </c>
      <c r="H172" s="1">
        <v>379903.1640625</v>
      </c>
      <c r="I172" s="11">
        <v>0.84388255838781789</v>
      </c>
      <c r="J172" s="17"/>
      <c r="K172" s="1"/>
      <c r="L172" s="1"/>
      <c r="M172" s="1"/>
      <c r="N172" s="1"/>
      <c r="O172" s="1"/>
      <c r="P172" s="1"/>
      <c r="Q172" s="1">
        <v>7956.9345703125</v>
      </c>
      <c r="R172" s="11">
        <v>1.7674815419581789E-2</v>
      </c>
      <c r="S172" s="1">
        <v>20764.322265625</v>
      </c>
      <c r="T172" s="11">
        <v>4.6123989095868671E-2</v>
      </c>
      <c r="U172" s="1"/>
      <c r="V172" s="1"/>
      <c r="W172" s="1">
        <v>363371.25</v>
      </c>
      <c r="X172" s="11">
        <v>0.8071600584093368</v>
      </c>
      <c r="Y172" s="1">
        <v>26434.146484375</v>
      </c>
      <c r="Z172" s="11">
        <v>5.8718424257089931E-2</v>
      </c>
      <c r="AA172" s="1"/>
      <c r="AB172" s="1">
        <v>149119.71875</v>
      </c>
      <c r="AC172" s="11">
        <v>0.33124106790571317</v>
      </c>
      <c r="AD172" s="1">
        <v>301065.15625</v>
      </c>
      <c r="AE172" s="1">
        <v>59472.69140625</v>
      </c>
      <c r="AF172" s="11">
        <v>0.13210726239136761</v>
      </c>
      <c r="AG172" s="1">
        <v>390712.18359375</v>
      </c>
      <c r="AH172" s="1">
        <v>73883.46875</v>
      </c>
      <c r="AI172" s="11">
        <v>0.16411806094107451</v>
      </c>
      <c r="AJ172" s="1">
        <v>376301.40625</v>
      </c>
      <c r="AK172" s="1">
        <v>192087.25</v>
      </c>
      <c r="AL172" s="11">
        <v>0.42668525902830479</v>
      </c>
      <c r="AM172" s="1">
        <v>258097.625</v>
      </c>
      <c r="AN172" s="1">
        <v>280435.96875</v>
      </c>
      <c r="AO172" s="11">
        <v>0.62293511915521371</v>
      </c>
      <c r="AP172" s="1">
        <v>169748.90625</v>
      </c>
      <c r="AQ172" s="1">
        <v>24760.966796875</v>
      </c>
      <c r="AR172" s="11">
        <v>5.500177409753048E-2</v>
      </c>
      <c r="AS172" s="1">
        <v>425423.908203125</v>
      </c>
    </row>
    <row r="173" spans="1:45" ht="14.5" x14ac:dyDescent="0.35">
      <c r="A173">
        <v>166</v>
      </c>
      <c r="B173" t="s">
        <v>461</v>
      </c>
      <c r="C173" t="s">
        <v>1634</v>
      </c>
      <c r="D173" t="s">
        <v>2654</v>
      </c>
      <c r="E173" s="1">
        <v>505494.4375</v>
      </c>
      <c r="F173" s="1">
        <v>54671.5546875</v>
      </c>
      <c r="G173" s="11">
        <v>0.108154611864547</v>
      </c>
      <c r="H173" s="1">
        <v>450822.8828125</v>
      </c>
      <c r="I173" s="11">
        <v>0.891845388135453</v>
      </c>
      <c r="J173" s="17"/>
      <c r="K173" s="1"/>
      <c r="L173" s="1"/>
      <c r="M173" s="1"/>
      <c r="N173" s="1"/>
      <c r="O173" s="1"/>
      <c r="P173" s="1"/>
      <c r="Q173" s="1">
        <v>1790.61767578125</v>
      </c>
      <c r="R173" s="11">
        <v>3.5423093568289761E-3</v>
      </c>
      <c r="S173" s="1">
        <v>492.95321655273438</v>
      </c>
      <c r="T173" s="11">
        <v>9.7519019000626367E-4</v>
      </c>
      <c r="U173" s="1"/>
      <c r="V173" s="1"/>
      <c r="W173" s="1">
        <v>477654.65625</v>
      </c>
      <c r="X173" s="11">
        <v>0.94492564272776991</v>
      </c>
      <c r="Y173" s="1">
        <v>25262.587890625</v>
      </c>
      <c r="Z173" s="11">
        <v>4.9975995810290198E-2</v>
      </c>
      <c r="AA173" s="1"/>
      <c r="AB173" s="1">
        <v>211132.578125</v>
      </c>
      <c r="AC173" s="11">
        <v>0.41767537377698638</v>
      </c>
      <c r="AD173" s="1">
        <v>294361.859375</v>
      </c>
      <c r="AE173" s="1">
        <v>104614.53125</v>
      </c>
      <c r="AF173" s="11">
        <v>0.20695486139746103</v>
      </c>
      <c r="AG173" s="1">
        <v>400879.90625</v>
      </c>
      <c r="AH173" s="1">
        <v>120266.234375</v>
      </c>
      <c r="AI173" s="11">
        <v>0.23791801739658108</v>
      </c>
      <c r="AJ173" s="1">
        <v>385228.203125</v>
      </c>
      <c r="AK173" s="1">
        <v>279118.90625</v>
      </c>
      <c r="AL173" s="11">
        <v>0.55217008446309568</v>
      </c>
      <c r="AM173" s="1">
        <v>226375.53125</v>
      </c>
      <c r="AN173" s="1">
        <v>330790.90625</v>
      </c>
      <c r="AO173" s="11">
        <v>0.65439079386506604</v>
      </c>
      <c r="AP173" s="1">
        <v>174703.53125</v>
      </c>
      <c r="AQ173" s="1">
        <v>21455.416015625</v>
      </c>
      <c r="AR173" s="11">
        <v>4.2444415653189058E-2</v>
      </c>
      <c r="AS173" s="1">
        <v>484039.021484375</v>
      </c>
    </row>
    <row r="174" spans="1:45" ht="14.5" x14ac:dyDescent="0.35">
      <c r="A174">
        <v>167</v>
      </c>
      <c r="B174" t="s">
        <v>463</v>
      </c>
      <c r="C174" t="s">
        <v>1628</v>
      </c>
      <c r="D174" t="s">
        <v>2655</v>
      </c>
      <c r="E174" s="1">
        <v>261147.03125</v>
      </c>
      <c r="F174" s="1">
        <v>37733.11328125</v>
      </c>
      <c r="G174" s="11">
        <v>0.1444899185743663</v>
      </c>
      <c r="H174" s="1">
        <v>223413.91796875</v>
      </c>
      <c r="I174" s="11">
        <v>0.85551008142563356</v>
      </c>
      <c r="J174" s="17"/>
      <c r="K174" s="1"/>
      <c r="L174" s="1"/>
      <c r="M174" s="1"/>
      <c r="N174" s="1"/>
      <c r="O174" s="1"/>
      <c r="P174" s="1"/>
      <c r="Q174" s="1">
        <v>18904.251953125</v>
      </c>
      <c r="R174" s="11">
        <v>7.2389304456720677E-2</v>
      </c>
      <c r="S174" s="1">
        <v>12647.701171875</v>
      </c>
      <c r="T174" s="11">
        <v>4.8431341958343629E-2</v>
      </c>
      <c r="U174" s="1"/>
      <c r="V174" s="1"/>
      <c r="W174" s="1">
        <v>111843.953125</v>
      </c>
      <c r="X174" s="11">
        <v>0.42827962695823302</v>
      </c>
      <c r="Y174" s="1">
        <v>32668.18359375</v>
      </c>
      <c r="Z174" s="11">
        <v>0.12509498360897031</v>
      </c>
      <c r="AA174" s="1"/>
      <c r="AB174" s="1">
        <v>133112.921875</v>
      </c>
      <c r="AC174" s="11">
        <v>0.50972404793516113</v>
      </c>
      <c r="AD174" s="1">
        <v>128034.109375</v>
      </c>
      <c r="AE174" s="1">
        <v>89407.265625</v>
      </c>
      <c r="AF174" s="11">
        <v>0.34236370674805444</v>
      </c>
      <c r="AG174" s="1">
        <v>171739.765625</v>
      </c>
      <c r="AH174" s="1">
        <v>122207.8203125</v>
      </c>
      <c r="AI174" s="11">
        <v>0.46796557375185555</v>
      </c>
      <c r="AJ174" s="1">
        <v>138939.2109375</v>
      </c>
      <c r="AK174" s="1">
        <v>203131.09375</v>
      </c>
      <c r="AL174" s="11">
        <v>0.77784186470624495</v>
      </c>
      <c r="AM174" s="1">
        <v>58015.9375</v>
      </c>
      <c r="AN174" s="1">
        <v>106364.6484375</v>
      </c>
      <c r="AO174" s="11">
        <v>0.4072979421913302</v>
      </c>
      <c r="AP174" s="1">
        <v>154782.3828125</v>
      </c>
      <c r="AQ174" s="1">
        <v>43089.51953125</v>
      </c>
      <c r="AR174" s="11">
        <v>0.16500099321443082</v>
      </c>
      <c r="AS174" s="1">
        <v>218057.51171875</v>
      </c>
    </row>
    <row r="175" spans="1:45" ht="14.5" x14ac:dyDescent="0.35">
      <c r="A175">
        <v>168</v>
      </c>
      <c r="B175" t="s">
        <v>465</v>
      </c>
      <c r="C175" t="s">
        <v>1628</v>
      </c>
      <c r="D175" t="s">
        <v>2656</v>
      </c>
      <c r="E175" s="1">
        <v>485661.84375</v>
      </c>
      <c r="F175" s="1">
        <v>79830.3515625</v>
      </c>
      <c r="G175" s="11">
        <v>0.16437435345156248</v>
      </c>
      <c r="H175" s="1">
        <v>405831.4921875</v>
      </c>
      <c r="I175" s="11">
        <v>0.83562564654843752</v>
      </c>
      <c r="J175" s="17"/>
      <c r="K175" s="1"/>
      <c r="L175" s="1"/>
      <c r="M175" s="1"/>
      <c r="N175" s="1"/>
      <c r="O175" s="1"/>
      <c r="P175" s="1"/>
      <c r="Q175" s="1">
        <v>74206.8984375</v>
      </c>
      <c r="R175" s="11">
        <v>0.15279540567675079</v>
      </c>
      <c r="S175" s="1">
        <v>178080.515625</v>
      </c>
      <c r="T175" s="11">
        <v>0.36667594524199215</v>
      </c>
      <c r="U175" s="1"/>
      <c r="V175" s="1"/>
      <c r="W175" s="1">
        <v>96398.265625</v>
      </c>
      <c r="X175" s="11">
        <v>0.1984884480128567</v>
      </c>
      <c r="Y175" s="1">
        <v>20971.650390625</v>
      </c>
      <c r="Z175" s="11">
        <v>4.3181589537061506E-2</v>
      </c>
      <c r="AA175" s="1"/>
      <c r="AB175" s="1">
        <v>176600.375</v>
      </c>
      <c r="AC175" s="11">
        <v>0.36362826784248481</v>
      </c>
      <c r="AD175" s="1">
        <v>309061.46875</v>
      </c>
      <c r="AE175" s="1">
        <v>105448.5078125</v>
      </c>
      <c r="AF175" s="11">
        <v>0.2171233115582801</v>
      </c>
      <c r="AG175" s="1">
        <v>380213.3359375</v>
      </c>
      <c r="AH175" s="1">
        <v>135963.296875</v>
      </c>
      <c r="AI175" s="11">
        <v>0.27995466109746237</v>
      </c>
      <c r="AJ175" s="1">
        <v>349698.546875</v>
      </c>
      <c r="AK175" s="1">
        <v>270510.0625</v>
      </c>
      <c r="AL175" s="11">
        <v>0.55699261941452449</v>
      </c>
      <c r="AM175" s="1">
        <v>215151.78125</v>
      </c>
      <c r="AN175" s="1">
        <v>90812.09375</v>
      </c>
      <c r="AO175" s="11">
        <v>0.1869862640408427</v>
      </c>
      <c r="AP175" s="1">
        <v>394849.75</v>
      </c>
      <c r="AQ175" s="1">
        <v>60600.9921875</v>
      </c>
      <c r="AR175" s="11">
        <v>0.1247802209858081</v>
      </c>
      <c r="AS175" s="1">
        <v>425060.8515625</v>
      </c>
    </row>
    <row r="176" spans="1:45" ht="14.5" x14ac:dyDescent="0.35">
      <c r="A176">
        <v>169</v>
      </c>
      <c r="B176" t="s">
        <v>467</v>
      </c>
      <c r="C176" t="s">
        <v>1628</v>
      </c>
      <c r="D176" t="s">
        <v>2657</v>
      </c>
      <c r="E176" s="1">
        <v>560888.8125</v>
      </c>
      <c r="F176" s="1">
        <v>107350.2578125</v>
      </c>
      <c r="G176" s="11">
        <v>0.19139311646102761</v>
      </c>
      <c r="H176" s="1">
        <v>453538.5546875</v>
      </c>
      <c r="I176" s="11">
        <v>0.80860688353897237</v>
      </c>
      <c r="J176" s="17"/>
      <c r="K176" s="1"/>
      <c r="L176" s="1"/>
      <c r="M176" s="1"/>
      <c r="N176" s="1"/>
      <c r="O176" s="1"/>
      <c r="P176" s="1"/>
      <c r="Q176" s="1">
        <v>94334.9140625</v>
      </c>
      <c r="R176" s="11">
        <v>0.1681882611315233</v>
      </c>
      <c r="S176" s="1">
        <v>221196.4375</v>
      </c>
      <c r="T176" s="11">
        <v>0.39436771169330465</v>
      </c>
      <c r="U176" s="1"/>
      <c r="V176" s="1"/>
      <c r="W176" s="1">
        <v>96881.625</v>
      </c>
      <c r="X176" s="11">
        <v>0.17272875272405258</v>
      </c>
      <c r="Y176" s="1">
        <v>15744.7197265625</v>
      </c>
      <c r="Z176" s="11">
        <v>2.8071017598630559E-2</v>
      </c>
      <c r="AA176" s="1"/>
      <c r="AB176" s="1">
        <v>237585.46875</v>
      </c>
      <c r="AC176" s="11">
        <v>0.42358746235467121</v>
      </c>
      <c r="AD176" s="1">
        <v>323303.34375</v>
      </c>
      <c r="AE176" s="1">
        <v>94298.3125</v>
      </c>
      <c r="AF176" s="11">
        <v>0.16812300477111053</v>
      </c>
      <c r="AG176" s="1">
        <v>466590.5</v>
      </c>
      <c r="AH176" s="1">
        <v>130212.75</v>
      </c>
      <c r="AI176" s="11">
        <v>0.23215430063511922</v>
      </c>
      <c r="AJ176" s="1">
        <v>430676.0625</v>
      </c>
      <c r="AK176" s="1">
        <v>325817.90625</v>
      </c>
      <c r="AL176" s="11">
        <v>0.5808957122852223</v>
      </c>
      <c r="AM176" s="1">
        <v>235070.90625</v>
      </c>
      <c r="AN176" s="1">
        <v>96540</v>
      </c>
      <c r="AO176" s="11">
        <v>0.1721196747884858</v>
      </c>
      <c r="AP176" s="1">
        <v>464348.8125</v>
      </c>
      <c r="AQ176" s="1">
        <v>60097.41015625</v>
      </c>
      <c r="AR176" s="11">
        <v>0.10714674426894551</v>
      </c>
      <c r="AS176" s="1">
        <v>500791.40234375</v>
      </c>
    </row>
    <row r="177" spans="1:45" ht="14.5" x14ac:dyDescent="0.35">
      <c r="A177">
        <v>170</v>
      </c>
      <c r="B177" t="s">
        <v>469</v>
      </c>
      <c r="C177" t="s">
        <v>1703</v>
      </c>
      <c r="D177" t="s">
        <v>2658</v>
      </c>
      <c r="E177" s="1">
        <v>250105.875</v>
      </c>
      <c r="F177" s="1">
        <v>9937.83203125</v>
      </c>
      <c r="G177" s="11">
        <v>3.9734500564011142E-2</v>
      </c>
      <c r="H177" s="1">
        <v>240168.04296875</v>
      </c>
      <c r="I177" s="11">
        <v>0.96026549943598882</v>
      </c>
      <c r="J177" s="17"/>
      <c r="K177" s="1"/>
      <c r="L177" s="1"/>
      <c r="M177" s="1"/>
      <c r="N177" s="1"/>
      <c r="O177" s="1"/>
      <c r="P177" s="1"/>
      <c r="Q177" s="1">
        <v>11464.943359375</v>
      </c>
      <c r="R177" s="11">
        <v>4.5840360045020928E-2</v>
      </c>
      <c r="S177" s="1">
        <v>4882.345703125</v>
      </c>
      <c r="T177" s="11">
        <v>1.9521115620034911E-2</v>
      </c>
      <c r="U177" s="1"/>
      <c r="V177" s="1"/>
      <c r="W177" s="1">
        <v>130588.765625</v>
      </c>
      <c r="X177" s="11">
        <v>0.52213393877692793</v>
      </c>
      <c r="Y177" s="1">
        <v>86974.1484375</v>
      </c>
      <c r="Z177" s="11">
        <v>0.34774932191217017</v>
      </c>
      <c r="AA177" s="1"/>
      <c r="AB177" s="1">
        <v>177634.40625</v>
      </c>
      <c r="AC177" s="11">
        <v>0.71023683969838769</v>
      </c>
      <c r="AD177" s="1">
        <v>72471.46875</v>
      </c>
      <c r="AE177" s="1">
        <v>74090.6171875</v>
      </c>
      <c r="AF177" s="11">
        <v>0.29623701237525912</v>
      </c>
      <c r="AG177" s="1">
        <v>176015.2578125</v>
      </c>
      <c r="AH177" s="1">
        <v>160077.34375</v>
      </c>
      <c r="AI177" s="11">
        <v>0.64003831877200001</v>
      </c>
      <c r="AJ177" s="1">
        <v>90028.53125</v>
      </c>
      <c r="AK177" s="1">
        <v>226507.796875</v>
      </c>
      <c r="AL177" s="11">
        <v>0.90564764572203671</v>
      </c>
      <c r="AM177" s="1">
        <v>23598.078125</v>
      </c>
      <c r="AN177" s="1">
        <v>177591.25</v>
      </c>
      <c r="AO177" s="11">
        <v>0.71006428777412767</v>
      </c>
      <c r="AP177" s="1">
        <v>72514.625</v>
      </c>
      <c r="AQ177" s="1">
        <v>13747.2939453125</v>
      </c>
      <c r="AR177" s="11">
        <v>5.4965897723564076E-2</v>
      </c>
      <c r="AS177" s="1">
        <v>236358.5810546875</v>
      </c>
    </row>
    <row r="178" spans="1:45" ht="14.5" x14ac:dyDescent="0.35">
      <c r="A178">
        <v>171</v>
      </c>
      <c r="B178" t="s">
        <v>471</v>
      </c>
      <c r="C178" t="s">
        <v>1703</v>
      </c>
      <c r="D178" t="s">
        <v>2659</v>
      </c>
      <c r="E178" s="1">
        <v>323119.25</v>
      </c>
      <c r="F178" s="1">
        <v>22467.98828125</v>
      </c>
      <c r="G178" s="11">
        <v>6.9534663382791337E-2</v>
      </c>
      <c r="H178" s="1">
        <v>300651.26171875</v>
      </c>
      <c r="I178" s="11">
        <v>0.93046533661720876</v>
      </c>
      <c r="J178" s="17"/>
      <c r="K178" s="1"/>
      <c r="L178" s="1"/>
      <c r="M178" s="1"/>
      <c r="N178" s="1"/>
      <c r="O178" s="1"/>
      <c r="P178" s="1"/>
      <c r="Q178" s="1">
        <v>6887.353515625</v>
      </c>
      <c r="R178" s="11">
        <v>2.1315206431139589E-2</v>
      </c>
      <c r="S178" s="1">
        <v>4970.03173828125</v>
      </c>
      <c r="T178" s="11">
        <v>1.5381416422207131E-2</v>
      </c>
      <c r="U178" s="1"/>
      <c r="V178" s="1"/>
      <c r="W178" s="1">
        <v>210667.109375</v>
      </c>
      <c r="X178" s="11">
        <v>0.65197944528219831</v>
      </c>
      <c r="Y178" s="1">
        <v>102174.171875</v>
      </c>
      <c r="Z178" s="11">
        <v>0.31621196160550641</v>
      </c>
      <c r="AA178" s="1"/>
      <c r="AB178" s="1">
        <v>154415.296875</v>
      </c>
      <c r="AC178" s="11">
        <v>0.47788950016131809</v>
      </c>
      <c r="AD178" s="1">
        <v>168703.953125</v>
      </c>
      <c r="AE178" s="1">
        <v>86059.625</v>
      </c>
      <c r="AF178" s="11">
        <v>0.26634013603336848</v>
      </c>
      <c r="AG178" s="1">
        <v>237059.625</v>
      </c>
      <c r="AH178" s="1">
        <v>184533.609375</v>
      </c>
      <c r="AI178" s="11">
        <v>0.57110063660707311</v>
      </c>
      <c r="AJ178" s="1">
        <v>138585.640625</v>
      </c>
      <c r="AK178" s="1">
        <v>250575.515625</v>
      </c>
      <c r="AL178" s="11">
        <v>0.77548928336829204</v>
      </c>
      <c r="AM178" s="1">
        <v>72543.734375</v>
      </c>
      <c r="AN178" s="1">
        <v>214845.25</v>
      </c>
      <c r="AO178" s="11">
        <v>0.66491009124340328</v>
      </c>
      <c r="AP178" s="1">
        <v>108274</v>
      </c>
      <c r="AQ178" s="1">
        <v>3285.674072265625</v>
      </c>
      <c r="AR178" s="11">
        <v>1.0168611347871179E-2</v>
      </c>
      <c r="AS178" s="1">
        <v>319833.57592773438</v>
      </c>
    </row>
    <row r="179" spans="1:45" ht="14.5" x14ac:dyDescent="0.35">
      <c r="A179">
        <v>172</v>
      </c>
      <c r="B179" t="s">
        <v>472</v>
      </c>
      <c r="C179" t="s">
        <v>1703</v>
      </c>
      <c r="D179" t="s">
        <v>2660</v>
      </c>
      <c r="E179" s="1">
        <v>311358.59375</v>
      </c>
      <c r="F179" s="1">
        <v>12312.8681640625</v>
      </c>
      <c r="G179" s="11">
        <v>3.9545618496558681E-2</v>
      </c>
      <c r="H179" s="1">
        <v>299045.7255859375</v>
      </c>
      <c r="I179" s="11">
        <v>0.9604543815034412</v>
      </c>
      <c r="J179" s="17"/>
      <c r="K179" s="1"/>
      <c r="L179" s="1"/>
      <c r="M179" s="1"/>
      <c r="N179" s="1"/>
      <c r="O179" s="1"/>
      <c r="P179" s="1"/>
      <c r="Q179" s="1">
        <v>13844.4404296875</v>
      </c>
      <c r="R179" s="11">
        <v>4.4464616386351151E-2</v>
      </c>
      <c r="S179" s="1">
        <v>5987.72705078125</v>
      </c>
      <c r="T179" s="11">
        <v>1.923096767192169E-2</v>
      </c>
      <c r="U179" s="1"/>
      <c r="V179" s="1"/>
      <c r="W179" s="1">
        <v>159949.078125</v>
      </c>
      <c r="X179" s="11">
        <v>0.51371338815021872</v>
      </c>
      <c r="Y179" s="1">
        <v>118584.71875</v>
      </c>
      <c r="Z179" s="11">
        <v>0.38086219918251424</v>
      </c>
      <c r="AA179" s="1"/>
      <c r="AB179" s="1">
        <v>209757.859375</v>
      </c>
      <c r="AC179" s="11">
        <v>0.67368578733825302</v>
      </c>
      <c r="AD179" s="1">
        <v>101600.734375</v>
      </c>
      <c r="AE179" s="1">
        <v>97671.6328125</v>
      </c>
      <c r="AF179" s="11">
        <v>0.3136949959727906</v>
      </c>
      <c r="AG179" s="1">
        <v>213686.9609375</v>
      </c>
      <c r="AH179" s="1">
        <v>197508.1875</v>
      </c>
      <c r="AI179" s="11">
        <v>0.63434313831268707</v>
      </c>
      <c r="AJ179" s="1">
        <v>113850.40625</v>
      </c>
      <c r="AK179" s="1">
        <v>280213.84375</v>
      </c>
      <c r="AL179" s="11">
        <v>0.89997144570543908</v>
      </c>
      <c r="AM179" s="1">
        <v>31144.75</v>
      </c>
      <c r="AN179" s="1">
        <v>203711.28125</v>
      </c>
      <c r="AO179" s="11">
        <v>0.65426580585588867</v>
      </c>
      <c r="AP179" s="1">
        <v>107647.3125</v>
      </c>
      <c r="AQ179" s="1">
        <v>11271.712890625</v>
      </c>
      <c r="AR179" s="11">
        <v>3.6201707988427742E-2</v>
      </c>
      <c r="AS179" s="1">
        <v>300086.880859375</v>
      </c>
    </row>
    <row r="180" spans="1:45" ht="14.5" x14ac:dyDescent="0.35">
      <c r="A180">
        <v>173</v>
      </c>
      <c r="B180" t="s">
        <v>474</v>
      </c>
      <c r="C180" t="s">
        <v>1703</v>
      </c>
      <c r="D180" t="s">
        <v>2661</v>
      </c>
      <c r="E180" s="1">
        <v>255265.71875</v>
      </c>
      <c r="F180" s="1">
        <v>24678.490234375</v>
      </c>
      <c r="G180" s="11">
        <v>9.6677651645595303E-2</v>
      </c>
      <c r="H180" s="1">
        <v>230587.228515625</v>
      </c>
      <c r="I180" s="11">
        <v>0.90332234835440472</v>
      </c>
      <c r="J180" s="17"/>
      <c r="K180" s="1"/>
      <c r="L180" s="1"/>
      <c r="M180" s="1"/>
      <c r="N180" s="1"/>
      <c r="O180" s="1"/>
      <c r="P180" s="1"/>
      <c r="Q180" s="1">
        <v>12135.779296875</v>
      </c>
      <c r="R180" s="11">
        <v>4.7541751224183922E-2</v>
      </c>
      <c r="S180" s="1">
        <v>7708.05078125</v>
      </c>
      <c r="T180" s="11">
        <v>3.0196184661987639E-2</v>
      </c>
      <c r="U180" s="1"/>
      <c r="V180" s="1"/>
      <c r="W180" s="1">
        <v>129444.8125</v>
      </c>
      <c r="X180" s="11">
        <v>0.50709830185530935</v>
      </c>
      <c r="Y180" s="1">
        <v>59904.8515625</v>
      </c>
      <c r="Z180" s="11">
        <v>0.2346764456106584</v>
      </c>
      <c r="AA180" s="1"/>
      <c r="AB180" s="1">
        <v>161713.140625</v>
      </c>
      <c r="AC180" s="11">
        <v>0.63350904076303827</v>
      </c>
      <c r="AD180" s="1">
        <v>93552.578125</v>
      </c>
      <c r="AE180" s="1">
        <v>72645.7109375</v>
      </c>
      <c r="AF180" s="11">
        <v>0.28458858985544838</v>
      </c>
      <c r="AG180" s="1">
        <v>182620.0078125</v>
      </c>
      <c r="AH180" s="1">
        <v>130487.3828125</v>
      </c>
      <c r="AI180" s="11">
        <v>0.51118255695076564</v>
      </c>
      <c r="AJ180" s="1">
        <v>124778.3359375</v>
      </c>
      <c r="AK180" s="1">
        <v>215865.078125</v>
      </c>
      <c r="AL180" s="11">
        <v>0.845648523358564</v>
      </c>
      <c r="AM180" s="1">
        <v>39400.640625</v>
      </c>
      <c r="AN180" s="1">
        <v>151489.71875</v>
      </c>
      <c r="AO180" s="11">
        <v>0.59345892386891452</v>
      </c>
      <c r="AP180" s="1">
        <v>103776</v>
      </c>
      <c r="AQ180" s="1">
        <v>20749.626953125</v>
      </c>
      <c r="AR180" s="11">
        <v>8.1286382890475781E-2</v>
      </c>
      <c r="AS180" s="1">
        <v>234516.091796875</v>
      </c>
    </row>
    <row r="181" spans="1:45" ht="14.5" x14ac:dyDescent="0.35">
      <c r="A181">
        <v>174</v>
      </c>
      <c r="B181" t="s">
        <v>476</v>
      </c>
      <c r="C181" t="s">
        <v>1703</v>
      </c>
      <c r="D181" t="s">
        <v>2662</v>
      </c>
      <c r="E181" s="1">
        <v>244489.65625</v>
      </c>
      <c r="F181" s="1">
        <v>11280.5</v>
      </c>
      <c r="G181" s="11">
        <v>4.6138966257391514E-2</v>
      </c>
      <c r="H181" s="1">
        <v>233209.15625</v>
      </c>
      <c r="I181" s="11">
        <v>0.95386103374260844</v>
      </c>
      <c r="J181" s="17"/>
      <c r="K181" s="1"/>
      <c r="L181" s="1"/>
      <c r="M181" s="1"/>
      <c r="N181" s="1"/>
      <c r="O181" s="1"/>
      <c r="P181" s="1"/>
      <c r="Q181" s="1">
        <v>11135.224609375</v>
      </c>
      <c r="R181" s="11">
        <v>4.5544767742602611E-2</v>
      </c>
      <c r="S181" s="1">
        <v>4388.5087890625</v>
      </c>
      <c r="T181" s="11">
        <v>1.7949670576554298E-2</v>
      </c>
      <c r="U181" s="1"/>
      <c r="V181" s="1"/>
      <c r="W181" s="1">
        <v>121478.6015625</v>
      </c>
      <c r="X181" s="11">
        <v>0.49686601644318029</v>
      </c>
      <c r="Y181" s="1">
        <v>79003.515625</v>
      </c>
      <c r="Z181" s="11">
        <v>0.32313643381385382</v>
      </c>
      <c r="AA181" s="1"/>
      <c r="AB181" s="1">
        <v>170212.140625</v>
      </c>
      <c r="AC181" s="11">
        <v>0.69619362731219836</v>
      </c>
      <c r="AD181" s="1">
        <v>74277.515625</v>
      </c>
      <c r="AE181" s="1">
        <v>66657.2890625</v>
      </c>
      <c r="AF181" s="11">
        <v>0.27263848329984308</v>
      </c>
      <c r="AG181" s="1">
        <v>177832.3671875</v>
      </c>
      <c r="AH181" s="1">
        <v>142202.078125</v>
      </c>
      <c r="AI181" s="11">
        <v>0.58162819771644225</v>
      </c>
      <c r="AJ181" s="1">
        <v>102287.578125</v>
      </c>
      <c r="AK181" s="1">
        <v>217982.03125</v>
      </c>
      <c r="AL181" s="11">
        <v>0.89157976903163971</v>
      </c>
      <c r="AM181" s="1">
        <v>26507.625</v>
      </c>
      <c r="AN181" s="1">
        <v>166626.578125</v>
      </c>
      <c r="AO181" s="11">
        <v>0.68152812957705644</v>
      </c>
      <c r="AP181" s="1">
        <v>77863.078125</v>
      </c>
      <c r="AQ181" s="1">
        <v>16594.681640625</v>
      </c>
      <c r="AR181" s="11">
        <v>6.7874780042458338E-2</v>
      </c>
      <c r="AS181" s="1">
        <v>227894.974609375</v>
      </c>
    </row>
    <row r="182" spans="1:45" ht="14.5" x14ac:dyDescent="0.35">
      <c r="A182">
        <v>175</v>
      </c>
      <c r="B182" t="s">
        <v>478</v>
      </c>
      <c r="C182" t="s">
        <v>1649</v>
      </c>
      <c r="D182" t="s">
        <v>2663</v>
      </c>
      <c r="E182" s="1">
        <v>532874.8125</v>
      </c>
      <c r="F182" s="1">
        <v>187793.125</v>
      </c>
      <c r="G182" s="11">
        <v>0.35241508998888915</v>
      </c>
      <c r="H182" s="1">
        <v>345081.6875</v>
      </c>
      <c r="I182" s="11">
        <v>0.64758491001111063</v>
      </c>
      <c r="J182" s="17"/>
      <c r="K182" s="1"/>
      <c r="L182" s="1"/>
      <c r="M182" s="1"/>
      <c r="N182" s="1"/>
      <c r="O182" s="1"/>
      <c r="P182" s="1"/>
      <c r="Q182" s="1">
        <v>172774.515625</v>
      </c>
      <c r="R182" s="11">
        <v>0.3242309667713934</v>
      </c>
      <c r="S182" s="1">
        <v>197770.890625</v>
      </c>
      <c r="T182" s="11">
        <v>0.37113949840704846</v>
      </c>
      <c r="U182" s="1"/>
      <c r="V182" s="1"/>
      <c r="W182" s="1">
        <v>18217.69921875</v>
      </c>
      <c r="X182" s="11">
        <v>3.418757800407389E-2</v>
      </c>
      <c r="Y182" s="1">
        <v>0</v>
      </c>
      <c r="Z182" s="11">
        <v>0</v>
      </c>
      <c r="AA182" s="1"/>
      <c r="AB182" s="1">
        <v>279555.5</v>
      </c>
      <c r="AC182" s="11">
        <v>0.52461759017743026</v>
      </c>
      <c r="AD182" s="1">
        <v>253319.3125</v>
      </c>
      <c r="AE182" s="1">
        <v>85803.421875</v>
      </c>
      <c r="AF182" s="11">
        <v>0.16101984905694899</v>
      </c>
      <c r="AG182" s="1">
        <v>447071.390625</v>
      </c>
      <c r="AH182" s="1">
        <v>139316.328125</v>
      </c>
      <c r="AI182" s="11">
        <v>0.26144288462686527</v>
      </c>
      <c r="AJ182" s="1">
        <v>393558.484375</v>
      </c>
      <c r="AK182" s="1">
        <v>322516.5625</v>
      </c>
      <c r="AL182" s="11">
        <v>0.60523889464188174</v>
      </c>
      <c r="AM182" s="1">
        <v>210358.25</v>
      </c>
      <c r="AN182" s="1">
        <v>106751.2109375</v>
      </c>
      <c r="AO182" s="11">
        <v>0.20033075017502353</v>
      </c>
      <c r="AP182" s="1">
        <v>426123.6015625</v>
      </c>
      <c r="AQ182" s="1">
        <v>38210.0625</v>
      </c>
      <c r="AR182" s="11">
        <v>7.1705514322841071E-2</v>
      </c>
      <c r="AS182" s="1">
        <v>494664.75</v>
      </c>
    </row>
    <row r="183" spans="1:45" ht="14.5" x14ac:dyDescent="0.35">
      <c r="A183">
        <v>176</v>
      </c>
      <c r="B183" t="s">
        <v>480</v>
      </c>
      <c r="C183" t="s">
        <v>1649</v>
      </c>
      <c r="D183" t="s">
        <v>2664</v>
      </c>
      <c r="E183" s="1">
        <v>566672.25</v>
      </c>
      <c r="F183" s="1">
        <v>175547.859375</v>
      </c>
      <c r="G183" s="11">
        <v>0.30978728775760589</v>
      </c>
      <c r="H183" s="1">
        <v>391124.390625</v>
      </c>
      <c r="I183" s="11">
        <v>0.69021271224239411</v>
      </c>
      <c r="J183" s="17"/>
      <c r="K183" s="1"/>
      <c r="L183" s="1"/>
      <c r="M183" s="1"/>
      <c r="N183" s="1"/>
      <c r="O183" s="1"/>
      <c r="P183" s="1"/>
      <c r="Q183" s="1">
        <v>166377.921875</v>
      </c>
      <c r="R183" s="11">
        <v>0.29360520455166111</v>
      </c>
      <c r="S183" s="1">
        <v>220786.578125</v>
      </c>
      <c r="T183" s="11">
        <v>0.38961953426341239</v>
      </c>
      <c r="U183" s="1"/>
      <c r="V183" s="1"/>
      <c r="W183" s="1">
        <v>25518.607421875</v>
      </c>
      <c r="X183" s="11">
        <v>4.5032392925319707E-2</v>
      </c>
      <c r="Y183" s="1">
        <v>0</v>
      </c>
      <c r="Z183" s="11">
        <v>0</v>
      </c>
      <c r="AA183" s="1"/>
      <c r="AB183" s="1">
        <v>299857.125</v>
      </c>
      <c r="AC183" s="11">
        <v>0.52915441862558121</v>
      </c>
      <c r="AD183" s="1">
        <v>266815.125</v>
      </c>
      <c r="AE183" s="1">
        <v>77657.7109375</v>
      </c>
      <c r="AF183" s="11">
        <v>0.1370416690379668</v>
      </c>
      <c r="AG183" s="1">
        <v>489014.5390625</v>
      </c>
      <c r="AH183" s="1">
        <v>133123.90625</v>
      </c>
      <c r="AI183" s="11">
        <v>0.234922225766305</v>
      </c>
      <c r="AJ183" s="1">
        <v>433548.34375</v>
      </c>
      <c r="AK183" s="1">
        <v>337217.09375</v>
      </c>
      <c r="AL183" s="11">
        <v>0.59508312565155608</v>
      </c>
      <c r="AM183" s="1">
        <v>229455.15625</v>
      </c>
      <c r="AN183" s="1">
        <v>122592.4609375</v>
      </c>
      <c r="AO183" s="11">
        <v>0.2163375053878146</v>
      </c>
      <c r="AP183" s="1">
        <v>444079.7890625</v>
      </c>
      <c r="AQ183" s="1">
        <v>35803.93359375</v>
      </c>
      <c r="AR183" s="11">
        <v>6.3182789687954544E-2</v>
      </c>
      <c r="AS183" s="1">
        <v>530868.31640625</v>
      </c>
    </row>
    <row r="184" spans="1:45" ht="14.5" x14ac:dyDescent="0.35">
      <c r="A184">
        <v>177</v>
      </c>
      <c r="B184" t="s">
        <v>482</v>
      </c>
      <c r="C184" t="s">
        <v>1634</v>
      </c>
      <c r="D184" t="s">
        <v>2665</v>
      </c>
      <c r="E184" s="1">
        <v>745272.875</v>
      </c>
      <c r="F184" s="1">
        <v>195941.921875</v>
      </c>
      <c r="G184" s="11">
        <v>0.2629129926069026</v>
      </c>
      <c r="H184" s="1">
        <v>549330.953125</v>
      </c>
      <c r="I184" s="11">
        <v>0.73708700739309752</v>
      </c>
      <c r="J184" s="17"/>
      <c r="K184" s="1"/>
      <c r="L184" s="1"/>
      <c r="M184" s="1"/>
      <c r="N184" s="1"/>
      <c r="O184" s="1"/>
      <c r="P184" s="1"/>
      <c r="Q184" s="1">
        <v>222894.640625</v>
      </c>
      <c r="R184" s="11">
        <v>0.29907789227536291</v>
      </c>
      <c r="S184" s="1">
        <v>353585.40625</v>
      </c>
      <c r="T184" s="11">
        <v>0.47443750887887876</v>
      </c>
      <c r="U184" s="1"/>
      <c r="V184" s="1"/>
      <c r="W184" s="1">
        <v>15225.5927734375</v>
      </c>
      <c r="X184" s="11">
        <v>2.0429554441301109E-2</v>
      </c>
      <c r="Y184" s="1">
        <v>1930.761840820312</v>
      </c>
      <c r="Z184" s="11">
        <v>2.5906777310529551E-3</v>
      </c>
      <c r="AA184" s="1"/>
      <c r="AB184" s="1">
        <v>350704.5625</v>
      </c>
      <c r="AC184" s="11">
        <v>0.47057202034892265</v>
      </c>
      <c r="AD184" s="1">
        <v>394568.3125</v>
      </c>
      <c r="AE184" s="1">
        <v>92108.078125</v>
      </c>
      <c r="AF184" s="11">
        <v>0.1235897363432152</v>
      </c>
      <c r="AG184" s="1">
        <v>653164.796875</v>
      </c>
      <c r="AH184" s="1">
        <v>324604.375</v>
      </c>
      <c r="AI184" s="11">
        <v>0.43555103893993191</v>
      </c>
      <c r="AJ184" s="1">
        <v>420668.5</v>
      </c>
      <c r="AK184" s="1">
        <v>534296.5625</v>
      </c>
      <c r="AL184" s="11">
        <v>0.71691400616183698</v>
      </c>
      <c r="AM184" s="1">
        <v>210976.3125</v>
      </c>
      <c r="AN184" s="1">
        <v>27482</v>
      </c>
      <c r="AO184" s="11">
        <v>3.6875084176383049E-2</v>
      </c>
      <c r="AP184" s="1">
        <v>717790.875</v>
      </c>
      <c r="AQ184" s="1">
        <v>67061.6875</v>
      </c>
      <c r="AR184" s="11">
        <v>8.9982729480124993E-2</v>
      </c>
      <c r="AS184" s="1">
        <v>678211.1875</v>
      </c>
    </row>
    <row r="185" spans="1:45" ht="14.5" x14ac:dyDescent="0.35">
      <c r="A185">
        <v>178</v>
      </c>
      <c r="B185" t="s">
        <v>484</v>
      </c>
      <c r="C185" t="s">
        <v>1634</v>
      </c>
      <c r="D185" t="s">
        <v>2666</v>
      </c>
      <c r="E185" s="1">
        <v>504988</v>
      </c>
      <c r="F185" s="1">
        <v>124851.1953125</v>
      </c>
      <c r="G185" s="11">
        <v>0.247235964641734</v>
      </c>
      <c r="H185" s="1">
        <v>380136.8046875</v>
      </c>
      <c r="I185" s="11">
        <v>0.75276403535826608</v>
      </c>
      <c r="J185" s="17"/>
      <c r="K185" s="1"/>
      <c r="L185" s="1"/>
      <c r="M185" s="1"/>
      <c r="N185" s="1"/>
      <c r="O185" s="1"/>
      <c r="P185" s="1"/>
      <c r="Q185" s="1">
        <v>110339.9296875</v>
      </c>
      <c r="R185" s="11">
        <v>0.21850010235391729</v>
      </c>
      <c r="S185" s="1">
        <v>271053.6875</v>
      </c>
      <c r="T185" s="11">
        <v>0.53675272976783606</v>
      </c>
      <c r="U185" s="1"/>
      <c r="V185" s="1"/>
      <c r="W185" s="1">
        <v>1213.630859375</v>
      </c>
      <c r="X185" s="11">
        <v>2.4032865323037381E-3</v>
      </c>
      <c r="Y185" s="1">
        <v>0</v>
      </c>
      <c r="Z185" s="11">
        <v>0</v>
      </c>
      <c r="AA185" s="1"/>
      <c r="AB185" s="1">
        <v>275575.875</v>
      </c>
      <c r="AC185" s="11">
        <v>0.54570776929352782</v>
      </c>
      <c r="AD185" s="1">
        <v>229412.125</v>
      </c>
      <c r="AE185" s="1">
        <v>54013.9765625</v>
      </c>
      <c r="AF185" s="11">
        <v>0.10696091107610479</v>
      </c>
      <c r="AG185" s="1">
        <v>450974.0234375</v>
      </c>
      <c r="AH185" s="1">
        <v>201417.6875</v>
      </c>
      <c r="AI185" s="11">
        <v>0.3988563837160487</v>
      </c>
      <c r="AJ185" s="1">
        <v>303570.3125</v>
      </c>
      <c r="AK185" s="1">
        <v>370741.59375</v>
      </c>
      <c r="AL185" s="11">
        <v>0.73415921516946936</v>
      </c>
      <c r="AM185" s="1">
        <v>134246.40625</v>
      </c>
      <c r="AN185" s="1">
        <v>14365.537109375</v>
      </c>
      <c r="AO185" s="11">
        <v>2.8447284112444259E-2</v>
      </c>
      <c r="AP185" s="1">
        <v>490622.462890625</v>
      </c>
      <c r="AQ185" s="1">
        <v>43152.49609375</v>
      </c>
      <c r="AR185" s="11">
        <v>8.5452517869236508E-2</v>
      </c>
      <c r="AS185" s="1">
        <v>461835.50390625</v>
      </c>
    </row>
    <row r="186" spans="1:45" ht="14.5" x14ac:dyDescent="0.35">
      <c r="A186">
        <v>179</v>
      </c>
      <c r="B186" t="s">
        <v>485</v>
      </c>
      <c r="C186" t="s">
        <v>1649</v>
      </c>
      <c r="D186" t="s">
        <v>2667</v>
      </c>
      <c r="E186" s="1">
        <v>55646.7890625</v>
      </c>
      <c r="F186" s="1">
        <v>52193.7421875</v>
      </c>
      <c r="G186" s="11">
        <v>0.93794705978234072</v>
      </c>
      <c r="H186" s="1">
        <v>3453.046875</v>
      </c>
      <c r="I186" s="11">
        <v>6.2052940217659121E-2</v>
      </c>
      <c r="J186" s="17"/>
      <c r="K186" s="1"/>
      <c r="L186" s="1"/>
      <c r="M186" s="1"/>
      <c r="N186" s="1"/>
      <c r="O186" s="1"/>
      <c r="P186" s="1"/>
      <c r="Q186" s="1">
        <v>39001.33203125</v>
      </c>
      <c r="R186" s="11">
        <v>0.70087300073047232</v>
      </c>
      <c r="S186" s="1">
        <v>6230.28271484375</v>
      </c>
      <c r="T186" s="11">
        <v>0.1119612257923125</v>
      </c>
      <c r="U186" s="1"/>
      <c r="V186" s="1"/>
      <c r="W186" s="1">
        <v>0</v>
      </c>
      <c r="X186" s="11">
        <v>0</v>
      </c>
      <c r="Y186" s="1">
        <v>0</v>
      </c>
      <c r="Z186" s="11">
        <v>0</v>
      </c>
      <c r="AA186" s="1"/>
      <c r="AB186" s="1">
        <v>15.74998950958252</v>
      </c>
      <c r="AC186" s="11">
        <v>2.8303501019425988E-4</v>
      </c>
      <c r="AD186" s="1">
        <v>55631.039072990417</v>
      </c>
      <c r="AE186" s="1">
        <v>0</v>
      </c>
      <c r="AF186" s="11">
        <v>0</v>
      </c>
      <c r="AG186" s="1">
        <v>55646.7890625</v>
      </c>
      <c r="AH186" s="1">
        <v>1260.1162109375</v>
      </c>
      <c r="AI186" s="11">
        <v>2.26449042643268E-2</v>
      </c>
      <c r="AJ186" s="1">
        <v>54386.6728515625</v>
      </c>
      <c r="AK186" s="1">
        <v>1275.288330078125</v>
      </c>
      <c r="AL186" s="11">
        <v>2.2917554661523738E-2</v>
      </c>
      <c r="AM186" s="1">
        <v>54371.500732421875</v>
      </c>
      <c r="AN186" s="1">
        <v>0</v>
      </c>
      <c r="AO186" s="11">
        <v>0</v>
      </c>
      <c r="AP186" s="1">
        <v>55646.7890625</v>
      </c>
      <c r="AQ186" s="1">
        <v>2177.7607421875</v>
      </c>
      <c r="AR186" s="11">
        <v>3.9135425042072708E-2</v>
      </c>
      <c r="AS186" s="1">
        <v>53469.0283203125</v>
      </c>
    </row>
    <row r="187" spans="1:45" ht="14.5" x14ac:dyDescent="0.35">
      <c r="A187">
        <v>180</v>
      </c>
      <c r="B187" t="s">
        <v>487</v>
      </c>
      <c r="C187" t="s">
        <v>1649</v>
      </c>
      <c r="D187" t="s">
        <v>2668</v>
      </c>
      <c r="E187" s="1">
        <v>72942.671875</v>
      </c>
      <c r="F187" s="1">
        <v>70751.390625</v>
      </c>
      <c r="G187" s="11">
        <v>0.96995885681627969</v>
      </c>
      <c r="H187" s="1">
        <v>2191.28125</v>
      </c>
      <c r="I187" s="11">
        <v>3.0041143183720261E-2</v>
      </c>
      <c r="J187" s="17"/>
      <c r="K187" s="1"/>
      <c r="L187" s="1"/>
      <c r="M187" s="1"/>
      <c r="N187" s="1"/>
      <c r="O187" s="1"/>
      <c r="P187" s="1"/>
      <c r="Q187" s="1">
        <v>38758.01953125</v>
      </c>
      <c r="R187" s="11">
        <v>0.53134905172748026</v>
      </c>
      <c r="S187" s="1">
        <v>24431.900390625</v>
      </c>
      <c r="T187" s="11">
        <v>0.3349466061853798</v>
      </c>
      <c r="U187" s="1"/>
      <c r="V187" s="1"/>
      <c r="W187" s="1">
        <v>0</v>
      </c>
      <c r="X187" s="11">
        <v>0</v>
      </c>
      <c r="Y187" s="1">
        <v>0</v>
      </c>
      <c r="Z187" s="11">
        <v>0</v>
      </c>
      <c r="AA187" s="1"/>
      <c r="AB187" s="1">
        <v>0</v>
      </c>
      <c r="AC187" s="11">
        <v>0</v>
      </c>
      <c r="AD187" s="1">
        <v>72942.671875</v>
      </c>
      <c r="AE187" s="1">
        <v>0</v>
      </c>
      <c r="AF187" s="11">
        <v>0</v>
      </c>
      <c r="AG187" s="1">
        <v>72942.671875</v>
      </c>
      <c r="AH187" s="1">
        <v>0</v>
      </c>
      <c r="AI187" s="11">
        <v>0</v>
      </c>
      <c r="AJ187" s="1">
        <v>72942.671875</v>
      </c>
      <c r="AK187" s="1">
        <v>0</v>
      </c>
      <c r="AL187" s="11">
        <v>0</v>
      </c>
      <c r="AM187" s="1">
        <v>72942.671875</v>
      </c>
      <c r="AN187" s="1">
        <v>0</v>
      </c>
      <c r="AO187" s="11">
        <v>0</v>
      </c>
      <c r="AP187" s="1">
        <v>72942.671875</v>
      </c>
      <c r="AQ187" s="1">
        <v>2191.2763671875</v>
      </c>
      <c r="AR187" s="11">
        <v>3.004107624330837E-2</v>
      </c>
      <c r="AS187" s="1">
        <v>70751.3955078125</v>
      </c>
    </row>
    <row r="188" spans="1:45" ht="14.5" x14ac:dyDescent="0.35">
      <c r="A188">
        <v>181</v>
      </c>
      <c r="B188" t="s">
        <v>488</v>
      </c>
      <c r="C188" t="s">
        <v>1649</v>
      </c>
      <c r="D188" t="s">
        <v>2669</v>
      </c>
      <c r="E188" s="1">
        <v>4998.91015625</v>
      </c>
      <c r="F188" s="1">
        <v>13.77821636199951</v>
      </c>
      <c r="G188" s="11">
        <v>2.7562440474696243E-3</v>
      </c>
      <c r="H188" s="1">
        <v>4985.1319398879996</v>
      </c>
      <c r="I188" s="11">
        <v>0.99724375595253034</v>
      </c>
      <c r="J188" s="17"/>
      <c r="K188" s="1"/>
      <c r="L188" s="1"/>
      <c r="M188" s="1"/>
      <c r="N188" s="1"/>
      <c r="O188" s="1"/>
      <c r="P188" s="1"/>
      <c r="Q188" s="1">
        <v>0</v>
      </c>
      <c r="R188" s="11">
        <v>0</v>
      </c>
      <c r="S188" s="1">
        <v>0</v>
      </c>
      <c r="T188" s="11">
        <v>0</v>
      </c>
      <c r="U188" s="1"/>
      <c r="V188" s="1"/>
      <c r="W188" s="1">
        <v>4998.91015625</v>
      </c>
      <c r="X188" s="11">
        <v>1</v>
      </c>
      <c r="Y188" s="1">
        <v>0</v>
      </c>
      <c r="Z188" s="11">
        <v>0</v>
      </c>
      <c r="AA188" s="1"/>
      <c r="AB188" s="1">
        <v>0</v>
      </c>
      <c r="AC188" s="11">
        <v>0</v>
      </c>
      <c r="AD188" s="1">
        <v>4998.91015625</v>
      </c>
      <c r="AE188" s="1">
        <v>1248.163208007812</v>
      </c>
      <c r="AF188" s="11">
        <v>0.24968706557913792</v>
      </c>
      <c r="AG188" s="1">
        <v>3750.746948242188</v>
      </c>
      <c r="AH188" s="1">
        <v>3378.44970703125</v>
      </c>
      <c r="AI188" s="11">
        <v>0.67583725280744789</v>
      </c>
      <c r="AJ188" s="1">
        <v>1620.46044921875</v>
      </c>
      <c r="AK188" s="1">
        <v>3378.44970703125</v>
      </c>
      <c r="AL188" s="11">
        <v>0.67583725280744789</v>
      </c>
      <c r="AM188" s="1">
        <v>1620.46044921875</v>
      </c>
      <c r="AN188" s="1">
        <v>4619.0380859375</v>
      </c>
      <c r="AO188" s="11">
        <v>0.92400902227907489</v>
      </c>
      <c r="AP188" s="1">
        <v>379.8720703125</v>
      </c>
      <c r="AQ188" s="1">
        <v>478.19900512695313</v>
      </c>
      <c r="AR188" s="11">
        <v>9.5660652058143919E-2</v>
      </c>
      <c r="AS188" s="1">
        <v>4520.7111511230469</v>
      </c>
    </row>
    <row r="189" spans="1:45" ht="14.5" x14ac:dyDescent="0.35">
      <c r="A189">
        <v>182</v>
      </c>
      <c r="B189" t="s">
        <v>489</v>
      </c>
      <c r="C189" t="s">
        <v>1649</v>
      </c>
      <c r="D189" t="s">
        <v>2670</v>
      </c>
      <c r="E189" s="1">
        <v>6923.78125</v>
      </c>
      <c r="F189" s="1">
        <v>152.73692321777341</v>
      </c>
      <c r="G189" s="11">
        <v>2.205975574658333E-2</v>
      </c>
      <c r="H189" s="1">
        <v>6771.0443267822266</v>
      </c>
      <c r="I189" s="11">
        <v>0.97794024425341664</v>
      </c>
      <c r="J189" s="17"/>
      <c r="K189" s="1"/>
      <c r="L189" s="1"/>
      <c r="M189" s="1"/>
      <c r="N189" s="1"/>
      <c r="O189" s="1"/>
      <c r="P189" s="1"/>
      <c r="Q189" s="1">
        <v>0</v>
      </c>
      <c r="R189" s="11">
        <v>0</v>
      </c>
      <c r="S189" s="1">
        <v>0</v>
      </c>
      <c r="T189" s="11">
        <v>0</v>
      </c>
      <c r="U189" s="1"/>
      <c r="V189" s="1"/>
      <c r="W189" s="1">
        <v>6658.28173828125</v>
      </c>
      <c r="X189" s="11">
        <v>0.9616539717053092</v>
      </c>
      <c r="Y189" s="1">
        <v>265.46841430664063</v>
      </c>
      <c r="Z189" s="11">
        <v>3.8341536903211758E-2</v>
      </c>
      <c r="AA189" s="1"/>
      <c r="AB189" s="1">
        <v>530.88446044921875</v>
      </c>
      <c r="AC189" s="11">
        <v>7.6675510285542134E-2</v>
      </c>
      <c r="AD189" s="1">
        <v>6392.8967895507813</v>
      </c>
      <c r="AE189" s="1">
        <v>1017.090942382812</v>
      </c>
      <c r="AF189" s="11">
        <v>0.14689819127125259</v>
      </c>
      <c r="AG189" s="1">
        <v>5906.6903076171875</v>
      </c>
      <c r="AH189" s="1">
        <v>3586.769775390625</v>
      </c>
      <c r="AI189" s="11">
        <v>0.51803626456145258</v>
      </c>
      <c r="AJ189" s="1">
        <v>3337.011474609375</v>
      </c>
      <c r="AK189" s="1">
        <v>3638.177001953125</v>
      </c>
      <c r="AL189" s="11">
        <v>0.52546099747924946</v>
      </c>
      <c r="AM189" s="1">
        <v>3285.604248046875</v>
      </c>
      <c r="AN189" s="1">
        <v>6084.54931640625</v>
      </c>
      <c r="AO189" s="11">
        <v>0.87878994103204089</v>
      </c>
      <c r="AP189" s="1">
        <v>839.23193359375</v>
      </c>
      <c r="AQ189" s="1">
        <v>284.64093017578119</v>
      </c>
      <c r="AR189" s="11">
        <v>4.1110618590929814E-2</v>
      </c>
      <c r="AS189" s="1">
        <v>6639.1403198242188</v>
      </c>
    </row>
    <row r="190" spans="1:45" ht="14.5" x14ac:dyDescent="0.35">
      <c r="A190">
        <v>183</v>
      </c>
      <c r="B190" t="s">
        <v>490</v>
      </c>
      <c r="C190" t="s">
        <v>1647</v>
      </c>
      <c r="D190" t="s">
        <v>2671</v>
      </c>
      <c r="E190" s="1">
        <v>343460.9375</v>
      </c>
      <c r="F190" s="1">
        <v>72742.8046875</v>
      </c>
      <c r="G190" s="11">
        <v>0.21179353092373129</v>
      </c>
      <c r="H190" s="1">
        <v>270718.1328125</v>
      </c>
      <c r="I190" s="11">
        <v>0.78820646907626868</v>
      </c>
      <c r="J190" s="17"/>
      <c r="K190" s="1"/>
      <c r="L190" s="1"/>
      <c r="M190" s="1"/>
      <c r="N190" s="1"/>
      <c r="O190" s="1"/>
      <c r="P190" s="1"/>
      <c r="Q190" s="1">
        <v>131929.5625</v>
      </c>
      <c r="R190" s="11">
        <v>0.38411809931078411</v>
      </c>
      <c r="S190" s="1">
        <v>66973.3828125</v>
      </c>
      <c r="T190" s="11">
        <v>0.1949956326911266</v>
      </c>
      <c r="U190" s="1"/>
      <c r="V190" s="1"/>
      <c r="W190" s="1">
        <v>16725.931640625</v>
      </c>
      <c r="X190" s="11">
        <v>4.869820644632987E-2</v>
      </c>
      <c r="Y190" s="1">
        <v>0</v>
      </c>
      <c r="Z190" s="11">
        <v>0</v>
      </c>
      <c r="AA190" s="1"/>
      <c r="AB190" s="1">
        <v>223163.828125</v>
      </c>
      <c r="AC190" s="11">
        <v>0.64975024452380414</v>
      </c>
      <c r="AD190" s="1">
        <v>120297.109375</v>
      </c>
      <c r="AE190" s="1">
        <v>72527.2421875</v>
      </c>
      <c r="AF190" s="11">
        <v>0.2111659122443873</v>
      </c>
      <c r="AG190" s="1">
        <v>270933.6953125</v>
      </c>
      <c r="AH190" s="1">
        <v>127663.515625</v>
      </c>
      <c r="AI190" s="11">
        <v>0.37169733639651531</v>
      </c>
      <c r="AJ190" s="1">
        <v>215797.421875</v>
      </c>
      <c r="AK190" s="1">
        <v>258981.203125</v>
      </c>
      <c r="AL190" s="11">
        <v>0.7540339376293701</v>
      </c>
      <c r="AM190" s="1">
        <v>84479.734375</v>
      </c>
      <c r="AN190" s="1">
        <v>109409.5078125</v>
      </c>
      <c r="AO190" s="11">
        <v>0.31855007620044129</v>
      </c>
      <c r="AP190" s="1">
        <v>234051.4296875</v>
      </c>
      <c r="AQ190" s="1">
        <v>32534.099609375</v>
      </c>
      <c r="AR190" s="11">
        <v>9.4724307940768374E-2</v>
      </c>
      <c r="AS190" s="1">
        <v>310926.837890625</v>
      </c>
    </row>
    <row r="191" spans="1:45" ht="14.5" x14ac:dyDescent="0.35">
      <c r="A191">
        <v>184</v>
      </c>
      <c r="B191" t="s">
        <v>492</v>
      </c>
      <c r="C191" t="s">
        <v>1647</v>
      </c>
      <c r="D191" t="s">
        <v>2672</v>
      </c>
      <c r="E191" s="1">
        <v>203177.984375</v>
      </c>
      <c r="F191" s="1">
        <v>15196.84375</v>
      </c>
      <c r="G191" s="11">
        <v>7.4795720593189882E-2</v>
      </c>
      <c r="H191" s="1">
        <v>187981.140625</v>
      </c>
      <c r="I191" s="11">
        <v>0.92520427940681016</v>
      </c>
      <c r="J191" s="17"/>
      <c r="K191" s="1"/>
      <c r="L191" s="1"/>
      <c r="M191" s="1"/>
      <c r="N191" s="1"/>
      <c r="O191" s="1"/>
      <c r="P191" s="1"/>
      <c r="Q191" s="1">
        <v>38822.19140625</v>
      </c>
      <c r="R191" s="11">
        <v>0.19107479349040571</v>
      </c>
      <c r="S191" s="1">
        <v>12459.29296875</v>
      </c>
      <c r="T191" s="11">
        <v>6.1322062068271267E-2</v>
      </c>
      <c r="U191" s="1"/>
      <c r="V191" s="1"/>
      <c r="W191" s="1">
        <v>42513.19140625</v>
      </c>
      <c r="X191" s="11">
        <v>0.20924113179400672</v>
      </c>
      <c r="Y191" s="1">
        <v>837.69488525390625</v>
      </c>
      <c r="Z191" s="11">
        <v>4.1229608996799375E-3</v>
      </c>
      <c r="AA191" s="1"/>
      <c r="AB191" s="1">
        <v>138488.78125</v>
      </c>
      <c r="AC191" s="11">
        <v>0.68161312691435638</v>
      </c>
      <c r="AD191" s="1">
        <v>64689.203125</v>
      </c>
      <c r="AE191" s="1">
        <v>43805.8046875</v>
      </c>
      <c r="AF191" s="11">
        <v>0.21560310691265069</v>
      </c>
      <c r="AG191" s="1">
        <v>159372.1796875</v>
      </c>
      <c r="AH191" s="1">
        <v>82687.734375</v>
      </c>
      <c r="AI191" s="11">
        <v>0.40697191986305731</v>
      </c>
      <c r="AJ191" s="1">
        <v>120490.25</v>
      </c>
      <c r="AK191" s="1">
        <v>157654.5625</v>
      </c>
      <c r="AL191" s="11">
        <v>0.77594313667873249</v>
      </c>
      <c r="AM191" s="1">
        <v>45523.421875</v>
      </c>
      <c r="AN191" s="1">
        <v>122845.9765625</v>
      </c>
      <c r="AO191" s="11">
        <v>0.60462247885955289</v>
      </c>
      <c r="AP191" s="1">
        <v>80332.0078125</v>
      </c>
      <c r="AQ191" s="1">
        <v>22246.578125</v>
      </c>
      <c r="AR191" s="11">
        <v>0.10949305454246509</v>
      </c>
      <c r="AS191" s="1">
        <v>180931.40625</v>
      </c>
    </row>
    <row r="192" spans="1:45" ht="14.5" x14ac:dyDescent="0.35">
      <c r="A192">
        <v>185</v>
      </c>
      <c r="B192" t="s">
        <v>493</v>
      </c>
      <c r="C192" t="s">
        <v>1647</v>
      </c>
      <c r="D192" t="s">
        <v>2673</v>
      </c>
      <c r="E192" s="1">
        <v>327623.59375</v>
      </c>
      <c r="F192" s="1">
        <v>66266.6953125</v>
      </c>
      <c r="G192" s="11">
        <v>0.20226472261660799</v>
      </c>
      <c r="H192" s="1">
        <v>261356.8984375</v>
      </c>
      <c r="I192" s="11">
        <v>0.79773527738339201</v>
      </c>
      <c r="J192" s="17"/>
      <c r="K192" s="1"/>
      <c r="L192" s="1"/>
      <c r="M192" s="1"/>
      <c r="N192" s="1"/>
      <c r="O192" s="1"/>
      <c r="P192" s="1"/>
      <c r="Q192" s="1">
        <v>130115.0703125</v>
      </c>
      <c r="R192" s="11">
        <v>0.3971480467056564</v>
      </c>
      <c r="S192" s="1">
        <v>61894.65234375</v>
      </c>
      <c r="T192" s="11">
        <v>0.18892000919500318</v>
      </c>
      <c r="U192" s="1"/>
      <c r="V192" s="1"/>
      <c r="W192" s="1">
        <v>16725.931640625</v>
      </c>
      <c r="X192" s="11">
        <v>5.1052280604027771E-2</v>
      </c>
      <c r="Y192" s="1">
        <v>0</v>
      </c>
      <c r="Z192" s="11">
        <v>0</v>
      </c>
      <c r="AA192" s="1"/>
      <c r="AB192" s="1">
        <v>215776.75</v>
      </c>
      <c r="AC192" s="11">
        <v>0.65861175481962675</v>
      </c>
      <c r="AD192" s="1">
        <v>111846.84375</v>
      </c>
      <c r="AE192" s="1">
        <v>64505.5390625</v>
      </c>
      <c r="AF192" s="11">
        <v>0.19688917493445937</v>
      </c>
      <c r="AG192" s="1">
        <v>263118.0546875</v>
      </c>
      <c r="AH192" s="1">
        <v>118564.765625</v>
      </c>
      <c r="AI192" s="11">
        <v>0.36189324544029433</v>
      </c>
      <c r="AJ192" s="1">
        <v>209058.828125</v>
      </c>
      <c r="AK192" s="1">
        <v>250347.296875</v>
      </c>
      <c r="AL192" s="11">
        <v>0.76413085519729906</v>
      </c>
      <c r="AM192" s="1">
        <v>77276.296875</v>
      </c>
      <c r="AN192" s="1">
        <v>102409.6875</v>
      </c>
      <c r="AO192" s="11">
        <v>0.31258337144713039</v>
      </c>
      <c r="AP192" s="1">
        <v>225213.90625</v>
      </c>
      <c r="AQ192" s="1">
        <v>29029.5234375</v>
      </c>
      <c r="AR192" s="11">
        <v>8.8606327478513588E-2</v>
      </c>
      <c r="AS192" s="1">
        <v>298594.0703125</v>
      </c>
    </row>
    <row r="193" spans="1:45" ht="14.5" x14ac:dyDescent="0.35">
      <c r="A193">
        <v>186</v>
      </c>
      <c r="B193" t="s">
        <v>495</v>
      </c>
      <c r="C193" t="s">
        <v>1671</v>
      </c>
      <c r="D193" t="s">
        <v>2674</v>
      </c>
      <c r="E193" s="1">
        <v>84389.125</v>
      </c>
      <c r="F193" s="1">
        <v>5778.41259765625</v>
      </c>
      <c r="G193" s="11">
        <v>6.8473427087391292E-2</v>
      </c>
      <c r="H193" s="1">
        <v>78610.71240234375</v>
      </c>
      <c r="I193" s="11">
        <v>0.93152657291260865</v>
      </c>
      <c r="J193" s="17"/>
      <c r="K193" s="1"/>
      <c r="L193" s="1"/>
      <c r="M193" s="1"/>
      <c r="N193" s="1"/>
      <c r="O193" s="1"/>
      <c r="P193" s="1"/>
      <c r="Q193" s="1">
        <v>465.9879150390625</v>
      </c>
      <c r="R193" s="11">
        <v>5.5218953276155247E-3</v>
      </c>
      <c r="S193" s="1">
        <v>2445.05126953125</v>
      </c>
      <c r="T193" s="11">
        <v>2.8973535032283483E-2</v>
      </c>
      <c r="U193" s="1"/>
      <c r="V193" s="1"/>
      <c r="W193" s="1">
        <v>25696.380859375</v>
      </c>
      <c r="X193" s="11">
        <v>0.30449872373217518</v>
      </c>
      <c r="Y193" s="1">
        <v>56103.46875</v>
      </c>
      <c r="Z193" s="11">
        <v>0.66481870442429636</v>
      </c>
      <c r="AA193" s="1"/>
      <c r="AB193" s="1">
        <v>60878.15234375</v>
      </c>
      <c r="AC193" s="11">
        <v>0.72139807521111277</v>
      </c>
      <c r="AD193" s="1">
        <v>23510.97265625</v>
      </c>
      <c r="AE193" s="1">
        <v>2713.9580078125</v>
      </c>
      <c r="AF193" s="11">
        <v>3.2160044411083784E-2</v>
      </c>
      <c r="AG193" s="1">
        <v>81675.1669921875</v>
      </c>
      <c r="AH193" s="1">
        <v>4936.06494140625</v>
      </c>
      <c r="AI193" s="11">
        <v>5.8491718469722856E-2</v>
      </c>
      <c r="AJ193" s="1">
        <v>79453.06005859375</v>
      </c>
      <c r="AK193" s="1">
        <v>64199.79296875</v>
      </c>
      <c r="AL193" s="11">
        <v>0.76075907848019531</v>
      </c>
      <c r="AM193" s="1">
        <v>20189.33203125</v>
      </c>
      <c r="AN193" s="1">
        <v>48592.16015625</v>
      </c>
      <c r="AO193" s="11">
        <v>0.57581068835883775</v>
      </c>
      <c r="AP193" s="1">
        <v>35796.96484375</v>
      </c>
      <c r="AQ193" s="1">
        <v>9583.98828125</v>
      </c>
      <c r="AR193" s="11">
        <v>0.11356899696791499</v>
      </c>
      <c r="AS193" s="1">
        <v>74805.13671875</v>
      </c>
    </row>
    <row r="194" spans="1:45" ht="14.5" x14ac:dyDescent="0.35">
      <c r="A194">
        <v>187</v>
      </c>
      <c r="B194" t="s">
        <v>496</v>
      </c>
      <c r="C194" t="s">
        <v>1671</v>
      </c>
      <c r="D194" t="s">
        <v>2675</v>
      </c>
      <c r="E194" s="1">
        <v>46725.0390625</v>
      </c>
      <c r="F194" s="1">
        <v>3702.756591796875</v>
      </c>
      <c r="G194" s="11">
        <v>7.9245660701193238E-2</v>
      </c>
      <c r="H194" s="1">
        <v>43022.282470703118</v>
      </c>
      <c r="I194" s="11">
        <v>0.92075433929880679</v>
      </c>
      <c r="J194" s="17"/>
      <c r="K194" s="1"/>
      <c r="L194" s="1"/>
      <c r="M194" s="1"/>
      <c r="N194" s="1"/>
      <c r="O194" s="1"/>
      <c r="P194" s="1"/>
      <c r="Q194" s="1">
        <v>463.76397705078119</v>
      </c>
      <c r="R194" s="11">
        <v>9.925384469565552E-3</v>
      </c>
      <c r="S194" s="1">
        <v>2444.250732421875</v>
      </c>
      <c r="T194" s="11">
        <v>5.231136841110854E-2</v>
      </c>
      <c r="U194" s="1"/>
      <c r="V194" s="1"/>
      <c r="W194" s="1">
        <v>12111.5634765625</v>
      </c>
      <c r="X194" s="11">
        <v>0.25920927450401743</v>
      </c>
      <c r="Y194" s="1">
        <v>31870.17578125</v>
      </c>
      <c r="Z194" s="11">
        <v>0.68207916827249848</v>
      </c>
      <c r="AA194" s="1"/>
      <c r="AB194" s="1">
        <v>33588.80859375</v>
      </c>
      <c r="AC194" s="11">
        <v>0.71886100616890203</v>
      </c>
      <c r="AD194" s="1">
        <v>13136.23046875</v>
      </c>
      <c r="AE194" s="1">
        <v>2668.71728515625</v>
      </c>
      <c r="AF194" s="11">
        <v>5.7115356962816881E-2</v>
      </c>
      <c r="AG194" s="1">
        <v>44056.32177734375</v>
      </c>
      <c r="AH194" s="1">
        <v>4068.455810546875</v>
      </c>
      <c r="AI194" s="11">
        <v>8.7072282702746542E-2</v>
      </c>
      <c r="AJ194" s="1">
        <v>42656.583251953125</v>
      </c>
      <c r="AK194" s="1">
        <v>35974.41015625</v>
      </c>
      <c r="AL194" s="11">
        <v>0.76991717670112958</v>
      </c>
      <c r="AM194" s="1">
        <v>10750.62890625</v>
      </c>
      <c r="AN194" s="1">
        <v>25517.71875</v>
      </c>
      <c r="AO194" s="11">
        <v>0.54612514536086698</v>
      </c>
      <c r="AP194" s="1">
        <v>21207.3203125</v>
      </c>
      <c r="AQ194" s="1">
        <v>6385.2021484375</v>
      </c>
      <c r="AR194" s="11">
        <v>0.13665482740199691</v>
      </c>
      <c r="AS194" s="1">
        <v>40339.8369140625</v>
      </c>
    </row>
    <row r="195" spans="1:45" ht="14.5" x14ac:dyDescent="0.35">
      <c r="A195">
        <v>188</v>
      </c>
      <c r="B195" t="s">
        <v>498</v>
      </c>
      <c r="C195" t="s">
        <v>1628</v>
      </c>
      <c r="D195" t="s">
        <v>2676</v>
      </c>
      <c r="E195" s="1">
        <v>627972.1875</v>
      </c>
      <c r="F195" s="1">
        <v>123645.59375</v>
      </c>
      <c r="G195" s="11">
        <v>0.1968966081798009</v>
      </c>
      <c r="H195" s="1">
        <v>504326.59375</v>
      </c>
      <c r="I195" s="11">
        <v>0.80310339182019908</v>
      </c>
      <c r="J195" s="17"/>
      <c r="K195" s="1"/>
      <c r="L195" s="1"/>
      <c r="M195" s="1"/>
      <c r="N195" s="1"/>
      <c r="O195" s="1"/>
      <c r="P195" s="1"/>
      <c r="Q195" s="1">
        <v>120518.5234375</v>
      </c>
      <c r="R195" s="11">
        <v>0.1919169763191145</v>
      </c>
      <c r="S195" s="1">
        <v>298805.25</v>
      </c>
      <c r="T195" s="11">
        <v>0.47582561130543705</v>
      </c>
      <c r="U195" s="1"/>
      <c r="V195" s="1"/>
      <c r="W195" s="1">
        <v>84960.4296875</v>
      </c>
      <c r="X195" s="11">
        <v>0.13529330021084729</v>
      </c>
      <c r="Y195" s="1">
        <v>0</v>
      </c>
      <c r="Z195" s="11">
        <v>0</v>
      </c>
      <c r="AA195" s="1"/>
      <c r="AB195" s="1">
        <v>287820.21875</v>
      </c>
      <c r="AC195" s="11">
        <v>0.45833274861396617</v>
      </c>
      <c r="AD195" s="1">
        <v>340151.96875</v>
      </c>
      <c r="AE195" s="1">
        <v>78902.0859375</v>
      </c>
      <c r="AF195" s="11">
        <v>0.12564582876132549</v>
      </c>
      <c r="AG195" s="1">
        <v>549070.1015625</v>
      </c>
      <c r="AH195" s="1">
        <v>190898.546875</v>
      </c>
      <c r="AI195" s="11">
        <v>0.30399204084973908</v>
      </c>
      <c r="AJ195" s="1">
        <v>437073.640625</v>
      </c>
      <c r="AK195" s="1">
        <v>382784.71875</v>
      </c>
      <c r="AL195" s="11">
        <v>0.60955680262511625</v>
      </c>
      <c r="AM195" s="1">
        <v>245187.46875</v>
      </c>
      <c r="AN195" s="1">
        <v>75577.3046875</v>
      </c>
      <c r="AO195" s="11">
        <v>0.1203513566235766</v>
      </c>
      <c r="AP195" s="1">
        <v>552394.8828125</v>
      </c>
      <c r="AQ195" s="1">
        <v>50088.87890625</v>
      </c>
      <c r="AR195" s="11">
        <v>7.9762893808493704E-2</v>
      </c>
      <c r="AS195" s="1">
        <v>577883.30859375</v>
      </c>
    </row>
    <row r="196" spans="1:45" ht="14.5" x14ac:dyDescent="0.35">
      <c r="A196">
        <v>189</v>
      </c>
      <c r="B196" t="s">
        <v>500</v>
      </c>
      <c r="C196" t="s">
        <v>1628</v>
      </c>
      <c r="D196" t="s">
        <v>2677</v>
      </c>
      <c r="E196" s="1">
        <v>617859.8125</v>
      </c>
      <c r="F196" s="1">
        <v>114939.1484375</v>
      </c>
      <c r="G196" s="11">
        <v>0.186027875761057</v>
      </c>
      <c r="H196" s="1">
        <v>502920.6640625</v>
      </c>
      <c r="I196" s="11">
        <v>0.81397212423894283</v>
      </c>
      <c r="J196" s="17"/>
      <c r="K196" s="1"/>
      <c r="L196" s="1"/>
      <c r="M196" s="1"/>
      <c r="N196" s="1"/>
      <c r="O196" s="1"/>
      <c r="P196" s="1"/>
      <c r="Q196" s="1">
        <v>88308.4921875</v>
      </c>
      <c r="R196" s="11">
        <v>0.14292642182080739</v>
      </c>
      <c r="S196" s="1">
        <v>253431.859375</v>
      </c>
      <c r="T196" s="11">
        <v>0.41017695964001549</v>
      </c>
      <c r="U196" s="1"/>
      <c r="V196" s="1"/>
      <c r="W196" s="1">
        <v>132867.796875</v>
      </c>
      <c r="X196" s="11">
        <v>0.21504521606185542</v>
      </c>
      <c r="Y196" s="1">
        <v>21600.048828125</v>
      </c>
      <c r="Z196" s="11">
        <v>3.4959465547251461E-2</v>
      </c>
      <c r="AA196" s="1"/>
      <c r="AB196" s="1">
        <v>324778.40625</v>
      </c>
      <c r="AC196" s="11">
        <v>0.52565064061356148</v>
      </c>
      <c r="AD196" s="1">
        <v>293081.40625</v>
      </c>
      <c r="AE196" s="1">
        <v>77589.1953125</v>
      </c>
      <c r="AF196" s="11">
        <v>0.12557734577129501</v>
      </c>
      <c r="AG196" s="1">
        <v>540270.6171875</v>
      </c>
      <c r="AH196" s="1">
        <v>163458.34375</v>
      </c>
      <c r="AI196" s="11">
        <v>0.26455571384164112</v>
      </c>
      <c r="AJ196" s="1">
        <v>454401.46875</v>
      </c>
      <c r="AK196" s="1">
        <v>405889.15625</v>
      </c>
      <c r="AL196" s="11">
        <v>0.65692758784178085</v>
      </c>
      <c r="AM196" s="1">
        <v>211970.65625</v>
      </c>
      <c r="AN196" s="1">
        <v>140315.453125</v>
      </c>
      <c r="AO196" s="11">
        <v>0.227099174094609</v>
      </c>
      <c r="AP196" s="1">
        <v>477544.359375</v>
      </c>
      <c r="AQ196" s="1">
        <v>48348.28125</v>
      </c>
      <c r="AR196" s="11">
        <v>7.8251215359633058E-2</v>
      </c>
      <c r="AS196" s="1">
        <v>569511.53125</v>
      </c>
    </row>
    <row r="197" spans="1:45" ht="14.5" x14ac:dyDescent="0.35">
      <c r="A197">
        <v>190</v>
      </c>
      <c r="B197" t="s">
        <v>502</v>
      </c>
      <c r="C197" t="s">
        <v>1634</v>
      </c>
      <c r="D197" t="s">
        <v>2678</v>
      </c>
      <c r="E197" s="1">
        <v>619436.5625</v>
      </c>
      <c r="F197" s="1">
        <v>159596.171875</v>
      </c>
      <c r="G197" s="11">
        <v>0.25764732264250223</v>
      </c>
      <c r="H197" s="1">
        <v>459840.390625</v>
      </c>
      <c r="I197" s="11">
        <v>0.74235267735749777</v>
      </c>
      <c r="J197" s="17"/>
      <c r="K197" s="1"/>
      <c r="L197" s="1"/>
      <c r="M197" s="1"/>
      <c r="N197" s="1"/>
      <c r="O197" s="1"/>
      <c r="P197" s="1"/>
      <c r="Q197" s="1">
        <v>179198.28125</v>
      </c>
      <c r="R197" s="11">
        <v>0.28929238617554159</v>
      </c>
      <c r="S197" s="1">
        <v>299582.28125</v>
      </c>
      <c r="T197" s="11">
        <v>0.48363674246303484</v>
      </c>
      <c r="U197" s="1"/>
      <c r="V197" s="1"/>
      <c r="W197" s="1">
        <v>9376.3828125</v>
      </c>
      <c r="X197" s="11">
        <v>1.51369540968935E-2</v>
      </c>
      <c r="Y197" s="1">
        <v>5133.18017578125</v>
      </c>
      <c r="Z197" s="11">
        <v>8.2868537095455198E-3</v>
      </c>
      <c r="AA197" s="1"/>
      <c r="AB197" s="1">
        <v>298702.75</v>
      </c>
      <c r="AC197" s="11">
        <v>0.48221685331982639</v>
      </c>
      <c r="AD197" s="1">
        <v>320733.8125</v>
      </c>
      <c r="AE197" s="1">
        <v>76917.9453125</v>
      </c>
      <c r="AF197" s="11">
        <v>0.12417404778637041</v>
      </c>
      <c r="AG197" s="1">
        <v>542518.6171875</v>
      </c>
      <c r="AH197" s="1">
        <v>271308.3125</v>
      </c>
      <c r="AI197" s="11">
        <v>0.43799208655850036</v>
      </c>
      <c r="AJ197" s="1">
        <v>348128.25</v>
      </c>
      <c r="AK197" s="1">
        <v>445486.15625</v>
      </c>
      <c r="AL197" s="11">
        <v>0.71917962745377972</v>
      </c>
      <c r="AM197" s="1">
        <v>173950.40625</v>
      </c>
      <c r="AN197" s="1">
        <v>21592.263671875</v>
      </c>
      <c r="AO197" s="11">
        <v>3.4857909556920932E-2</v>
      </c>
      <c r="AP197" s="1">
        <v>597844.298828125</v>
      </c>
      <c r="AQ197" s="1">
        <v>60783.0859375</v>
      </c>
      <c r="AR197" s="11">
        <v>9.8126409736267378E-2</v>
      </c>
      <c r="AS197" s="1">
        <v>558653.4765625</v>
      </c>
    </row>
    <row r="198" spans="1:45" ht="14.5" x14ac:dyDescent="0.35">
      <c r="A198">
        <v>191</v>
      </c>
      <c r="B198" t="s">
        <v>504</v>
      </c>
      <c r="C198" t="s">
        <v>1634</v>
      </c>
      <c r="D198" t="s">
        <v>2679</v>
      </c>
      <c r="E198" s="1">
        <v>599819.0625</v>
      </c>
      <c r="F198" s="1">
        <v>152164.484375</v>
      </c>
      <c r="G198" s="11">
        <v>0.25368397553220479</v>
      </c>
      <c r="H198" s="1">
        <v>447654.578125</v>
      </c>
      <c r="I198" s="11">
        <v>0.74631602446779521</v>
      </c>
      <c r="J198" s="17"/>
      <c r="K198" s="1"/>
      <c r="L198" s="1"/>
      <c r="M198" s="1"/>
      <c r="N198" s="1"/>
      <c r="O198" s="1"/>
      <c r="P198" s="1"/>
      <c r="Q198" s="1">
        <v>155735.375</v>
      </c>
      <c r="R198" s="11">
        <v>0.25963725519310249</v>
      </c>
      <c r="S198" s="1">
        <v>303966.84375</v>
      </c>
      <c r="T198" s="11">
        <v>0.50676422733730642</v>
      </c>
      <c r="U198" s="1"/>
      <c r="V198" s="1"/>
      <c r="W198" s="1">
        <v>8349.2060546875</v>
      </c>
      <c r="X198" s="11">
        <v>1.3919541036072861E-2</v>
      </c>
      <c r="Y198" s="1">
        <v>894.86907958984375</v>
      </c>
      <c r="Z198" s="11">
        <v>1.4918983665842462E-3</v>
      </c>
      <c r="AA198" s="1"/>
      <c r="AB198" s="1">
        <v>306888.84375</v>
      </c>
      <c r="AC198" s="11">
        <v>0.51163569638969253</v>
      </c>
      <c r="AD198" s="1">
        <v>292930.21875</v>
      </c>
      <c r="AE198" s="1">
        <v>69714.125</v>
      </c>
      <c r="AF198" s="11">
        <v>0.116225257512552</v>
      </c>
      <c r="AG198" s="1">
        <v>530104.9375</v>
      </c>
      <c r="AH198" s="1">
        <v>255465.453125</v>
      </c>
      <c r="AI198" s="11">
        <v>0.42590419194121559</v>
      </c>
      <c r="AJ198" s="1">
        <v>344353.609375</v>
      </c>
      <c r="AK198" s="1">
        <v>435610.625</v>
      </c>
      <c r="AL198" s="11">
        <v>0.72623671409242685</v>
      </c>
      <c r="AM198" s="1">
        <v>164208.4375</v>
      </c>
      <c r="AN198" s="1">
        <v>17869.564453125</v>
      </c>
      <c r="AO198" s="11">
        <v>2.9791591448671242E-2</v>
      </c>
      <c r="AP198" s="1">
        <v>581949.498046875</v>
      </c>
      <c r="AQ198" s="1">
        <v>53201.66796875</v>
      </c>
      <c r="AR198" s="11">
        <v>8.8696194060604749E-2</v>
      </c>
      <c r="AS198" s="1">
        <v>546617.39453125</v>
      </c>
    </row>
    <row r="199" spans="1:45" ht="14.5" x14ac:dyDescent="0.35">
      <c r="A199">
        <v>192</v>
      </c>
      <c r="B199" t="s">
        <v>506</v>
      </c>
      <c r="C199" t="s">
        <v>1632</v>
      </c>
      <c r="D199" t="s">
        <v>2680</v>
      </c>
      <c r="E199" s="1">
        <v>178872.78125</v>
      </c>
      <c r="F199" s="1">
        <v>46649.76171875</v>
      </c>
      <c r="G199" s="11">
        <v>0.26079854851449058</v>
      </c>
      <c r="H199" s="1">
        <v>132223.01953125</v>
      </c>
      <c r="I199" s="11">
        <v>0.73920145148550931</v>
      </c>
      <c r="J199" s="17"/>
      <c r="K199" s="1"/>
      <c r="L199" s="1"/>
      <c r="M199" s="1"/>
      <c r="N199" s="1"/>
      <c r="O199" s="1"/>
      <c r="P199" s="1"/>
      <c r="Q199" s="1">
        <v>10820.7509765625</v>
      </c>
      <c r="R199" s="11">
        <v>6.0494117109069663E-2</v>
      </c>
      <c r="S199" s="1">
        <v>2700.7548828125</v>
      </c>
      <c r="T199" s="11">
        <v>1.50987470756538E-2</v>
      </c>
      <c r="U199" s="1"/>
      <c r="V199" s="1"/>
      <c r="W199" s="1">
        <v>76557.3203125</v>
      </c>
      <c r="X199" s="11">
        <v>0.42799871382052435</v>
      </c>
      <c r="Y199" s="1">
        <v>57666.765625</v>
      </c>
      <c r="Z199" s="11">
        <v>0.32238983048182462</v>
      </c>
      <c r="AA199" s="1"/>
      <c r="AB199" s="1">
        <v>58702.69921875</v>
      </c>
      <c r="AC199" s="11">
        <v>0.32818128509280953</v>
      </c>
      <c r="AD199" s="1">
        <v>120170.08203125</v>
      </c>
      <c r="AE199" s="1">
        <v>27387.095703125</v>
      </c>
      <c r="AF199" s="11">
        <v>0.15310935242208631</v>
      </c>
      <c r="AG199" s="1">
        <v>151485.685546875</v>
      </c>
      <c r="AH199" s="1">
        <v>66207.9921875</v>
      </c>
      <c r="AI199" s="11">
        <v>0.3701401170419828</v>
      </c>
      <c r="AJ199" s="1">
        <v>112664.7890625</v>
      </c>
      <c r="AK199" s="1">
        <v>95406.515625</v>
      </c>
      <c r="AL199" s="11">
        <v>0.53337637486418865</v>
      </c>
      <c r="AM199" s="1">
        <v>83466.265625</v>
      </c>
      <c r="AN199" s="1">
        <v>85257.4453125</v>
      </c>
      <c r="AO199" s="11">
        <v>0.47663733250360019</v>
      </c>
      <c r="AP199" s="1">
        <v>93615.3359375</v>
      </c>
      <c r="AQ199" s="1">
        <v>9026.4541015625</v>
      </c>
      <c r="AR199" s="11">
        <v>5.0462982900381891E-2</v>
      </c>
      <c r="AS199" s="1">
        <v>169846.3271484375</v>
      </c>
    </row>
    <row r="200" spans="1:45" ht="14.5" x14ac:dyDescent="0.35">
      <c r="A200">
        <v>193</v>
      </c>
      <c r="B200" t="s">
        <v>507</v>
      </c>
      <c r="C200" t="s">
        <v>1764</v>
      </c>
      <c r="D200" t="s">
        <v>2681</v>
      </c>
      <c r="E200" s="1">
        <v>8679.49609375</v>
      </c>
      <c r="F200" s="1">
        <v>970.1654052734375</v>
      </c>
      <c r="G200" s="11">
        <v>0.11177669703337291</v>
      </c>
      <c r="H200" s="1">
        <v>7709.3306884765616</v>
      </c>
      <c r="I200" s="11">
        <v>0.8882233029666271</v>
      </c>
      <c r="J200" s="17"/>
      <c r="K200" s="1"/>
      <c r="L200" s="1"/>
      <c r="M200" s="1"/>
      <c r="N200" s="1"/>
      <c r="O200" s="1"/>
      <c r="P200" s="1"/>
      <c r="Q200" s="1">
        <v>110.8009033203125</v>
      </c>
      <c r="R200" s="11">
        <v>1.2765822131091099E-2</v>
      </c>
      <c r="S200" s="1">
        <v>0</v>
      </c>
      <c r="T200" s="11">
        <v>0</v>
      </c>
      <c r="U200" s="1"/>
      <c r="V200" s="1"/>
      <c r="W200" s="1">
        <v>39.185054779052727</v>
      </c>
      <c r="X200" s="11">
        <v>4.5146693259381062E-3</v>
      </c>
      <c r="Y200" s="1">
        <v>4467.1474609375</v>
      </c>
      <c r="Z200" s="11">
        <v>0.51467820397479502</v>
      </c>
      <c r="AA200" s="1"/>
      <c r="AB200" s="1">
        <v>4620.41455078125</v>
      </c>
      <c r="AC200" s="11">
        <v>0.53233672794764586</v>
      </c>
      <c r="AD200" s="1">
        <v>4059.08154296875</v>
      </c>
      <c r="AE200" s="1">
        <v>2536.890380859375</v>
      </c>
      <c r="AF200" s="11">
        <v>0.29228544531360051</v>
      </c>
      <c r="AG200" s="1">
        <v>6142.605712890625</v>
      </c>
      <c r="AH200" s="1">
        <v>7706.58251953125</v>
      </c>
      <c r="AI200" s="11">
        <v>0.88790667525971545</v>
      </c>
      <c r="AJ200" s="1">
        <v>972.91357421875</v>
      </c>
      <c r="AK200" s="1">
        <v>7706.58251953125</v>
      </c>
      <c r="AL200" s="11">
        <v>0.88790667525971545</v>
      </c>
      <c r="AM200" s="1">
        <v>972.91357421875</v>
      </c>
      <c r="AN200" s="1">
        <v>3114.854736328125</v>
      </c>
      <c r="AO200" s="11">
        <v>0.35887506632684518</v>
      </c>
      <c r="AP200" s="1">
        <v>5564.641357421875</v>
      </c>
      <c r="AQ200" s="1">
        <v>1092.35986328125</v>
      </c>
      <c r="AR200" s="11">
        <v>0.12585521687922011</v>
      </c>
      <c r="AS200" s="1">
        <v>7587.13623046875</v>
      </c>
    </row>
    <row r="201" spans="1:45" ht="14.5" x14ac:dyDescent="0.35">
      <c r="A201">
        <v>194</v>
      </c>
      <c r="B201" t="s">
        <v>509</v>
      </c>
      <c r="C201" t="s">
        <v>1671</v>
      </c>
      <c r="D201" t="s">
        <v>2682</v>
      </c>
      <c r="E201" s="1">
        <v>7571.3955078125</v>
      </c>
      <c r="F201" s="1">
        <v>357.92581176757813</v>
      </c>
      <c r="G201" s="11">
        <v>4.7273426860115084E-2</v>
      </c>
      <c r="H201" s="1">
        <v>7213.4696960449219</v>
      </c>
      <c r="I201" s="11">
        <v>0.95272657313988485</v>
      </c>
      <c r="J201" s="17"/>
      <c r="K201" s="1"/>
      <c r="L201" s="1"/>
      <c r="M201" s="1"/>
      <c r="N201" s="1"/>
      <c r="O201" s="1"/>
      <c r="P201" s="1"/>
      <c r="Q201" s="1">
        <v>110.8009033203125</v>
      </c>
      <c r="R201" s="11">
        <v>1.46341454763502E-2</v>
      </c>
      <c r="S201" s="1">
        <v>0</v>
      </c>
      <c r="T201" s="11">
        <v>0</v>
      </c>
      <c r="U201" s="1"/>
      <c r="V201" s="1"/>
      <c r="W201" s="1">
        <v>54.068782806396477</v>
      </c>
      <c r="X201" s="11">
        <v>7.1411911781131933E-3</v>
      </c>
      <c r="Y201" s="1">
        <v>446.001220703125</v>
      </c>
      <c r="Z201" s="11">
        <v>5.8906078838824524E-2</v>
      </c>
      <c r="AA201" s="1"/>
      <c r="AB201" s="1">
        <v>406.61328125</v>
      </c>
      <c r="AC201" s="11">
        <v>5.3703875438872319E-2</v>
      </c>
      <c r="AD201" s="1">
        <v>7164.7822265625</v>
      </c>
      <c r="AE201" s="1">
        <v>2572.976806640625</v>
      </c>
      <c r="AF201" s="11">
        <v>0.33982860940043536</v>
      </c>
      <c r="AG201" s="1">
        <v>4998.418701171875</v>
      </c>
      <c r="AH201" s="1">
        <v>6891.90234375</v>
      </c>
      <c r="AI201" s="11">
        <v>0.9102552279350129</v>
      </c>
      <c r="AJ201" s="1">
        <v>679.4931640625</v>
      </c>
      <c r="AK201" s="1">
        <v>7197.03369140625</v>
      </c>
      <c r="AL201" s="11">
        <v>0.95055577059473817</v>
      </c>
      <c r="AM201" s="1">
        <v>374.36181640625</v>
      </c>
      <c r="AN201" s="1">
        <v>245.18708801269531</v>
      </c>
      <c r="AO201" s="11">
        <v>3.2383341718141709E-2</v>
      </c>
      <c r="AP201" s="1">
        <v>7326.2084197998047</v>
      </c>
      <c r="AQ201" s="1">
        <v>588.3238525390625</v>
      </c>
      <c r="AR201" s="11">
        <v>7.7703489658148758E-2</v>
      </c>
      <c r="AS201" s="1">
        <v>6983.0716552734375</v>
      </c>
    </row>
    <row r="202" spans="1:45" ht="14.5" x14ac:dyDescent="0.35">
      <c r="A202">
        <v>195</v>
      </c>
      <c r="B202" t="s">
        <v>511</v>
      </c>
      <c r="C202" t="s">
        <v>1671</v>
      </c>
      <c r="D202" t="s">
        <v>2683</v>
      </c>
      <c r="E202" s="1">
        <v>12247.400390625</v>
      </c>
      <c r="F202" s="1">
        <v>2608.437255859375</v>
      </c>
      <c r="G202" s="11">
        <v>0.21297885042249881</v>
      </c>
      <c r="H202" s="1">
        <v>9638.963134765625</v>
      </c>
      <c r="I202" s="11">
        <v>0.78702114957750124</v>
      </c>
      <c r="J202" s="17"/>
      <c r="K202" s="1"/>
      <c r="L202" s="1"/>
      <c r="M202" s="1"/>
      <c r="N202" s="1"/>
      <c r="O202" s="1"/>
      <c r="P202" s="1"/>
      <c r="Q202" s="1">
        <v>0</v>
      </c>
      <c r="R202" s="11">
        <v>0</v>
      </c>
      <c r="S202" s="1">
        <v>0</v>
      </c>
      <c r="T202" s="11">
        <v>0</v>
      </c>
      <c r="U202" s="1"/>
      <c r="V202" s="1"/>
      <c r="W202" s="1">
        <v>190.5326843261719</v>
      </c>
      <c r="X202" s="11">
        <v>1.5556989912081149E-2</v>
      </c>
      <c r="Y202" s="1">
        <v>462.30899047851563</v>
      </c>
      <c r="Z202" s="11">
        <v>3.7747519941652159E-2</v>
      </c>
      <c r="AA202" s="1"/>
      <c r="AB202" s="1">
        <v>315.88424682617188</v>
      </c>
      <c r="AC202" s="11">
        <v>2.5791942514427089E-2</v>
      </c>
      <c r="AD202" s="1">
        <v>11931.516143798828</v>
      </c>
      <c r="AE202" s="1">
        <v>1931.098388671875</v>
      </c>
      <c r="AF202" s="11">
        <v>0.1576741452945451</v>
      </c>
      <c r="AG202" s="1">
        <v>10316.302001953125</v>
      </c>
      <c r="AH202" s="1">
        <v>9256.1787109375</v>
      </c>
      <c r="AI202" s="11">
        <v>0.75576680893218895</v>
      </c>
      <c r="AJ202" s="1">
        <v>2991.2216796875</v>
      </c>
      <c r="AK202" s="1">
        <v>9572.0625</v>
      </c>
      <c r="AL202" s="11">
        <v>0.78155871407022137</v>
      </c>
      <c r="AM202" s="1">
        <v>2675.337890625</v>
      </c>
      <c r="AN202" s="1">
        <v>242.88078308105469</v>
      </c>
      <c r="AO202" s="11">
        <v>1.9831211141506589E-2</v>
      </c>
      <c r="AP202" s="1">
        <v>12004.519607543945</v>
      </c>
      <c r="AQ202" s="1">
        <v>386.13619995117188</v>
      </c>
      <c r="AR202" s="11">
        <v>3.1528013099559236E-2</v>
      </c>
      <c r="AS202" s="1">
        <v>11861.264190673828</v>
      </c>
    </row>
    <row r="203" spans="1:45" ht="14.5" x14ac:dyDescent="0.35">
      <c r="A203">
        <v>196</v>
      </c>
      <c r="B203" t="s">
        <v>513</v>
      </c>
      <c r="C203" t="s">
        <v>1735</v>
      </c>
      <c r="D203" t="s">
        <v>2684</v>
      </c>
      <c r="E203" s="1">
        <v>168650.890625</v>
      </c>
      <c r="F203" s="1">
        <v>4473.66455078125</v>
      </c>
      <c r="G203" s="11">
        <v>2.652618396619422E-2</v>
      </c>
      <c r="H203" s="1">
        <v>164177.22607421881</v>
      </c>
      <c r="I203" s="11">
        <v>0.97347381603380578</v>
      </c>
      <c r="J203" s="17"/>
      <c r="K203" s="1"/>
      <c r="L203" s="1"/>
      <c r="M203" s="1"/>
      <c r="N203" s="1"/>
      <c r="O203" s="1"/>
      <c r="P203" s="1"/>
      <c r="Q203" s="1">
        <v>1251.226196289062</v>
      </c>
      <c r="R203" s="11">
        <v>7.4190310626416978E-3</v>
      </c>
      <c r="S203" s="1">
        <v>330.58258056640619</v>
      </c>
      <c r="T203" s="11">
        <v>1.9601591153257879E-3</v>
      </c>
      <c r="U203" s="1"/>
      <c r="V203" s="1"/>
      <c r="W203" s="1">
        <v>66670.8984375</v>
      </c>
      <c r="X203" s="11">
        <v>0.39531898225040879</v>
      </c>
      <c r="Y203" s="1">
        <v>29449.845703125</v>
      </c>
      <c r="Z203" s="11">
        <v>0.17462016117428969</v>
      </c>
      <c r="AA203" s="1"/>
      <c r="AB203" s="1">
        <v>134841.296875</v>
      </c>
      <c r="AC203" s="11">
        <v>0.7995291123295839</v>
      </c>
      <c r="AD203" s="1">
        <v>33809.59375</v>
      </c>
      <c r="AE203" s="1">
        <v>83229.4765625</v>
      </c>
      <c r="AF203" s="11">
        <v>0.49350155373660665</v>
      </c>
      <c r="AG203" s="1">
        <v>85421.4140625</v>
      </c>
      <c r="AH203" s="1">
        <v>113182.6875</v>
      </c>
      <c r="AI203" s="11">
        <v>0.67110637293736497</v>
      </c>
      <c r="AJ203" s="1">
        <v>55468.203125</v>
      </c>
      <c r="AK203" s="1">
        <v>160397.78125</v>
      </c>
      <c r="AL203" s="11">
        <v>0.95106394431470265</v>
      </c>
      <c r="AM203" s="1">
        <v>8253.109375</v>
      </c>
      <c r="AN203" s="1">
        <v>115363.296875</v>
      </c>
      <c r="AO203" s="11">
        <v>0.68403609638512686</v>
      </c>
      <c r="AP203" s="1">
        <v>53287.59375</v>
      </c>
      <c r="AQ203" s="1">
        <v>8056.353515625</v>
      </c>
      <c r="AR203" s="11">
        <v>4.7769409848765806E-2</v>
      </c>
      <c r="AS203" s="1">
        <v>160594.537109375</v>
      </c>
    </row>
    <row r="204" spans="1:45" ht="14.5" x14ac:dyDescent="0.35">
      <c r="A204">
        <v>197</v>
      </c>
      <c r="B204" t="s">
        <v>515</v>
      </c>
      <c r="C204" t="s">
        <v>1628</v>
      </c>
      <c r="D204" t="s">
        <v>2685</v>
      </c>
      <c r="E204" s="1">
        <v>511848.6875</v>
      </c>
      <c r="F204" s="1">
        <v>80549.921875</v>
      </c>
      <c r="G204" s="11">
        <v>0.15737057423830941</v>
      </c>
      <c r="H204" s="1">
        <v>431298.765625</v>
      </c>
      <c r="I204" s="11">
        <v>0.84262942576169053</v>
      </c>
      <c r="J204" s="17"/>
      <c r="K204" s="1"/>
      <c r="L204" s="1"/>
      <c r="M204" s="1"/>
      <c r="N204" s="1"/>
      <c r="O204" s="1"/>
      <c r="P204" s="1"/>
      <c r="Q204" s="1">
        <v>77921.1796875</v>
      </c>
      <c r="R204" s="11">
        <v>0.1522347943648874</v>
      </c>
      <c r="S204" s="1">
        <v>226919.984375</v>
      </c>
      <c r="T204" s="11">
        <v>0.44333411400024353</v>
      </c>
      <c r="U204" s="1"/>
      <c r="V204" s="1"/>
      <c r="W204" s="1">
        <v>74685.25</v>
      </c>
      <c r="X204" s="11">
        <v>0.14591275082638561</v>
      </c>
      <c r="Y204" s="1">
        <v>7819.4638671875</v>
      </c>
      <c r="Z204" s="11">
        <v>1.5276905183404419E-2</v>
      </c>
      <c r="AA204" s="1"/>
      <c r="AB204" s="1">
        <v>131407.96875</v>
      </c>
      <c r="AC204" s="11">
        <v>0.25673206156262729</v>
      </c>
      <c r="AD204" s="1">
        <v>380440.71875</v>
      </c>
      <c r="AE204" s="1">
        <v>129961.5390625</v>
      </c>
      <c r="AF204" s="11">
        <v>0.2539061684367413</v>
      </c>
      <c r="AG204" s="1">
        <v>381887.1484375</v>
      </c>
      <c r="AH204" s="1">
        <v>144367.484375</v>
      </c>
      <c r="AI204" s="11">
        <v>0.2820510981089504</v>
      </c>
      <c r="AJ204" s="1">
        <v>367481.203125</v>
      </c>
      <c r="AK204" s="1">
        <v>234890.390625</v>
      </c>
      <c r="AL204" s="11">
        <v>0.45890591567649575</v>
      </c>
      <c r="AM204" s="1">
        <v>276958.296875</v>
      </c>
      <c r="AN204" s="1">
        <v>51313.8359375</v>
      </c>
      <c r="AO204" s="11">
        <v>0.1002519635014205</v>
      </c>
      <c r="AP204" s="1">
        <v>460534.8515625</v>
      </c>
      <c r="AQ204" s="1">
        <v>65300.08203125</v>
      </c>
      <c r="AR204" s="11">
        <v>0.12757692581022789</v>
      </c>
      <c r="AS204" s="1">
        <v>446548.60546875</v>
      </c>
    </row>
    <row r="205" spans="1:45" ht="14.5" x14ac:dyDescent="0.35">
      <c r="A205">
        <v>198</v>
      </c>
      <c r="B205" t="s">
        <v>517</v>
      </c>
      <c r="C205" t="s">
        <v>1628</v>
      </c>
      <c r="D205" t="s">
        <v>2686</v>
      </c>
      <c r="E205" s="1">
        <v>354547.84375</v>
      </c>
      <c r="F205" s="1">
        <v>15172.3681640625</v>
      </c>
      <c r="G205" s="11">
        <v>4.2793570547733722E-2</v>
      </c>
      <c r="H205" s="1">
        <v>339375.4755859375</v>
      </c>
      <c r="I205" s="11">
        <v>0.95720642945226631</v>
      </c>
      <c r="J205" s="17"/>
      <c r="K205" s="1"/>
      <c r="L205" s="1"/>
      <c r="M205" s="1"/>
      <c r="N205" s="1"/>
      <c r="O205" s="1"/>
      <c r="P205" s="1"/>
      <c r="Q205" s="1">
        <v>22540.75390625</v>
      </c>
      <c r="R205" s="11">
        <v>6.3576056951411108E-2</v>
      </c>
      <c r="S205" s="1">
        <v>125246.5859375</v>
      </c>
      <c r="T205" s="11">
        <v>0.35325722083876021</v>
      </c>
      <c r="U205" s="1"/>
      <c r="V205" s="1"/>
      <c r="W205" s="1">
        <v>59443.2578125</v>
      </c>
      <c r="X205" s="11">
        <v>0.16765934093344773</v>
      </c>
      <c r="Y205" s="1">
        <v>12268.3583984375</v>
      </c>
      <c r="Z205" s="11">
        <v>3.4602828968516318E-2</v>
      </c>
      <c r="AA205" s="1"/>
      <c r="AB205" s="1">
        <v>175655.296875</v>
      </c>
      <c r="AC205" s="11">
        <v>0.4954346782006061</v>
      </c>
      <c r="AD205" s="1">
        <v>178892.546875</v>
      </c>
      <c r="AE205" s="1">
        <v>135845.515625</v>
      </c>
      <c r="AF205" s="11">
        <v>0.38315143645546429</v>
      </c>
      <c r="AG205" s="1">
        <v>218702.328125</v>
      </c>
      <c r="AH205" s="1">
        <v>142323.21875</v>
      </c>
      <c r="AI205" s="11">
        <v>0.40142175804728752</v>
      </c>
      <c r="AJ205" s="1">
        <v>212224.625</v>
      </c>
      <c r="AK205" s="1">
        <v>229769.625</v>
      </c>
      <c r="AL205" s="11">
        <v>0.64806380591617985</v>
      </c>
      <c r="AM205" s="1">
        <v>124778.21875</v>
      </c>
      <c r="AN205" s="1">
        <v>103163.359375</v>
      </c>
      <c r="AO205" s="11">
        <v>0.29097161693004936</v>
      </c>
      <c r="AP205" s="1">
        <v>251384.484375</v>
      </c>
      <c r="AQ205" s="1">
        <v>35239.9765625</v>
      </c>
      <c r="AR205" s="11">
        <v>9.9394135893683608E-2</v>
      </c>
      <c r="AS205" s="1">
        <v>319307.8671875</v>
      </c>
    </row>
    <row r="206" spans="1:45" ht="14.5" x14ac:dyDescent="0.35">
      <c r="A206">
        <v>199</v>
      </c>
      <c r="B206" t="s">
        <v>519</v>
      </c>
      <c r="C206" t="s">
        <v>1764</v>
      </c>
      <c r="D206" t="s">
        <v>2687</v>
      </c>
      <c r="E206" s="1">
        <v>6745.5673828125</v>
      </c>
      <c r="F206" s="1">
        <v>1154.827758789062</v>
      </c>
      <c r="G206" s="11">
        <v>0.1711980168979601</v>
      </c>
      <c r="H206" s="1">
        <v>5590.7396240234384</v>
      </c>
      <c r="I206" s="11">
        <v>0.8288019831020399</v>
      </c>
      <c r="J206" s="17"/>
      <c r="K206" s="1"/>
      <c r="L206" s="1"/>
      <c r="M206" s="1"/>
      <c r="N206" s="1"/>
      <c r="O206" s="1"/>
      <c r="P206" s="1"/>
      <c r="Q206" s="1">
        <v>0</v>
      </c>
      <c r="R206" s="11">
        <v>0</v>
      </c>
      <c r="S206" s="1">
        <v>0</v>
      </c>
      <c r="T206" s="11">
        <v>0</v>
      </c>
      <c r="U206" s="1"/>
      <c r="V206" s="1"/>
      <c r="W206" s="1">
        <v>441.38433837890619</v>
      </c>
      <c r="X206" s="11">
        <v>6.5433241316889088E-2</v>
      </c>
      <c r="Y206" s="1">
        <v>180.93067932128909</v>
      </c>
      <c r="Z206" s="11">
        <v>2.6822158767888807E-2</v>
      </c>
      <c r="AA206" s="1"/>
      <c r="AB206" s="1">
        <v>297.86715698242188</v>
      </c>
      <c r="AC206" s="11">
        <v>4.4157465203205633E-2</v>
      </c>
      <c r="AD206" s="1">
        <v>6447.7002258300781</v>
      </c>
      <c r="AE206" s="1">
        <v>1780.111938476562</v>
      </c>
      <c r="AF206" s="11">
        <v>0.26389358188196793</v>
      </c>
      <c r="AG206" s="1">
        <v>4965.4554443359375</v>
      </c>
      <c r="AH206" s="1">
        <v>5467.67236328125</v>
      </c>
      <c r="AI206" s="11">
        <v>0.81055781567206819</v>
      </c>
      <c r="AJ206" s="1">
        <v>1277.89501953125</v>
      </c>
      <c r="AK206" s="1">
        <v>5485.99560546875</v>
      </c>
      <c r="AL206" s="11">
        <v>0.81327415384610935</v>
      </c>
      <c r="AM206" s="1">
        <v>1259.57177734375</v>
      </c>
      <c r="AN206" s="1">
        <v>261.39453125</v>
      </c>
      <c r="AO206" s="11">
        <v>3.8750562616278253E-2</v>
      </c>
      <c r="AP206" s="1">
        <v>6484.1728515625</v>
      </c>
      <c r="AQ206" s="1">
        <v>262.18017578125</v>
      </c>
      <c r="AR206" s="11">
        <v>3.8867030881535189E-2</v>
      </c>
      <c r="AS206" s="1">
        <v>6483.38720703125</v>
      </c>
    </row>
    <row r="207" spans="1:45" ht="14.5" x14ac:dyDescent="0.35">
      <c r="A207">
        <v>200</v>
      </c>
      <c r="B207" t="s">
        <v>521</v>
      </c>
      <c r="C207" t="s">
        <v>1634</v>
      </c>
      <c r="D207" t="s">
        <v>2688</v>
      </c>
      <c r="E207" s="1">
        <v>674392.5625</v>
      </c>
      <c r="F207" s="1">
        <v>94237.3828125</v>
      </c>
      <c r="G207" s="11">
        <v>0.13973668758024002</v>
      </c>
      <c r="H207" s="1">
        <v>580155.1796875</v>
      </c>
      <c r="I207" s="11">
        <v>0.86026331241975995</v>
      </c>
      <c r="J207" s="17"/>
      <c r="K207" s="1"/>
      <c r="L207" s="1"/>
      <c r="M207" s="1"/>
      <c r="N207" s="1"/>
      <c r="O207" s="1"/>
      <c r="P207" s="1"/>
      <c r="Q207" s="1">
        <v>6298.37158203125</v>
      </c>
      <c r="R207" s="11">
        <v>9.3393253903674978E-3</v>
      </c>
      <c r="S207" s="1">
        <v>0</v>
      </c>
      <c r="T207" s="11">
        <v>0</v>
      </c>
      <c r="U207" s="1"/>
      <c r="V207" s="1"/>
      <c r="W207" s="1">
        <v>643258.125</v>
      </c>
      <c r="X207" s="11">
        <v>0.953833361707633</v>
      </c>
      <c r="Y207" s="1">
        <v>0</v>
      </c>
      <c r="Z207" s="11">
        <v>0</v>
      </c>
      <c r="AA207" s="1"/>
      <c r="AB207" s="1">
        <v>241968.546875</v>
      </c>
      <c r="AC207" s="11">
        <v>0.3587948033976131</v>
      </c>
      <c r="AD207" s="1">
        <v>432424.015625</v>
      </c>
      <c r="AE207" s="1">
        <v>96959.6953125</v>
      </c>
      <c r="AF207" s="11">
        <v>0.1437733757814092</v>
      </c>
      <c r="AG207" s="1">
        <v>577432.8671875</v>
      </c>
      <c r="AH207" s="1">
        <v>123858.609375</v>
      </c>
      <c r="AI207" s="11">
        <v>0.18365951266700101</v>
      </c>
      <c r="AJ207" s="1">
        <v>550533.953125</v>
      </c>
      <c r="AK207" s="1">
        <v>354865.6875</v>
      </c>
      <c r="AL207" s="11">
        <v>0.52620047615071375</v>
      </c>
      <c r="AM207" s="1">
        <v>319526.875</v>
      </c>
      <c r="AN207" s="1">
        <v>473606.75</v>
      </c>
      <c r="AO207" s="11">
        <v>0.70227160905262798</v>
      </c>
      <c r="AP207" s="1">
        <v>200785.8125</v>
      </c>
      <c r="AQ207" s="1">
        <v>59904.86328125</v>
      </c>
      <c r="AR207" s="11">
        <v>8.882788247127206E-2</v>
      </c>
      <c r="AS207" s="1">
        <v>614487.69921875</v>
      </c>
    </row>
    <row r="208" spans="1:45" ht="14.5" x14ac:dyDescent="0.35">
      <c r="A208">
        <v>201</v>
      </c>
      <c r="B208" t="s">
        <v>523</v>
      </c>
      <c r="C208" t="s">
        <v>1640</v>
      </c>
      <c r="D208" t="s">
        <v>2689</v>
      </c>
      <c r="E208" s="1">
        <v>81940.640625</v>
      </c>
      <c r="F208" s="1">
        <v>9571.474609375</v>
      </c>
      <c r="G208" s="11">
        <v>0.1168098581652381</v>
      </c>
      <c r="H208" s="1">
        <v>72369.166015625</v>
      </c>
      <c r="I208" s="11">
        <v>0.88319014183476185</v>
      </c>
      <c r="J208" s="17"/>
      <c r="K208" s="1"/>
      <c r="L208" s="1"/>
      <c r="M208" s="1"/>
      <c r="N208" s="1"/>
      <c r="O208" s="1"/>
      <c r="P208" s="1"/>
      <c r="Q208" s="1">
        <v>56.618930816650391</v>
      </c>
      <c r="R208" s="11">
        <v>6.9097495924843938E-4</v>
      </c>
      <c r="S208" s="1">
        <v>19.3005256652832</v>
      </c>
      <c r="T208" s="11">
        <v>2.3554277240291229E-4</v>
      </c>
      <c r="U208" s="1"/>
      <c r="V208" s="1"/>
      <c r="W208" s="1">
        <v>18053.96875</v>
      </c>
      <c r="X208" s="11">
        <v>0.2203298462434983</v>
      </c>
      <c r="Y208" s="1">
        <v>33318.63671875</v>
      </c>
      <c r="Z208" s="11">
        <v>0.40661918755593079</v>
      </c>
      <c r="AA208" s="1"/>
      <c r="AB208" s="1">
        <v>48274.390625</v>
      </c>
      <c r="AC208" s="11">
        <v>0.58913855513928615</v>
      </c>
      <c r="AD208" s="1">
        <v>33666.25</v>
      </c>
      <c r="AE208" s="1">
        <v>50866.3671875</v>
      </c>
      <c r="AF208" s="11">
        <v>0.62077092392148969</v>
      </c>
      <c r="AG208" s="1">
        <v>31074.2734375</v>
      </c>
      <c r="AH208" s="1">
        <v>44844.3515625</v>
      </c>
      <c r="AI208" s="11">
        <v>0.54727850820363289</v>
      </c>
      <c r="AJ208" s="1">
        <v>37096.2890625</v>
      </c>
      <c r="AK208" s="1">
        <v>71337.4140625</v>
      </c>
      <c r="AL208" s="11">
        <v>0.87059868605341406</v>
      </c>
      <c r="AM208" s="1">
        <v>10603.2265625</v>
      </c>
      <c r="AN208" s="1">
        <v>28684.978515625</v>
      </c>
      <c r="AO208" s="11">
        <v>0.35007022518778363</v>
      </c>
      <c r="AP208" s="1">
        <v>53255.662109375</v>
      </c>
      <c r="AQ208" s="1">
        <v>2621.5224609375</v>
      </c>
      <c r="AR208" s="11">
        <v>3.1992945636523079E-2</v>
      </c>
      <c r="AS208" s="1">
        <v>79319.1181640625</v>
      </c>
    </row>
    <row r="209" spans="1:45" ht="14.5" x14ac:dyDescent="0.35">
      <c r="A209">
        <v>202</v>
      </c>
      <c r="B209" t="s">
        <v>525</v>
      </c>
      <c r="C209" t="s">
        <v>1634</v>
      </c>
      <c r="D209" t="s">
        <v>2690</v>
      </c>
      <c r="E209" s="1">
        <v>958629.6875</v>
      </c>
      <c r="F209" s="1">
        <v>43382.625</v>
      </c>
      <c r="G209" s="11">
        <v>4.5254831522208619E-2</v>
      </c>
      <c r="H209" s="1">
        <v>915247.0625</v>
      </c>
      <c r="I209" s="11">
        <v>0.95474516847779123</v>
      </c>
      <c r="J209" s="17"/>
      <c r="K209" s="1"/>
      <c r="L209" s="1"/>
      <c r="M209" s="1"/>
      <c r="N209" s="1"/>
      <c r="O209" s="1"/>
      <c r="P209" s="1"/>
      <c r="Q209" s="1">
        <v>15180.8525390625</v>
      </c>
      <c r="R209" s="11">
        <v>1.5835992497428789E-2</v>
      </c>
      <c r="S209" s="1">
        <v>7379.91455078125</v>
      </c>
      <c r="T209" s="11">
        <v>7.6983997543694357E-3</v>
      </c>
      <c r="U209" s="1"/>
      <c r="V209" s="1"/>
      <c r="W209" s="1">
        <v>532704.0625</v>
      </c>
      <c r="X209" s="11">
        <v>0.55569326659310248</v>
      </c>
      <c r="Y209" s="1">
        <v>0</v>
      </c>
      <c r="Z209" s="11">
        <v>0</v>
      </c>
      <c r="AA209" s="1"/>
      <c r="AB209" s="1">
        <v>592050.0625</v>
      </c>
      <c r="AC209" s="11">
        <v>0.61760038335971101</v>
      </c>
      <c r="AD209" s="1">
        <v>366579.625</v>
      </c>
      <c r="AE209" s="1">
        <v>185811.59375</v>
      </c>
      <c r="AF209" s="11">
        <v>0.19383041874550749</v>
      </c>
      <c r="AG209" s="1">
        <v>772818.09375</v>
      </c>
      <c r="AH209" s="1">
        <v>137804.03125</v>
      </c>
      <c r="AI209" s="11">
        <v>0.1437510574175703</v>
      </c>
      <c r="AJ209" s="1">
        <v>820825.65625</v>
      </c>
      <c r="AK209" s="1">
        <v>687654.625</v>
      </c>
      <c r="AL209" s="11">
        <v>0.71733082541322835</v>
      </c>
      <c r="AM209" s="1">
        <v>270975.0625</v>
      </c>
      <c r="AN209" s="1">
        <v>809538.5</v>
      </c>
      <c r="AO209" s="11">
        <v>0.84447468147078419</v>
      </c>
      <c r="AP209" s="1">
        <v>149091.1875</v>
      </c>
      <c r="AQ209" s="1">
        <v>78613.921875</v>
      </c>
      <c r="AR209" s="11">
        <v>8.2006558841314844E-2</v>
      </c>
      <c r="AS209" s="1">
        <v>880015.765625</v>
      </c>
    </row>
    <row r="210" spans="1:45" ht="14.5" x14ac:dyDescent="0.35">
      <c r="A210">
        <v>203</v>
      </c>
      <c r="B210" t="s">
        <v>526</v>
      </c>
      <c r="C210" t="s">
        <v>1634</v>
      </c>
      <c r="D210" t="s">
        <v>2691</v>
      </c>
      <c r="E210" s="1">
        <v>651076.6875</v>
      </c>
      <c r="F210" s="1">
        <v>154596.140625</v>
      </c>
      <c r="G210" s="11">
        <v>0.2374468992563952</v>
      </c>
      <c r="H210" s="1">
        <v>496480.546875</v>
      </c>
      <c r="I210" s="11">
        <v>0.76255310074360483</v>
      </c>
      <c r="J210" s="17"/>
      <c r="K210" s="1"/>
      <c r="L210" s="1"/>
      <c r="M210" s="1"/>
      <c r="N210" s="1"/>
      <c r="O210" s="1"/>
      <c r="P210" s="1"/>
      <c r="Q210" s="1">
        <v>179339.109375</v>
      </c>
      <c r="R210" s="11">
        <v>0.27545005499064201</v>
      </c>
      <c r="S210" s="1">
        <v>205923.703125</v>
      </c>
      <c r="T210" s="11">
        <v>0.31628179456970651</v>
      </c>
      <c r="U210" s="1"/>
      <c r="V210" s="1"/>
      <c r="W210" s="1">
        <v>81680.4296875</v>
      </c>
      <c r="X210" s="11">
        <v>0.12545439155736929</v>
      </c>
      <c r="Y210" s="1">
        <v>65978.9453125</v>
      </c>
      <c r="Z210" s="11">
        <v>0.1013382088150714</v>
      </c>
      <c r="AA210" s="1"/>
      <c r="AB210" s="1">
        <v>294660.15625</v>
      </c>
      <c r="AC210" s="11">
        <v>0.45257365515794168</v>
      </c>
      <c r="AD210" s="1">
        <v>356416.53125</v>
      </c>
      <c r="AE210" s="1">
        <v>140711.578125</v>
      </c>
      <c r="AF210" s="11">
        <v>0.21612135839988891</v>
      </c>
      <c r="AG210" s="1">
        <v>510365.109375</v>
      </c>
      <c r="AH210" s="1">
        <v>265203.59375</v>
      </c>
      <c r="AI210" s="11">
        <v>0.40733080886112982</v>
      </c>
      <c r="AJ210" s="1">
        <v>385873.09375</v>
      </c>
      <c r="AK210" s="1">
        <v>471405.65625</v>
      </c>
      <c r="AL210" s="11">
        <v>0.72404014043276588</v>
      </c>
      <c r="AM210" s="1">
        <v>179671.03125</v>
      </c>
      <c r="AN210" s="1">
        <v>102287.65625</v>
      </c>
      <c r="AO210" s="11">
        <v>0.15710538898691559</v>
      </c>
      <c r="AP210" s="1">
        <v>548789.03125</v>
      </c>
      <c r="AQ210" s="1">
        <v>70509.6953125</v>
      </c>
      <c r="AR210" s="11">
        <v>0.10829706648419971</v>
      </c>
      <c r="AS210" s="1">
        <v>580566.9921875</v>
      </c>
    </row>
    <row r="211" spans="1:45" ht="14.5" x14ac:dyDescent="0.35">
      <c r="A211">
        <v>204</v>
      </c>
      <c r="B211" t="s">
        <v>528</v>
      </c>
      <c r="C211" t="s">
        <v>1628</v>
      </c>
      <c r="D211" t="s">
        <v>2692</v>
      </c>
      <c r="E211" s="1">
        <v>261568.046875</v>
      </c>
      <c r="F211" s="1">
        <v>34362.921875</v>
      </c>
      <c r="G211" s="11">
        <v>0.13137278152106091</v>
      </c>
      <c r="H211" s="1">
        <v>227205.125</v>
      </c>
      <c r="I211" s="11">
        <v>0.86862721847893909</v>
      </c>
      <c r="J211" s="17"/>
      <c r="K211" s="1"/>
      <c r="L211" s="1"/>
      <c r="M211" s="1"/>
      <c r="N211" s="1"/>
      <c r="O211" s="1"/>
      <c r="P211" s="1"/>
      <c r="Q211" s="1">
        <v>28575.03125</v>
      </c>
      <c r="R211" s="11">
        <v>0.1092451145749299</v>
      </c>
      <c r="S211" s="1">
        <v>31239.994140625</v>
      </c>
      <c r="T211" s="11">
        <v>0.1194335260512695</v>
      </c>
      <c r="U211" s="1"/>
      <c r="V211" s="1"/>
      <c r="W211" s="1">
        <v>81707.3046875</v>
      </c>
      <c r="X211" s="11">
        <v>0.3123749466483835</v>
      </c>
      <c r="Y211" s="1">
        <v>25056.25</v>
      </c>
      <c r="Z211" s="11">
        <v>9.5792472740273429E-2</v>
      </c>
      <c r="AA211" s="1"/>
      <c r="AB211" s="1">
        <v>104059.0625</v>
      </c>
      <c r="AC211" s="11">
        <v>0.3978278835783351</v>
      </c>
      <c r="AD211" s="1">
        <v>157508.984375</v>
      </c>
      <c r="AE211" s="1">
        <v>99234.5</v>
      </c>
      <c r="AF211" s="11">
        <v>0.37938311344054532</v>
      </c>
      <c r="AG211" s="1">
        <v>162333.546875</v>
      </c>
      <c r="AH211" s="1">
        <v>118797.4453125</v>
      </c>
      <c r="AI211" s="11">
        <v>0.45417414983135063</v>
      </c>
      <c r="AJ211" s="1">
        <v>142770.6015625</v>
      </c>
      <c r="AK211" s="1">
        <v>186592.3125</v>
      </c>
      <c r="AL211" s="11">
        <v>0.71336049922477751</v>
      </c>
      <c r="AM211" s="1">
        <v>74975.734375</v>
      </c>
      <c r="AN211" s="1">
        <v>67960.140625</v>
      </c>
      <c r="AO211" s="11">
        <v>0.25981820576684311</v>
      </c>
      <c r="AP211" s="1">
        <v>193607.90625</v>
      </c>
      <c r="AQ211" s="1">
        <v>46853.31640625</v>
      </c>
      <c r="AR211" s="11">
        <v>0.17912477065151841</v>
      </c>
      <c r="AS211" s="1">
        <v>214714.73046875</v>
      </c>
    </row>
    <row r="212" spans="1:45" ht="14.5" x14ac:dyDescent="0.35">
      <c r="A212">
        <v>205</v>
      </c>
      <c r="B212" t="s">
        <v>530</v>
      </c>
      <c r="C212" t="s">
        <v>1628</v>
      </c>
      <c r="D212" t="s">
        <v>2693</v>
      </c>
      <c r="E212" s="1">
        <v>452949.125</v>
      </c>
      <c r="F212" s="1">
        <v>33686.01953125</v>
      </c>
      <c r="G212" s="11">
        <v>7.4370426328232778E-2</v>
      </c>
      <c r="H212" s="1">
        <v>419263.10546875</v>
      </c>
      <c r="I212" s="11">
        <v>0.92562957367176724</v>
      </c>
      <c r="J212" s="17"/>
      <c r="K212" s="1"/>
      <c r="L212" s="1"/>
      <c r="M212" s="1"/>
      <c r="N212" s="1"/>
      <c r="O212" s="1"/>
      <c r="P212" s="1"/>
      <c r="Q212" s="1">
        <v>59898.97265625</v>
      </c>
      <c r="R212" s="11">
        <v>0.132242164406985</v>
      </c>
      <c r="S212" s="1">
        <v>189916.265625</v>
      </c>
      <c r="T212" s="11">
        <v>0.41928829341485097</v>
      </c>
      <c r="U212" s="1"/>
      <c r="V212" s="1"/>
      <c r="W212" s="1">
        <v>36819.90625</v>
      </c>
      <c r="X212" s="11">
        <v>8.128927558917351E-2</v>
      </c>
      <c r="Y212" s="1">
        <v>12291.78125</v>
      </c>
      <c r="Z212" s="11">
        <v>2.7137222640622172E-2</v>
      </c>
      <c r="AA212" s="1"/>
      <c r="AB212" s="1">
        <v>129874.1171875</v>
      </c>
      <c r="AC212" s="11">
        <v>0.28673003218076643</v>
      </c>
      <c r="AD212" s="1">
        <v>323075.0078125</v>
      </c>
      <c r="AE212" s="1">
        <v>149093.546875</v>
      </c>
      <c r="AF212" s="11">
        <v>0.32916179466071377</v>
      </c>
      <c r="AG212" s="1">
        <v>303855.578125</v>
      </c>
      <c r="AH212" s="1">
        <v>158236.8125</v>
      </c>
      <c r="AI212" s="11">
        <v>0.34934787102193871</v>
      </c>
      <c r="AJ212" s="1">
        <v>294712.3125</v>
      </c>
      <c r="AK212" s="1">
        <v>226256.375</v>
      </c>
      <c r="AL212" s="11">
        <v>0.49951829579094559</v>
      </c>
      <c r="AM212" s="1">
        <v>226692.75</v>
      </c>
      <c r="AN212" s="1">
        <v>54268.21484375</v>
      </c>
      <c r="AO212" s="11">
        <v>0.1198108393381928</v>
      </c>
      <c r="AP212" s="1">
        <v>398680.91015625</v>
      </c>
      <c r="AQ212" s="1">
        <v>58817.96484375</v>
      </c>
      <c r="AR212" s="11">
        <v>0.1298555656636935</v>
      </c>
      <c r="AS212" s="1">
        <v>394131.16015625</v>
      </c>
    </row>
    <row r="213" spans="1:45" ht="14.5" x14ac:dyDescent="0.35">
      <c r="A213">
        <v>206</v>
      </c>
      <c r="B213" s="18" t="s">
        <v>532</v>
      </c>
      <c r="C213" t="s">
        <v>1628</v>
      </c>
      <c r="D213" t="s">
        <v>2694</v>
      </c>
      <c r="E213" s="1">
        <v>439143.90625</v>
      </c>
      <c r="F213" s="1">
        <v>51655.515625</v>
      </c>
      <c r="G213" s="11">
        <v>0.11762776367798</v>
      </c>
      <c r="H213" s="1">
        <v>387488.390625</v>
      </c>
      <c r="I213" s="11">
        <v>0.88237223632202</v>
      </c>
      <c r="J213" s="17"/>
      <c r="K213" s="1"/>
      <c r="L213" s="1"/>
      <c r="M213" s="1"/>
      <c r="N213" s="1"/>
      <c r="O213" s="1"/>
      <c r="P213" s="1"/>
      <c r="Q213" s="1">
        <v>43731.26171875</v>
      </c>
      <c r="R213" s="11">
        <v>9.9582986570817281E-2</v>
      </c>
      <c r="S213" s="1">
        <v>187953.359375</v>
      </c>
      <c r="T213" s="11">
        <v>0.4279994705607964</v>
      </c>
      <c r="U213" s="1"/>
      <c r="V213" s="1"/>
      <c r="W213" s="1">
        <v>53237.37109375</v>
      </c>
      <c r="X213" s="11">
        <v>0.12122989829999491</v>
      </c>
      <c r="Y213" s="1">
        <v>12084.2978515625</v>
      </c>
      <c r="Z213" s="11">
        <v>2.7517853896128163E-2</v>
      </c>
      <c r="AA213" s="1"/>
      <c r="AB213" s="1">
        <v>194598.1875</v>
      </c>
      <c r="AC213" s="11">
        <v>0.4431307931874553</v>
      </c>
      <c r="AD213" s="1">
        <v>244545.71875</v>
      </c>
      <c r="AE213" s="1">
        <v>137551.125</v>
      </c>
      <c r="AF213" s="11">
        <v>0.31322562613835653</v>
      </c>
      <c r="AG213" s="1">
        <v>301592.78125</v>
      </c>
      <c r="AH213" s="1">
        <v>145185.71875</v>
      </c>
      <c r="AI213" s="11">
        <v>0.33061080134252691</v>
      </c>
      <c r="AJ213" s="1">
        <v>293958.1875</v>
      </c>
      <c r="AK213" s="1">
        <v>246908.296875</v>
      </c>
      <c r="AL213" s="11">
        <v>0.56224917017165144</v>
      </c>
      <c r="AM213" s="1">
        <v>192235.609375</v>
      </c>
      <c r="AN213" s="1">
        <v>108424.421875</v>
      </c>
      <c r="AO213" s="11">
        <v>0.24689952503468221</v>
      </c>
      <c r="AP213" s="1">
        <v>330719.484375</v>
      </c>
      <c r="AQ213" s="1">
        <v>35575.4375</v>
      </c>
      <c r="AR213" s="11">
        <v>8.1010887305236284E-2</v>
      </c>
      <c r="AS213" s="1">
        <v>403568.46875</v>
      </c>
    </row>
    <row r="214" spans="1:45" ht="14.5" x14ac:dyDescent="0.35">
      <c r="A214">
        <v>207</v>
      </c>
      <c r="B214" t="s">
        <v>534</v>
      </c>
      <c r="C214" t="s">
        <v>1628</v>
      </c>
      <c r="D214" t="s">
        <v>2695</v>
      </c>
      <c r="E214" s="1">
        <v>440156.8125</v>
      </c>
      <c r="F214" s="1">
        <v>48511.8984375</v>
      </c>
      <c r="G214" s="11">
        <v>0.11021503486896499</v>
      </c>
      <c r="H214" s="1">
        <v>391644.9140625</v>
      </c>
      <c r="I214" s="11">
        <v>0.88978496513103489</v>
      </c>
      <c r="J214" s="17"/>
      <c r="K214" s="1"/>
      <c r="L214" s="1"/>
      <c r="M214" s="1"/>
      <c r="N214" s="1"/>
      <c r="O214" s="1"/>
      <c r="P214" s="1"/>
      <c r="Q214" s="1">
        <v>37813.62890625</v>
      </c>
      <c r="R214" s="11">
        <v>8.5909448252036308E-2</v>
      </c>
      <c r="S214" s="1">
        <v>187524.28125</v>
      </c>
      <c r="T214" s="11">
        <v>0.42603971113135963</v>
      </c>
      <c r="U214" s="1"/>
      <c r="V214" s="1"/>
      <c r="W214" s="1">
        <v>73071.8984375</v>
      </c>
      <c r="X214" s="11">
        <v>0.16601333061839182</v>
      </c>
      <c r="Y214" s="1">
        <v>11950.068359375</v>
      </c>
      <c r="Z214" s="11">
        <v>2.7149570380385742E-2</v>
      </c>
      <c r="AA214" s="1"/>
      <c r="AB214" s="1">
        <v>230064.21875</v>
      </c>
      <c r="AC214" s="11">
        <v>0.52268694296308316</v>
      </c>
      <c r="AD214" s="1">
        <v>210092.59375</v>
      </c>
      <c r="AE214" s="1">
        <v>136928.59375</v>
      </c>
      <c r="AF214" s="11">
        <v>0.31109047925959349</v>
      </c>
      <c r="AG214" s="1">
        <v>303228.21875</v>
      </c>
      <c r="AH214" s="1">
        <v>152217.40625</v>
      </c>
      <c r="AI214" s="11">
        <v>0.34582540114609722</v>
      </c>
      <c r="AJ214" s="1">
        <v>287939.40625</v>
      </c>
      <c r="AK214" s="1">
        <v>276507.84375</v>
      </c>
      <c r="AL214" s="11">
        <v>0.62820303105043951</v>
      </c>
      <c r="AM214" s="1">
        <v>163648.96875</v>
      </c>
      <c r="AN214" s="1">
        <v>127052.8671875</v>
      </c>
      <c r="AO214" s="11">
        <v>0.28865364247315833</v>
      </c>
      <c r="AP214" s="1">
        <v>313103.9453125</v>
      </c>
      <c r="AQ214" s="1">
        <v>28399.5234375</v>
      </c>
      <c r="AR214" s="11">
        <v>6.4521376543501749E-2</v>
      </c>
      <c r="AS214" s="1">
        <v>411757.2890625</v>
      </c>
    </row>
    <row r="215" spans="1:45" ht="14.5" x14ac:dyDescent="0.35">
      <c r="A215">
        <v>208</v>
      </c>
      <c r="B215" t="s">
        <v>536</v>
      </c>
      <c r="C215" t="s">
        <v>1697</v>
      </c>
      <c r="D215" t="s">
        <v>2696</v>
      </c>
      <c r="E215" s="1">
        <v>123246.671875</v>
      </c>
      <c r="F215" s="1">
        <v>20210.060546875</v>
      </c>
      <c r="G215" s="11">
        <v>0.16398057845628941</v>
      </c>
      <c r="H215" s="1">
        <v>103036.611328125</v>
      </c>
      <c r="I215" s="11">
        <v>0.83601942154371056</v>
      </c>
      <c r="J215" s="17"/>
      <c r="K215" s="1"/>
      <c r="L215" s="1"/>
      <c r="M215" s="1"/>
      <c r="N215" s="1"/>
      <c r="O215" s="1"/>
      <c r="P215" s="1"/>
      <c r="Q215" s="1">
        <v>1014.744750976562</v>
      </c>
      <c r="R215" s="11">
        <v>8.2334454597341438E-3</v>
      </c>
      <c r="S215" s="1">
        <v>0</v>
      </c>
      <c r="T215" s="11">
        <v>0</v>
      </c>
      <c r="U215" s="1"/>
      <c r="V215" s="1"/>
      <c r="W215" s="1">
        <v>59347.1015625</v>
      </c>
      <c r="X215" s="11">
        <v>0.48153106821976815</v>
      </c>
      <c r="Y215" s="1">
        <v>0</v>
      </c>
      <c r="Z215" s="11">
        <v>0</v>
      </c>
      <c r="AA215" s="1"/>
      <c r="AB215" s="1">
        <v>0</v>
      </c>
      <c r="AC215" s="11">
        <v>0</v>
      </c>
      <c r="AD215" s="1">
        <v>123246.671875</v>
      </c>
      <c r="AE215" s="1">
        <v>29617.23046875</v>
      </c>
      <c r="AF215" s="11">
        <v>0.24030856183109411</v>
      </c>
      <c r="AG215" s="1">
        <v>93629.44140625</v>
      </c>
      <c r="AH215" s="1">
        <v>13158.8798828125</v>
      </c>
      <c r="AI215" s="11">
        <v>0.10676864277648469</v>
      </c>
      <c r="AJ215" s="1">
        <v>110087.7919921875</v>
      </c>
      <c r="AK215" s="1">
        <v>35747.8828125</v>
      </c>
      <c r="AL215" s="11">
        <v>0.29005150620826847</v>
      </c>
      <c r="AM215" s="1">
        <v>87498.7890625</v>
      </c>
      <c r="AN215" s="1">
        <v>94896.6015625</v>
      </c>
      <c r="AO215" s="11">
        <v>0.76997293410686685</v>
      </c>
      <c r="AP215" s="1">
        <v>28350.0703125</v>
      </c>
      <c r="AQ215" s="1">
        <v>4490.19970703125</v>
      </c>
      <c r="AR215" s="11">
        <v>3.6432624416709018E-2</v>
      </c>
      <c r="AS215" s="1">
        <v>118756.47216796875</v>
      </c>
    </row>
    <row r="216" spans="1:45" ht="14.5" x14ac:dyDescent="0.35">
      <c r="A216">
        <v>209</v>
      </c>
      <c r="B216" t="s">
        <v>538</v>
      </c>
      <c r="C216" t="s">
        <v>1697</v>
      </c>
      <c r="D216" t="s">
        <v>2697</v>
      </c>
      <c r="E216" s="1">
        <v>122452.1484375</v>
      </c>
      <c r="F216" s="1">
        <v>19922.388671875</v>
      </c>
      <c r="G216" s="11">
        <v>0.1626952971106379</v>
      </c>
      <c r="H216" s="1">
        <v>102529.759765625</v>
      </c>
      <c r="I216" s="11">
        <v>0.83730470288936198</v>
      </c>
      <c r="J216" s="17"/>
      <c r="K216" s="1"/>
      <c r="L216" s="1"/>
      <c r="M216" s="1"/>
      <c r="N216" s="1"/>
      <c r="O216" s="1"/>
      <c r="P216" s="1"/>
      <c r="Q216" s="1">
        <v>1014.744750976562</v>
      </c>
      <c r="R216" s="11">
        <v>8.2868676779035179E-3</v>
      </c>
      <c r="S216" s="1">
        <v>0</v>
      </c>
      <c r="T216" s="11">
        <v>0</v>
      </c>
      <c r="U216" s="1"/>
      <c r="V216" s="1"/>
      <c r="W216" s="1">
        <v>59572.30078125</v>
      </c>
      <c r="X216" s="11">
        <v>0.48649453310046176</v>
      </c>
      <c r="Y216" s="1">
        <v>0</v>
      </c>
      <c r="Z216" s="11">
        <v>0</v>
      </c>
      <c r="AA216" s="1"/>
      <c r="AB216" s="1">
        <v>0</v>
      </c>
      <c r="AC216" s="11">
        <v>0</v>
      </c>
      <c r="AD216" s="1">
        <v>122452.1484375</v>
      </c>
      <c r="AE216" s="1">
        <v>29440.0234375</v>
      </c>
      <c r="AF216" s="11">
        <v>0.24042063624981061</v>
      </c>
      <c r="AG216" s="1">
        <v>93012.125</v>
      </c>
      <c r="AH216" s="1">
        <v>12791.9658203125</v>
      </c>
      <c r="AI216" s="11">
        <v>0.10446501742549311</v>
      </c>
      <c r="AJ216" s="1">
        <v>109660.1826171875</v>
      </c>
      <c r="AK216" s="1">
        <v>35439.1484375</v>
      </c>
      <c r="AL216" s="11">
        <v>0.28941222256780791</v>
      </c>
      <c r="AM216" s="1">
        <v>87013</v>
      </c>
      <c r="AN216" s="1">
        <v>94345.9296875</v>
      </c>
      <c r="AO216" s="11">
        <v>0.77047182014658144</v>
      </c>
      <c r="AP216" s="1">
        <v>28106.21875</v>
      </c>
      <c r="AQ216" s="1">
        <v>4592.2548828125</v>
      </c>
      <c r="AR216" s="11">
        <v>3.7502444354060499E-2</v>
      </c>
      <c r="AS216" s="1">
        <v>117859.8935546875</v>
      </c>
    </row>
    <row r="217" spans="1:45" ht="14.5" x14ac:dyDescent="0.35">
      <c r="A217">
        <v>210</v>
      </c>
      <c r="B217" s="18" t="s">
        <v>540</v>
      </c>
      <c r="C217" t="s">
        <v>1649</v>
      </c>
      <c r="D217" t="s">
        <v>2698</v>
      </c>
      <c r="E217" s="1">
        <v>78.408164978027344</v>
      </c>
      <c r="F217" s="1">
        <v>0</v>
      </c>
      <c r="G217" s="11">
        <v>0</v>
      </c>
      <c r="H217" s="1">
        <v>78.408164978027344</v>
      </c>
      <c r="I217" s="11">
        <v>1</v>
      </c>
      <c r="J217" s="17"/>
      <c r="K217" s="1"/>
      <c r="L217" s="1"/>
      <c r="M217" s="1"/>
      <c r="N217" s="1"/>
      <c r="O217" s="1"/>
      <c r="P217" s="1"/>
      <c r="Q217" s="1">
        <v>0</v>
      </c>
      <c r="R217" s="11">
        <v>0</v>
      </c>
      <c r="S217" s="1">
        <v>0</v>
      </c>
      <c r="T217" s="11">
        <v>0</v>
      </c>
      <c r="U217" s="1"/>
      <c r="V217" s="1"/>
      <c r="W217" s="1">
        <v>0</v>
      </c>
      <c r="X217" s="11">
        <v>0</v>
      </c>
      <c r="Y217" s="1">
        <v>0</v>
      </c>
      <c r="Z217" s="11">
        <v>0</v>
      </c>
      <c r="AA217" s="1"/>
      <c r="AB217" s="1">
        <v>0</v>
      </c>
      <c r="AC217" s="11">
        <v>0</v>
      </c>
      <c r="AD217" s="1">
        <v>78.408164978027344</v>
      </c>
      <c r="AE217" s="1">
        <v>4.1498708724975586</v>
      </c>
      <c r="AF217" s="11">
        <v>5.2926514396306745E-2</v>
      </c>
      <c r="AG217" s="1">
        <v>74.258294105529785</v>
      </c>
      <c r="AH217" s="1">
        <v>19.159708023071289</v>
      </c>
      <c r="AI217" s="11">
        <v>0.24435858215073</v>
      </c>
      <c r="AJ217" s="1">
        <v>59.248456954956055</v>
      </c>
      <c r="AK217" s="1">
        <v>19.159708023071289</v>
      </c>
      <c r="AL217" s="11">
        <v>0.24435858215073</v>
      </c>
      <c r="AM217" s="1">
        <v>59.248456954956055</v>
      </c>
      <c r="AN217" s="1">
        <v>78.408164978027344</v>
      </c>
      <c r="AO217" s="11">
        <v>1</v>
      </c>
      <c r="AP217" s="1">
        <v>0</v>
      </c>
      <c r="AQ217" s="1">
        <v>17.49831390380859</v>
      </c>
      <c r="AR217" s="11">
        <v>0.22316953736530148</v>
      </c>
      <c r="AS217" s="1">
        <v>60.90985107421875</v>
      </c>
    </row>
    <row r="218" spans="1:45" ht="14.5" x14ac:dyDescent="0.35">
      <c r="A218">
        <v>211</v>
      </c>
      <c r="B218" t="s">
        <v>541</v>
      </c>
      <c r="C218" t="s">
        <v>1735</v>
      </c>
      <c r="D218" t="s">
        <v>2699</v>
      </c>
      <c r="E218" s="1">
        <v>64741.40625</v>
      </c>
      <c r="F218" s="1">
        <v>35184.91796875</v>
      </c>
      <c r="G218" s="11">
        <v>0.54346854674244904</v>
      </c>
      <c r="H218" s="1">
        <v>29556.48828125</v>
      </c>
      <c r="I218" s="11">
        <v>0.45653145325755096</v>
      </c>
      <c r="J218" s="17"/>
      <c r="K218" s="1"/>
      <c r="L218" s="1"/>
      <c r="M218" s="1"/>
      <c r="N218" s="1"/>
      <c r="O218" s="1"/>
      <c r="P218" s="1"/>
      <c r="Q218" s="1">
        <v>1922.82763671875</v>
      </c>
      <c r="R218" s="11">
        <v>2.9700121577429441E-2</v>
      </c>
      <c r="S218" s="1">
        <v>30584.818359375</v>
      </c>
      <c r="T218" s="11">
        <v>0.47241510697607064</v>
      </c>
      <c r="U218" s="1"/>
      <c r="V218" s="1"/>
      <c r="W218" s="1">
        <v>10453.34375</v>
      </c>
      <c r="X218" s="11">
        <v>0.16146303201438411</v>
      </c>
      <c r="Y218" s="1">
        <v>8616.560546875</v>
      </c>
      <c r="Z218" s="11">
        <v>0.13309195839216112</v>
      </c>
      <c r="AA218" s="1"/>
      <c r="AB218" s="1">
        <v>10040.119140625</v>
      </c>
      <c r="AC218" s="11">
        <v>0.1550803376413375</v>
      </c>
      <c r="AD218" s="1">
        <v>54701.287109375</v>
      </c>
      <c r="AE218" s="1">
        <v>7683.22314453125</v>
      </c>
      <c r="AF218" s="11">
        <v>0.11867556776357871</v>
      </c>
      <c r="AG218" s="1">
        <v>57058.18310546875</v>
      </c>
      <c r="AH218" s="1">
        <v>16895.4453125</v>
      </c>
      <c r="AI218" s="11">
        <v>0.26096815455719269</v>
      </c>
      <c r="AJ218" s="1">
        <v>47845.9609375</v>
      </c>
      <c r="AK218" s="1">
        <v>24293.763671875</v>
      </c>
      <c r="AL218" s="11">
        <v>0.37524306435458377</v>
      </c>
      <c r="AM218" s="1">
        <v>40447.642578125</v>
      </c>
      <c r="AN218" s="1">
        <v>9844.8173828125</v>
      </c>
      <c r="AO218" s="11">
        <v>0.1520636939024243</v>
      </c>
      <c r="AP218" s="1">
        <v>54896.5888671875</v>
      </c>
      <c r="AQ218" s="1">
        <v>3691.51904296875</v>
      </c>
      <c r="AR218" s="11">
        <v>5.7019444846685731E-2</v>
      </c>
      <c r="AS218" s="1">
        <v>61049.88720703125</v>
      </c>
    </row>
    <row r="219" spans="1:45" ht="14.5" x14ac:dyDescent="0.35">
      <c r="A219">
        <v>212</v>
      </c>
      <c r="B219" t="s">
        <v>542</v>
      </c>
      <c r="C219" t="s">
        <v>1649</v>
      </c>
      <c r="D219" t="s">
        <v>2700</v>
      </c>
      <c r="E219" s="1">
        <v>548829.6875</v>
      </c>
      <c r="F219" s="1">
        <v>370342.5</v>
      </c>
      <c r="G219" s="11">
        <v>0.67478583690864935</v>
      </c>
      <c r="H219" s="1">
        <v>178487.1875</v>
      </c>
      <c r="I219" s="11">
        <v>0.32521416309135065</v>
      </c>
      <c r="J219" s="17"/>
      <c r="K219" s="1"/>
      <c r="L219" s="1"/>
      <c r="M219" s="1"/>
      <c r="N219" s="1"/>
      <c r="O219" s="1"/>
      <c r="P219" s="1"/>
      <c r="Q219" s="1">
        <v>244231.796875</v>
      </c>
      <c r="R219" s="11">
        <v>0.4450047117303581</v>
      </c>
      <c r="S219" s="1">
        <v>246560.875</v>
      </c>
      <c r="T219" s="11">
        <v>0.44924842918596669</v>
      </c>
      <c r="U219" s="1"/>
      <c r="V219" s="1"/>
      <c r="W219" s="1">
        <v>0</v>
      </c>
      <c r="X219" s="11">
        <v>0</v>
      </c>
      <c r="Y219" s="1">
        <v>0</v>
      </c>
      <c r="Z219" s="11">
        <v>0</v>
      </c>
      <c r="AA219" s="1"/>
      <c r="AB219" s="1">
        <v>104829.078125</v>
      </c>
      <c r="AC219" s="11">
        <v>0.1910047515878959</v>
      </c>
      <c r="AD219" s="1">
        <v>444000.609375</v>
      </c>
      <c r="AE219" s="1">
        <v>85810.46875</v>
      </c>
      <c r="AF219" s="11">
        <v>0.15635172568903719</v>
      </c>
      <c r="AG219" s="1">
        <v>463019.21875</v>
      </c>
      <c r="AH219" s="1">
        <v>103362.5703125</v>
      </c>
      <c r="AI219" s="11">
        <v>0.18833268802081701</v>
      </c>
      <c r="AJ219" s="1">
        <v>445467.1171875</v>
      </c>
      <c r="AK219" s="1">
        <v>171965.5</v>
      </c>
      <c r="AL219" s="11">
        <v>0.31333126453732518</v>
      </c>
      <c r="AM219" s="1">
        <v>376864.1875</v>
      </c>
      <c r="AN219" s="1">
        <v>13050.5185546875</v>
      </c>
      <c r="AO219" s="11">
        <v>2.3778813085229649E-2</v>
      </c>
      <c r="AP219" s="1">
        <v>535779.1689453125</v>
      </c>
      <c r="AQ219" s="1">
        <v>35968.62890625</v>
      </c>
      <c r="AR219" s="11">
        <v>6.5536959325382699E-2</v>
      </c>
      <c r="AS219" s="1">
        <v>512861.05859375</v>
      </c>
    </row>
    <row r="220" spans="1:45" ht="14.5" x14ac:dyDescent="0.35">
      <c r="A220">
        <v>213</v>
      </c>
      <c r="B220" t="s">
        <v>544</v>
      </c>
      <c r="C220" t="s">
        <v>1649</v>
      </c>
      <c r="D220" t="s">
        <v>2701</v>
      </c>
      <c r="E220" s="1">
        <v>19415.22265625</v>
      </c>
      <c r="F220" s="1">
        <v>783.90704345703125</v>
      </c>
      <c r="G220" s="11">
        <v>4.0375897682774289E-2</v>
      </c>
      <c r="H220" s="1">
        <v>18631.315612792969</v>
      </c>
      <c r="I220" s="11">
        <v>0.95962410231722572</v>
      </c>
      <c r="J220" s="17"/>
      <c r="K220" s="1"/>
      <c r="L220" s="1"/>
      <c r="M220" s="1"/>
      <c r="N220" s="1"/>
      <c r="O220" s="1"/>
      <c r="P220" s="1"/>
      <c r="Q220" s="1">
        <v>0</v>
      </c>
      <c r="R220" s="11">
        <v>0</v>
      </c>
      <c r="S220" s="1">
        <v>0</v>
      </c>
      <c r="T220" s="11">
        <v>0</v>
      </c>
      <c r="U220" s="1"/>
      <c r="V220" s="1"/>
      <c r="W220" s="1">
        <v>10142.732421875</v>
      </c>
      <c r="X220" s="11">
        <v>0.52241133678731877</v>
      </c>
      <c r="Y220" s="1">
        <v>9272.4248046875</v>
      </c>
      <c r="Z220" s="11">
        <v>0.47758529319274085</v>
      </c>
      <c r="AA220" s="1"/>
      <c r="AB220" s="1">
        <v>5872.09375</v>
      </c>
      <c r="AC220" s="11">
        <v>0.30244792212618277</v>
      </c>
      <c r="AD220" s="1">
        <v>13543.12890625</v>
      </c>
      <c r="AE220" s="1">
        <v>5634.515625</v>
      </c>
      <c r="AF220" s="11">
        <v>0.29021122882596351</v>
      </c>
      <c r="AG220" s="1">
        <v>13780.70703125</v>
      </c>
      <c r="AH220" s="1">
        <v>10379.314453125</v>
      </c>
      <c r="AI220" s="11">
        <v>0.53459672530635483</v>
      </c>
      <c r="AJ220" s="1">
        <v>9035.908203125</v>
      </c>
      <c r="AK220" s="1">
        <v>13844.2744140625</v>
      </c>
      <c r="AL220" s="11">
        <v>0.71306287129320434</v>
      </c>
      <c r="AM220" s="1">
        <v>5570.9482421875</v>
      </c>
      <c r="AN220" s="1">
        <v>13438.0224609375</v>
      </c>
      <c r="AO220" s="11">
        <v>0.69213846778170396</v>
      </c>
      <c r="AP220" s="1">
        <v>5977.2001953125</v>
      </c>
      <c r="AQ220" s="1">
        <v>446.1468505859375</v>
      </c>
      <c r="AR220" s="11">
        <v>2.297922915874041E-2</v>
      </c>
      <c r="AS220" s="1">
        <v>18969.075805664063</v>
      </c>
    </row>
    <row r="221" spans="1:45" ht="14.5" x14ac:dyDescent="0.35">
      <c r="A221">
        <v>214</v>
      </c>
      <c r="B221" t="s">
        <v>546</v>
      </c>
      <c r="C221" t="s">
        <v>1671</v>
      </c>
      <c r="D221" t="s">
        <v>2702</v>
      </c>
      <c r="E221" s="1">
        <v>22146.912109375</v>
      </c>
      <c r="F221" s="1">
        <v>2743.01220703125</v>
      </c>
      <c r="G221" s="11">
        <v>0.1238552893281275</v>
      </c>
      <c r="H221" s="1">
        <v>19403.89990234375</v>
      </c>
      <c r="I221" s="11">
        <v>0.87614471067187272</v>
      </c>
      <c r="J221" s="17"/>
      <c r="K221" s="1"/>
      <c r="L221" s="1"/>
      <c r="M221" s="1"/>
      <c r="N221" s="1"/>
      <c r="O221" s="1"/>
      <c r="P221" s="1"/>
      <c r="Q221" s="1">
        <v>9.1181850433349609</v>
      </c>
      <c r="R221" s="11">
        <v>4.1171360586540398E-4</v>
      </c>
      <c r="S221" s="1">
        <v>0</v>
      </c>
      <c r="T221" s="11">
        <v>0</v>
      </c>
      <c r="U221" s="1"/>
      <c r="V221" s="1"/>
      <c r="W221" s="1">
        <v>140.2805480957031</v>
      </c>
      <c r="X221" s="11">
        <v>6.3340906128543772E-3</v>
      </c>
      <c r="Y221" s="1">
        <v>11174.150390625</v>
      </c>
      <c r="Z221" s="11">
        <v>0.50454665352172856</v>
      </c>
      <c r="AA221" s="1"/>
      <c r="AB221" s="1">
        <v>4081.263427734375</v>
      </c>
      <c r="AC221" s="11">
        <v>0.1842813755515261</v>
      </c>
      <c r="AD221" s="1">
        <v>18065.648681640625</v>
      </c>
      <c r="AE221" s="1">
        <v>4292.86767578125</v>
      </c>
      <c r="AF221" s="11">
        <v>0.19383594672613699</v>
      </c>
      <c r="AG221" s="1">
        <v>17854.04443359375</v>
      </c>
      <c r="AH221" s="1">
        <v>14704.693359375</v>
      </c>
      <c r="AI221" s="11">
        <v>0.6639613363142558</v>
      </c>
      <c r="AJ221" s="1">
        <v>7442.21875</v>
      </c>
      <c r="AK221" s="1">
        <v>16332.1806640625</v>
      </c>
      <c r="AL221" s="11">
        <v>0.73744730567422678</v>
      </c>
      <c r="AM221" s="1">
        <v>5814.7314453125</v>
      </c>
      <c r="AN221" s="1">
        <v>7544.05810546875</v>
      </c>
      <c r="AO221" s="11">
        <v>0.34063701829905568</v>
      </c>
      <c r="AP221" s="1">
        <v>14602.85400390625</v>
      </c>
      <c r="AQ221" s="1">
        <v>1884.370971679688</v>
      </c>
      <c r="AR221" s="11">
        <v>8.5085043114521378E-2</v>
      </c>
      <c r="AS221" s="1">
        <v>20262.541137695313</v>
      </c>
    </row>
    <row r="222" spans="1:45" ht="14.5" x14ac:dyDescent="0.35">
      <c r="A222">
        <v>215</v>
      </c>
      <c r="B222" t="s">
        <v>548</v>
      </c>
      <c r="C222" t="s">
        <v>1671</v>
      </c>
      <c r="D222" t="s">
        <v>2703</v>
      </c>
      <c r="E222" s="1">
        <v>10348.44140625</v>
      </c>
      <c r="F222" s="1">
        <v>3638.0869140625</v>
      </c>
      <c r="G222" s="11">
        <v>0.35155892286013779</v>
      </c>
      <c r="H222" s="1">
        <v>6710.3544921875</v>
      </c>
      <c r="I222" s="11">
        <v>0.64844107713986221</v>
      </c>
      <c r="J222" s="17"/>
      <c r="K222" s="1"/>
      <c r="L222" s="1"/>
      <c r="M222" s="1"/>
      <c r="N222" s="1"/>
      <c r="O222" s="1"/>
      <c r="P222" s="1"/>
      <c r="Q222" s="1">
        <v>0</v>
      </c>
      <c r="R222" s="11">
        <v>0</v>
      </c>
      <c r="S222" s="1">
        <v>0</v>
      </c>
      <c r="T222" s="11">
        <v>0</v>
      </c>
      <c r="U222" s="1"/>
      <c r="V222" s="1"/>
      <c r="W222" s="1">
        <v>195.00947570800781</v>
      </c>
      <c r="X222" s="11">
        <v>1.8844332982378462E-2</v>
      </c>
      <c r="Y222" s="1">
        <v>1704.23388671875</v>
      </c>
      <c r="Z222" s="11">
        <v>0.16468507863314261</v>
      </c>
      <c r="AA222" s="1"/>
      <c r="AB222" s="1">
        <v>133.1259460449219</v>
      </c>
      <c r="AC222" s="11">
        <v>1.286434747212461E-2</v>
      </c>
      <c r="AD222" s="1">
        <v>10215.315460205078</v>
      </c>
      <c r="AE222" s="1">
        <v>817.76007080078125</v>
      </c>
      <c r="AF222" s="11">
        <v>7.9022534766142696E-2</v>
      </c>
      <c r="AG222" s="1">
        <v>9530.6813354492188</v>
      </c>
      <c r="AH222" s="1">
        <v>6354.126953125</v>
      </c>
      <c r="AI222" s="11">
        <v>0.61401777366081323</v>
      </c>
      <c r="AJ222" s="1">
        <v>3994.314453125</v>
      </c>
      <c r="AK222" s="1">
        <v>6487.2529296875</v>
      </c>
      <c r="AL222" s="11">
        <v>0.62688212408194022</v>
      </c>
      <c r="AM222" s="1">
        <v>3861.1884765625</v>
      </c>
      <c r="AN222" s="1">
        <v>59.045928955078118</v>
      </c>
      <c r="AO222" s="11">
        <v>5.7057798983542584E-3</v>
      </c>
      <c r="AP222" s="1">
        <v>10289.395477294922</v>
      </c>
      <c r="AQ222" s="1">
        <v>280.41351318359381</v>
      </c>
      <c r="AR222" s="11">
        <v>2.7097173591207308E-2</v>
      </c>
      <c r="AS222" s="1">
        <v>10068.027893066406</v>
      </c>
    </row>
    <row r="223" spans="1:45" ht="14.5" x14ac:dyDescent="0.35">
      <c r="A223">
        <v>216</v>
      </c>
      <c r="B223" t="s">
        <v>550</v>
      </c>
      <c r="C223" t="s">
        <v>1671</v>
      </c>
      <c r="D223" t="s">
        <v>2704</v>
      </c>
      <c r="E223" s="1">
        <v>11680.521484375</v>
      </c>
      <c r="F223" s="1">
        <v>2749.19970703125</v>
      </c>
      <c r="G223" s="11">
        <v>0.23536617870262438</v>
      </c>
      <c r="H223" s="1">
        <v>8931.32177734375</v>
      </c>
      <c r="I223" s="11">
        <v>0.76463382129737556</v>
      </c>
      <c r="J223" s="17"/>
      <c r="K223" s="1"/>
      <c r="L223" s="1"/>
      <c r="M223" s="1"/>
      <c r="N223" s="1"/>
      <c r="O223" s="1"/>
      <c r="P223" s="1"/>
      <c r="Q223" s="1">
        <v>0</v>
      </c>
      <c r="R223" s="11">
        <v>0</v>
      </c>
      <c r="S223" s="1">
        <v>0</v>
      </c>
      <c r="T223" s="11">
        <v>0</v>
      </c>
      <c r="U223" s="1"/>
      <c r="V223" s="1"/>
      <c r="W223" s="1">
        <v>198.39579772949219</v>
      </c>
      <c r="X223" s="11">
        <v>1.698518323817012E-2</v>
      </c>
      <c r="Y223" s="1">
        <v>501.308837890625</v>
      </c>
      <c r="Z223" s="11">
        <v>4.2918361013352391E-2</v>
      </c>
      <c r="AA223" s="1"/>
      <c r="AB223" s="1">
        <v>55.502044677734382</v>
      </c>
      <c r="AC223" s="11">
        <v>4.7516752357314963E-3</v>
      </c>
      <c r="AD223" s="1">
        <v>11625.019439697266</v>
      </c>
      <c r="AE223" s="1">
        <v>1609.567016601562</v>
      </c>
      <c r="AF223" s="11">
        <v>0.13779924284670642</v>
      </c>
      <c r="AG223" s="1">
        <v>10070.954467773438</v>
      </c>
      <c r="AH223" s="1">
        <v>8462.439453125</v>
      </c>
      <c r="AI223" s="11">
        <v>0.72449157894578431</v>
      </c>
      <c r="AJ223" s="1">
        <v>3218.08203125</v>
      </c>
      <c r="AK223" s="1">
        <v>8517.94140625</v>
      </c>
      <c r="AL223" s="11">
        <v>0.72924324634344673</v>
      </c>
      <c r="AM223" s="1">
        <v>3162.580078125</v>
      </c>
      <c r="AN223" s="1">
        <v>354.91226196289063</v>
      </c>
      <c r="AO223" s="11">
        <v>3.0384967181273169E-2</v>
      </c>
      <c r="AP223" s="1">
        <v>11325.609222412109</v>
      </c>
      <c r="AQ223" s="1">
        <v>372.45513916015619</v>
      </c>
      <c r="AR223" s="11">
        <v>3.1886858789514527E-2</v>
      </c>
      <c r="AS223" s="1">
        <v>11308.066345214844</v>
      </c>
    </row>
    <row r="224" spans="1:45" ht="14.5" x14ac:dyDescent="0.35">
      <c r="A224">
        <v>217</v>
      </c>
      <c r="B224" t="s">
        <v>552</v>
      </c>
      <c r="C224" t="s">
        <v>1634</v>
      </c>
      <c r="D224" t="s">
        <v>2705</v>
      </c>
      <c r="E224" s="1">
        <v>669479.1875</v>
      </c>
      <c r="F224" s="1">
        <v>96684.8828125</v>
      </c>
      <c r="G224" s="11">
        <v>0.14441805603180161</v>
      </c>
      <c r="H224" s="1">
        <v>572794.3046875</v>
      </c>
      <c r="I224" s="11">
        <v>0.85558194396819842</v>
      </c>
      <c r="J224" s="17"/>
      <c r="K224" s="1"/>
      <c r="L224" s="1"/>
      <c r="M224" s="1"/>
      <c r="N224" s="1"/>
      <c r="O224" s="1"/>
      <c r="P224" s="1"/>
      <c r="Q224" s="1">
        <v>1626.927001953125</v>
      </c>
      <c r="R224" s="11">
        <v>2.4301382811144153E-3</v>
      </c>
      <c r="S224" s="1">
        <v>348.60946655273438</v>
      </c>
      <c r="T224" s="11">
        <v>5.207174069959186E-4</v>
      </c>
      <c r="U224" s="1"/>
      <c r="V224" s="1"/>
      <c r="W224" s="1">
        <v>608472.4375</v>
      </c>
      <c r="X224" s="11">
        <v>0.90887431433408072</v>
      </c>
      <c r="Y224" s="1">
        <v>7407.34619140625</v>
      </c>
      <c r="Z224" s="11">
        <v>1.106434125169313E-2</v>
      </c>
      <c r="AA224" s="1"/>
      <c r="AB224" s="1">
        <v>260110.609375</v>
      </c>
      <c r="AC224" s="11">
        <v>0.38852680446470189</v>
      </c>
      <c r="AD224" s="1">
        <v>409368.578125</v>
      </c>
      <c r="AE224" s="1">
        <v>57060.23046875</v>
      </c>
      <c r="AF224" s="11">
        <v>8.5230775704659228E-2</v>
      </c>
      <c r="AG224" s="1">
        <v>612418.95703125</v>
      </c>
      <c r="AH224" s="1">
        <v>57334.06640625</v>
      </c>
      <c r="AI224" s="11">
        <v>8.5639804009964085E-2</v>
      </c>
      <c r="AJ224" s="1">
        <v>612145.12109375</v>
      </c>
      <c r="AK224" s="1">
        <v>301874.40625</v>
      </c>
      <c r="AL224" s="11">
        <v>0.4509093215836526</v>
      </c>
      <c r="AM224" s="1">
        <v>367604.78125</v>
      </c>
      <c r="AN224" s="1">
        <v>459975.625</v>
      </c>
      <c r="AO224" s="11">
        <v>0.68706486114626231</v>
      </c>
      <c r="AP224" s="1">
        <v>209503.5625</v>
      </c>
      <c r="AQ224" s="1">
        <v>26596.462890625</v>
      </c>
      <c r="AR224" s="11">
        <v>3.9727094414902929E-2</v>
      </c>
      <c r="AS224" s="1">
        <v>642882.724609375</v>
      </c>
    </row>
    <row r="225" spans="1:45" ht="14.5" x14ac:dyDescent="0.35">
      <c r="A225">
        <v>218</v>
      </c>
      <c r="B225" t="s">
        <v>553</v>
      </c>
      <c r="C225" t="s">
        <v>1634</v>
      </c>
      <c r="D225" t="s">
        <v>2706</v>
      </c>
      <c r="E225" s="1">
        <v>511805.90625</v>
      </c>
      <c r="F225" s="1">
        <v>64809.91796875</v>
      </c>
      <c r="G225" s="11">
        <v>0.12662987507043838</v>
      </c>
      <c r="H225" s="1">
        <v>446995.98828125</v>
      </c>
      <c r="I225" s="11">
        <v>0.87337012492956168</v>
      </c>
      <c r="J225" s="17"/>
      <c r="K225" s="1"/>
      <c r="L225" s="1"/>
      <c r="M225" s="1"/>
      <c r="N225" s="1"/>
      <c r="O225" s="1"/>
      <c r="P225" s="1"/>
      <c r="Q225" s="1">
        <v>1773.1357421875</v>
      </c>
      <c r="R225" s="11">
        <v>3.4644690898142597E-3</v>
      </c>
      <c r="S225" s="1">
        <v>415.44390869140619</v>
      </c>
      <c r="T225" s="11">
        <v>8.1172159918075628E-4</v>
      </c>
      <c r="U225" s="1"/>
      <c r="V225" s="1"/>
      <c r="W225" s="1">
        <v>483646.78125</v>
      </c>
      <c r="X225" s="11">
        <v>0.9449808518109496</v>
      </c>
      <c r="Y225" s="1">
        <v>25774.455078125</v>
      </c>
      <c r="Z225" s="11">
        <v>5.0359823447475117E-2</v>
      </c>
      <c r="AA225" s="1"/>
      <c r="AB225" s="1">
        <v>199575.875</v>
      </c>
      <c r="AC225" s="11">
        <v>0.38994445465135741</v>
      </c>
      <c r="AD225" s="1">
        <v>312230.03125</v>
      </c>
      <c r="AE225" s="1">
        <v>105655.9765625</v>
      </c>
      <c r="AF225" s="11">
        <v>0.2064375875156286</v>
      </c>
      <c r="AG225" s="1">
        <v>406149.9296875</v>
      </c>
      <c r="AH225" s="1">
        <v>114906.046875</v>
      </c>
      <c r="AI225" s="11">
        <v>0.22451098252639601</v>
      </c>
      <c r="AJ225" s="1">
        <v>396899.859375</v>
      </c>
      <c r="AK225" s="1">
        <v>273001.6875</v>
      </c>
      <c r="AL225" s="11">
        <v>0.53340863043234943</v>
      </c>
      <c r="AM225" s="1">
        <v>238804.21875</v>
      </c>
      <c r="AN225" s="1">
        <v>329084.46875</v>
      </c>
      <c r="AO225" s="11">
        <v>0.64298685249883236</v>
      </c>
      <c r="AP225" s="1">
        <v>182721.4375</v>
      </c>
      <c r="AQ225" s="1">
        <v>22030.306640625</v>
      </c>
      <c r="AR225" s="11">
        <v>4.3044260278356256E-2</v>
      </c>
      <c r="AS225" s="1">
        <v>489775.599609375</v>
      </c>
    </row>
    <row r="226" spans="1:45" ht="14.5" x14ac:dyDescent="0.35">
      <c r="A226">
        <v>219</v>
      </c>
      <c r="B226" t="s">
        <v>555</v>
      </c>
      <c r="C226" t="s">
        <v>1634</v>
      </c>
      <c r="D226" t="s">
        <v>2707</v>
      </c>
      <c r="E226" s="1">
        <v>255127.046875</v>
      </c>
      <c r="F226" s="1">
        <v>43903.16015625</v>
      </c>
      <c r="G226" s="11">
        <v>0.1720835195406015</v>
      </c>
      <c r="H226" s="1">
        <v>211223.88671875</v>
      </c>
      <c r="I226" s="11">
        <v>0.8279164804593987</v>
      </c>
      <c r="J226" s="17"/>
      <c r="K226" s="1"/>
      <c r="L226" s="1"/>
      <c r="M226" s="1"/>
      <c r="N226" s="1"/>
      <c r="O226" s="1"/>
      <c r="P226" s="1"/>
      <c r="Q226" s="1">
        <v>6.2270565032958984</v>
      </c>
      <c r="R226" s="11">
        <v>2.440766896167954E-5</v>
      </c>
      <c r="S226" s="1">
        <v>0</v>
      </c>
      <c r="T226" s="11">
        <v>0</v>
      </c>
      <c r="U226" s="1"/>
      <c r="V226" s="1"/>
      <c r="W226" s="1">
        <v>121976.1875</v>
      </c>
      <c r="X226" s="11">
        <v>0.47809978986572316</v>
      </c>
      <c r="Y226" s="1">
        <v>31799.60546875</v>
      </c>
      <c r="Z226" s="11">
        <v>0.12464223553816421</v>
      </c>
      <c r="AA226" s="1"/>
      <c r="AB226" s="1">
        <v>31714.109375</v>
      </c>
      <c r="AC226" s="11">
        <v>0.1243071236995833</v>
      </c>
      <c r="AD226" s="1">
        <v>223412.9375</v>
      </c>
      <c r="AE226" s="1">
        <v>38307.07421875</v>
      </c>
      <c r="AF226" s="11">
        <v>0.15014901276820969</v>
      </c>
      <c r="AG226" s="1">
        <v>216819.97265625</v>
      </c>
      <c r="AH226" s="1">
        <v>49319.12109375</v>
      </c>
      <c r="AI226" s="11">
        <v>0.19331200551979891</v>
      </c>
      <c r="AJ226" s="1">
        <v>205807.92578125</v>
      </c>
      <c r="AK226" s="1">
        <v>93099.3359375</v>
      </c>
      <c r="AL226" s="11">
        <v>0.3649136266728874</v>
      </c>
      <c r="AM226" s="1">
        <v>162027.7109375</v>
      </c>
      <c r="AN226" s="1">
        <v>171458.921875</v>
      </c>
      <c r="AO226" s="11">
        <v>0.67205309658527357</v>
      </c>
      <c r="AP226" s="1">
        <v>83668.125</v>
      </c>
      <c r="AQ226" s="1">
        <v>18993.42578125</v>
      </c>
      <c r="AR226" s="11">
        <v>7.4446931495098859E-2</v>
      </c>
      <c r="AS226" s="1">
        <v>236133.62109375</v>
      </c>
    </row>
    <row r="227" spans="1:45" ht="14.5" x14ac:dyDescent="0.35">
      <c r="A227">
        <v>220</v>
      </c>
      <c r="B227" t="s">
        <v>556</v>
      </c>
      <c r="C227" t="s">
        <v>1628</v>
      </c>
      <c r="D227" t="s">
        <v>2708</v>
      </c>
      <c r="E227" s="1">
        <v>587135.75</v>
      </c>
      <c r="F227" s="1">
        <v>126523.984375</v>
      </c>
      <c r="G227" s="11">
        <v>0.21549357942349789</v>
      </c>
      <c r="H227" s="1">
        <v>460611.765625</v>
      </c>
      <c r="I227" s="11">
        <v>0.78450642057650211</v>
      </c>
      <c r="J227" s="17"/>
      <c r="K227" s="1"/>
      <c r="L227" s="1"/>
      <c r="M227" s="1"/>
      <c r="N227" s="1"/>
      <c r="O227" s="1"/>
      <c r="P227" s="1"/>
      <c r="Q227" s="1">
        <v>108324.2265625</v>
      </c>
      <c r="R227" s="11">
        <v>0.18449604978490922</v>
      </c>
      <c r="S227" s="1">
        <v>260750.078125</v>
      </c>
      <c r="T227" s="11">
        <v>0.4441052654773619</v>
      </c>
      <c r="U227" s="1"/>
      <c r="V227" s="1"/>
      <c r="W227" s="1">
        <v>44075.67578125</v>
      </c>
      <c r="X227" s="11">
        <v>7.5068969622868312E-2</v>
      </c>
      <c r="Y227" s="1">
        <v>2248.46826171875</v>
      </c>
      <c r="Z227" s="11">
        <v>3.829554343639865E-3</v>
      </c>
      <c r="AA227" s="1"/>
      <c r="AB227" s="1">
        <v>287487.5</v>
      </c>
      <c r="AC227" s="11">
        <v>0.48964400481490011</v>
      </c>
      <c r="AD227" s="1">
        <v>299648.25</v>
      </c>
      <c r="AE227" s="1">
        <v>122740.28125</v>
      </c>
      <c r="AF227" s="11">
        <v>0.2090492381872506</v>
      </c>
      <c r="AG227" s="1">
        <v>464395.46875</v>
      </c>
      <c r="AH227" s="1">
        <v>159714.046875</v>
      </c>
      <c r="AI227" s="11">
        <v>0.27202235066592351</v>
      </c>
      <c r="AJ227" s="1">
        <v>427421.703125</v>
      </c>
      <c r="AK227" s="1">
        <v>339092.625</v>
      </c>
      <c r="AL227" s="11">
        <v>0.57753700911586459</v>
      </c>
      <c r="AM227" s="1">
        <v>248043.125</v>
      </c>
      <c r="AN227" s="1">
        <v>117327.2109375</v>
      </c>
      <c r="AO227" s="11">
        <v>0.19982978542440988</v>
      </c>
      <c r="AP227" s="1">
        <v>469808.5390625</v>
      </c>
      <c r="AQ227" s="1">
        <v>31349.09375</v>
      </c>
      <c r="AR227" s="11">
        <v>5.3393263397774705E-2</v>
      </c>
      <c r="AS227" s="1">
        <v>555786.65625</v>
      </c>
    </row>
    <row r="228" spans="1:45" ht="14.5" x14ac:dyDescent="0.35">
      <c r="A228">
        <v>221</v>
      </c>
      <c r="B228" t="s">
        <v>558</v>
      </c>
      <c r="C228" t="s">
        <v>1735</v>
      </c>
      <c r="D228" t="s">
        <v>2709</v>
      </c>
      <c r="E228" s="1">
        <v>119712.75</v>
      </c>
      <c r="F228" s="1">
        <v>1420.298583984375</v>
      </c>
      <c r="G228" s="11">
        <v>1.186422151345095E-2</v>
      </c>
      <c r="H228" s="1">
        <v>118292.4514160156</v>
      </c>
      <c r="I228" s="11">
        <v>0.98813577848654921</v>
      </c>
      <c r="J228" s="17"/>
      <c r="K228" s="1"/>
      <c r="L228" s="1"/>
      <c r="M228" s="1"/>
      <c r="N228" s="1"/>
      <c r="O228" s="1"/>
      <c r="P228" s="1"/>
      <c r="Q228" s="1">
        <v>590.4713134765625</v>
      </c>
      <c r="R228" s="11">
        <v>4.9324012143782733E-3</v>
      </c>
      <c r="S228" s="1">
        <v>2375.97509765625</v>
      </c>
      <c r="T228" s="11">
        <v>1.984730195953438E-2</v>
      </c>
      <c r="U228" s="1"/>
      <c r="V228" s="1"/>
      <c r="W228" s="1">
        <v>63675.1875</v>
      </c>
      <c r="X228" s="11">
        <v>0.53189979764060236</v>
      </c>
      <c r="Y228" s="1">
        <v>11686.1953125</v>
      </c>
      <c r="Z228" s="11">
        <v>9.7618635546339053E-2</v>
      </c>
      <c r="AA228" s="1"/>
      <c r="AB228" s="1">
        <v>98160.5078125</v>
      </c>
      <c r="AC228" s="11">
        <v>0.81996702784373421</v>
      </c>
      <c r="AD228" s="1">
        <v>21552.2421875</v>
      </c>
      <c r="AE228" s="1">
        <v>37187.0859375</v>
      </c>
      <c r="AF228" s="11">
        <v>0.31063596766008628</v>
      </c>
      <c r="AG228" s="1">
        <v>82525.6640625</v>
      </c>
      <c r="AH228" s="1">
        <v>62716.24609375</v>
      </c>
      <c r="AI228" s="11">
        <v>0.52388944447228891</v>
      </c>
      <c r="AJ228" s="1">
        <v>56996.50390625</v>
      </c>
      <c r="AK228" s="1">
        <v>113340.8125</v>
      </c>
      <c r="AL228" s="11">
        <v>0.94677310896291333</v>
      </c>
      <c r="AM228" s="1">
        <v>6371.9375</v>
      </c>
      <c r="AN228" s="1">
        <v>98903.3359375</v>
      </c>
      <c r="AO228" s="11">
        <v>0.82617211564766491</v>
      </c>
      <c r="AP228" s="1">
        <v>20809.4140625</v>
      </c>
      <c r="AQ228" s="1">
        <v>4550.37841796875</v>
      </c>
      <c r="AR228" s="11">
        <v>3.8010808522640646E-2</v>
      </c>
      <c r="AS228" s="1">
        <v>115162.37158203125</v>
      </c>
    </row>
    <row r="229" spans="1:45" ht="14.5" x14ac:dyDescent="0.35">
      <c r="A229">
        <v>222</v>
      </c>
      <c r="B229" t="s">
        <v>560</v>
      </c>
      <c r="C229" t="s">
        <v>1735</v>
      </c>
      <c r="D229" t="s">
        <v>2710</v>
      </c>
      <c r="E229" s="1">
        <v>121083.9140625</v>
      </c>
      <c r="F229" s="1">
        <v>1280.799926757812</v>
      </c>
      <c r="G229" s="11">
        <v>1.0577787616748999E-2</v>
      </c>
      <c r="H229" s="1">
        <v>119803.1141357422</v>
      </c>
      <c r="I229" s="11">
        <v>0.98942221238325101</v>
      </c>
      <c r="J229" s="17"/>
      <c r="K229" s="1"/>
      <c r="L229" s="1"/>
      <c r="M229" s="1"/>
      <c r="N229" s="1"/>
      <c r="O229" s="1"/>
      <c r="P229" s="1"/>
      <c r="Q229" s="1">
        <v>558.345947265625</v>
      </c>
      <c r="R229" s="11">
        <v>4.6112314058283834E-3</v>
      </c>
      <c r="S229" s="1">
        <v>2257.30419921875</v>
      </c>
      <c r="T229" s="11">
        <v>1.8642477959983982E-2</v>
      </c>
      <c r="U229" s="1"/>
      <c r="V229" s="1"/>
      <c r="W229" s="1">
        <v>63509.6484375</v>
      </c>
      <c r="X229" s="11">
        <v>0.52450937789075902</v>
      </c>
      <c r="Y229" s="1">
        <v>11680.982421875</v>
      </c>
      <c r="Z229" s="11">
        <v>9.6470142316721075E-2</v>
      </c>
      <c r="AA229" s="1"/>
      <c r="AB229" s="1">
        <v>99665.9765625</v>
      </c>
      <c r="AC229" s="11">
        <v>0.8231149226895268</v>
      </c>
      <c r="AD229" s="1">
        <v>21417.9375</v>
      </c>
      <c r="AE229" s="1">
        <v>37303.0546875</v>
      </c>
      <c r="AF229" s="11">
        <v>0.30807605598416027</v>
      </c>
      <c r="AG229" s="1">
        <v>83780.859375</v>
      </c>
      <c r="AH229" s="1">
        <v>63497.3515625</v>
      </c>
      <c r="AI229" s="11">
        <v>0.52440782125464258</v>
      </c>
      <c r="AJ229" s="1">
        <v>57586.5625</v>
      </c>
      <c r="AK229" s="1">
        <v>114779.421875</v>
      </c>
      <c r="AL229" s="11">
        <v>0.94793286757937301</v>
      </c>
      <c r="AM229" s="1">
        <v>6304.4921875</v>
      </c>
      <c r="AN229" s="1">
        <v>100993.578125</v>
      </c>
      <c r="AO229" s="11">
        <v>0.83407923262928263</v>
      </c>
      <c r="AP229" s="1">
        <v>20090.3359375</v>
      </c>
      <c r="AQ229" s="1">
        <v>4559.642578125</v>
      </c>
      <c r="AR229" s="11">
        <v>3.7656881291196501E-2</v>
      </c>
      <c r="AS229" s="1">
        <v>116524.271484375</v>
      </c>
    </row>
    <row r="230" spans="1:45" ht="14.5" x14ac:dyDescent="0.35">
      <c r="A230">
        <v>223</v>
      </c>
      <c r="B230" t="s">
        <v>562</v>
      </c>
      <c r="C230" t="s">
        <v>1632</v>
      </c>
      <c r="D230" t="s">
        <v>2711</v>
      </c>
      <c r="E230" s="1">
        <v>180133.640625</v>
      </c>
      <c r="F230" s="1">
        <v>41283.890625</v>
      </c>
      <c r="G230" s="11">
        <v>0.2291847901466906</v>
      </c>
      <c r="H230" s="1">
        <v>138849.75</v>
      </c>
      <c r="I230" s="11">
        <v>0.77081520985330942</v>
      </c>
      <c r="J230" s="17"/>
      <c r="K230" s="1"/>
      <c r="L230" s="1"/>
      <c r="M230" s="1"/>
      <c r="N230" s="1"/>
      <c r="O230" s="1"/>
      <c r="P230" s="1"/>
      <c r="Q230" s="1">
        <v>10553.599609375</v>
      </c>
      <c r="R230" s="11">
        <v>5.8587610691471864E-2</v>
      </c>
      <c r="S230" s="1">
        <v>5095.96337890625</v>
      </c>
      <c r="T230" s="11">
        <v>2.8289903880391577E-2</v>
      </c>
      <c r="U230" s="1"/>
      <c r="V230" s="1"/>
      <c r="W230" s="1">
        <v>67903.3203125</v>
      </c>
      <c r="X230" s="11">
        <v>0.37696079464612775</v>
      </c>
      <c r="Y230" s="1">
        <v>62263.10546875</v>
      </c>
      <c r="Z230" s="11">
        <v>0.34564951473094674</v>
      </c>
      <c r="AA230" s="1"/>
      <c r="AB230" s="1">
        <v>61029.91796875</v>
      </c>
      <c r="AC230" s="11">
        <v>0.33880355583220201</v>
      </c>
      <c r="AD230" s="1">
        <v>119103.72265625</v>
      </c>
      <c r="AE230" s="1">
        <v>25091.912109375</v>
      </c>
      <c r="AF230" s="11">
        <v>0.13929609162572271</v>
      </c>
      <c r="AG230" s="1">
        <v>155041.728515625</v>
      </c>
      <c r="AH230" s="1">
        <v>68998.3359375</v>
      </c>
      <c r="AI230" s="11">
        <v>0.38303970151327754</v>
      </c>
      <c r="AJ230" s="1">
        <v>111135.3046875</v>
      </c>
      <c r="AK230" s="1">
        <v>97165.75</v>
      </c>
      <c r="AL230" s="11">
        <v>0.53940923895652826</v>
      </c>
      <c r="AM230" s="1">
        <v>82967.890625</v>
      </c>
      <c r="AN230" s="1">
        <v>88963.4765625</v>
      </c>
      <c r="AO230" s="11">
        <v>0.49387486009736004</v>
      </c>
      <c r="AP230" s="1">
        <v>91170.1640625</v>
      </c>
      <c r="AQ230" s="1">
        <v>10469.9375</v>
      </c>
      <c r="AR230" s="11">
        <v>5.8123166020922143E-2</v>
      </c>
      <c r="AS230" s="1">
        <v>169663.703125</v>
      </c>
    </row>
    <row r="231" spans="1:45" ht="14.5" x14ac:dyDescent="0.35">
      <c r="A231">
        <v>224</v>
      </c>
      <c r="B231" t="s">
        <v>563</v>
      </c>
      <c r="C231" t="s">
        <v>1640</v>
      </c>
      <c r="D231" t="s">
        <v>2712</v>
      </c>
      <c r="E231" s="1">
        <v>228218.671875</v>
      </c>
      <c r="F231" s="1">
        <v>65983.953125</v>
      </c>
      <c r="G231" s="11">
        <v>0.28912600613652129</v>
      </c>
      <c r="H231" s="1">
        <v>162234.71875</v>
      </c>
      <c r="I231" s="11">
        <v>0.71087399386347871</v>
      </c>
      <c r="J231" s="17"/>
      <c r="K231" s="1"/>
      <c r="L231" s="1"/>
      <c r="M231" s="1"/>
      <c r="N231" s="1"/>
      <c r="O231" s="1"/>
      <c r="P231" s="1"/>
      <c r="Q231" s="1">
        <v>2878.96435546875</v>
      </c>
      <c r="R231" s="11">
        <v>1.2614937821764281E-2</v>
      </c>
      <c r="S231" s="1">
        <v>3248.829345703125</v>
      </c>
      <c r="T231" s="11">
        <v>1.423559833650498E-2</v>
      </c>
      <c r="U231" s="1"/>
      <c r="V231" s="1"/>
      <c r="W231" s="1">
        <v>0</v>
      </c>
      <c r="X231" s="11">
        <v>0</v>
      </c>
      <c r="Y231" s="1">
        <v>0</v>
      </c>
      <c r="Z231" s="11">
        <v>0</v>
      </c>
      <c r="AA231" s="1"/>
      <c r="AB231" s="1">
        <v>98233.4375</v>
      </c>
      <c r="AC231" s="11">
        <v>0.4304355848403344</v>
      </c>
      <c r="AD231" s="1">
        <v>129985.234375</v>
      </c>
      <c r="AE231" s="1">
        <v>62234.9375</v>
      </c>
      <c r="AF231" s="11">
        <v>0.27269871035831522</v>
      </c>
      <c r="AG231" s="1">
        <v>165983.734375</v>
      </c>
      <c r="AH231" s="1">
        <v>34855.625</v>
      </c>
      <c r="AI231" s="11">
        <v>0.15272906775608239</v>
      </c>
      <c r="AJ231" s="1">
        <v>193363.046875</v>
      </c>
      <c r="AK231" s="1">
        <v>124564.390625</v>
      </c>
      <c r="AL231" s="11">
        <v>0.54581156573037293</v>
      </c>
      <c r="AM231" s="1">
        <v>103654.28125</v>
      </c>
      <c r="AN231" s="1">
        <v>89332.8828125</v>
      </c>
      <c r="AO231" s="11">
        <v>0.39143546879209529</v>
      </c>
      <c r="AP231" s="1">
        <v>138885.7890625</v>
      </c>
      <c r="AQ231" s="1">
        <v>4619.78369140625</v>
      </c>
      <c r="AR231" s="11">
        <v>2.0242794568257758E-2</v>
      </c>
      <c r="AS231" s="1">
        <v>223598.88818359375</v>
      </c>
    </row>
    <row r="232" spans="1:45" ht="14.5" x14ac:dyDescent="0.35">
      <c r="A232">
        <v>225</v>
      </c>
      <c r="B232" t="s">
        <v>564</v>
      </c>
      <c r="C232" t="s">
        <v>1764</v>
      </c>
      <c r="D232" t="s">
        <v>2713</v>
      </c>
      <c r="E232" s="1">
        <v>3822.53173828125</v>
      </c>
      <c r="F232" s="1">
        <v>278.5836181640625</v>
      </c>
      <c r="G232" s="11">
        <v>7.2879347311665191E-2</v>
      </c>
      <c r="H232" s="1">
        <v>3543.948120117188</v>
      </c>
      <c r="I232" s="11">
        <v>0.92712065268833466</v>
      </c>
      <c r="J232" s="17"/>
      <c r="K232" s="1"/>
      <c r="L232" s="1"/>
      <c r="M232" s="1"/>
      <c r="N232" s="1"/>
      <c r="O232" s="1"/>
      <c r="P232" s="1"/>
      <c r="Q232" s="1">
        <v>110.8009033203125</v>
      </c>
      <c r="R232" s="11">
        <v>2.8986261176246669E-2</v>
      </c>
      <c r="S232" s="1">
        <v>0</v>
      </c>
      <c r="T232" s="11">
        <v>0</v>
      </c>
      <c r="U232" s="1"/>
      <c r="V232" s="1"/>
      <c r="W232" s="1">
        <v>54.068782806396477</v>
      </c>
      <c r="X232" s="11">
        <v>1.4144757063732789E-2</v>
      </c>
      <c r="Y232" s="1">
        <v>0</v>
      </c>
      <c r="Z232" s="11">
        <v>0</v>
      </c>
      <c r="AA232" s="1"/>
      <c r="AB232" s="1">
        <v>124.0957870483398</v>
      </c>
      <c r="AC232" s="11">
        <v>3.2464292135384029E-2</v>
      </c>
      <c r="AD232" s="1">
        <v>3698.4359512329102</v>
      </c>
      <c r="AE232" s="1">
        <v>1474.908935546875</v>
      </c>
      <c r="AF232" s="11">
        <v>0.38584609272859771</v>
      </c>
      <c r="AG232" s="1">
        <v>2347.622802734375</v>
      </c>
      <c r="AH232" s="1">
        <v>3534.634521484375</v>
      </c>
      <c r="AI232" s="11">
        <v>0.92468415267460302</v>
      </c>
      <c r="AJ232" s="1">
        <v>287.897216796875</v>
      </c>
      <c r="AK232" s="1">
        <v>3537.783447265625</v>
      </c>
      <c r="AL232" s="11">
        <v>0.92550793282787547</v>
      </c>
      <c r="AM232" s="1">
        <v>284.748291015625</v>
      </c>
      <c r="AN232" s="1">
        <v>18.054265975952148</v>
      </c>
      <c r="AO232" s="11">
        <v>4.7231173505102161E-3</v>
      </c>
      <c r="AP232" s="1">
        <v>3804.4774723052979</v>
      </c>
      <c r="AQ232" s="1">
        <v>498.42532348632813</v>
      </c>
      <c r="AR232" s="11">
        <v>0.1303914153268583</v>
      </c>
      <c r="AS232" s="1">
        <v>3324.1064147949219</v>
      </c>
    </row>
    <row r="233" spans="1:45" ht="14.5" x14ac:dyDescent="0.35">
      <c r="A233">
        <v>226</v>
      </c>
      <c r="B233" t="s">
        <v>566</v>
      </c>
      <c r="C233" t="s">
        <v>1628</v>
      </c>
      <c r="D233" t="s">
        <v>2714</v>
      </c>
      <c r="E233" s="1">
        <v>711264.625</v>
      </c>
      <c r="F233" s="1">
        <v>180723.875</v>
      </c>
      <c r="G233" s="11">
        <v>0.25408809695828749</v>
      </c>
      <c r="H233" s="1">
        <v>530540.75</v>
      </c>
      <c r="I233" s="11">
        <v>0.74591190304171251</v>
      </c>
      <c r="J233" s="17"/>
      <c r="K233" s="1"/>
      <c r="L233" s="1"/>
      <c r="M233" s="1"/>
      <c r="N233" s="1"/>
      <c r="O233" s="1"/>
      <c r="P233" s="1"/>
      <c r="Q233" s="1">
        <v>127460.078125</v>
      </c>
      <c r="R233" s="11">
        <v>0.17920204892096239</v>
      </c>
      <c r="S233" s="1">
        <v>366689.34375</v>
      </c>
      <c r="T233" s="11">
        <v>0.51554559422943325</v>
      </c>
      <c r="U233" s="1"/>
      <c r="V233" s="1"/>
      <c r="W233" s="1">
        <v>99235.421875</v>
      </c>
      <c r="X233" s="11">
        <v>0.13951969265306852</v>
      </c>
      <c r="Y233" s="1">
        <v>0</v>
      </c>
      <c r="Z233" s="11">
        <v>0</v>
      </c>
      <c r="AA233" s="1"/>
      <c r="AB233" s="1">
        <v>338776.28125</v>
      </c>
      <c r="AC233" s="11">
        <v>0.47630132209935233</v>
      </c>
      <c r="AD233" s="1">
        <v>372488.34375</v>
      </c>
      <c r="AE233" s="1">
        <v>67529.1953125</v>
      </c>
      <c r="AF233" s="11">
        <v>9.494243483921333E-2</v>
      </c>
      <c r="AG233" s="1">
        <v>643735.4296875</v>
      </c>
      <c r="AH233" s="1">
        <v>207525.421875</v>
      </c>
      <c r="AI233" s="11">
        <v>0.29176963760147639</v>
      </c>
      <c r="AJ233" s="1">
        <v>503739.203125</v>
      </c>
      <c r="AK233" s="1">
        <v>448280.65625</v>
      </c>
      <c r="AL233" s="11">
        <v>0.63025861331146604</v>
      </c>
      <c r="AM233" s="1">
        <v>262983.96875</v>
      </c>
      <c r="AN233" s="1">
        <v>94660.859375</v>
      </c>
      <c r="AO233" s="11">
        <v>0.1330881025820734</v>
      </c>
      <c r="AP233" s="1">
        <v>616603.765625</v>
      </c>
      <c r="AQ233" s="1">
        <v>43294.49609375</v>
      </c>
      <c r="AR233" s="11">
        <v>6.0869744637939781E-2</v>
      </c>
      <c r="AS233" s="1">
        <v>667970.12890625</v>
      </c>
    </row>
    <row r="234" spans="1:45" ht="14.5" x14ac:dyDescent="0.35">
      <c r="A234">
        <v>227</v>
      </c>
      <c r="B234" s="18" t="s">
        <v>568</v>
      </c>
      <c r="C234" t="s">
        <v>1647</v>
      </c>
      <c r="D234" t="s">
        <v>2715</v>
      </c>
      <c r="E234" s="1">
        <v>121170.7578125</v>
      </c>
      <c r="F234" s="1">
        <v>32787.4921875</v>
      </c>
      <c r="G234" s="11">
        <v>0.27058914856532851</v>
      </c>
      <c r="H234" s="1">
        <v>88383.265625</v>
      </c>
      <c r="I234" s="11">
        <v>0.72941085143467144</v>
      </c>
      <c r="J234" s="17"/>
      <c r="K234" s="1"/>
      <c r="L234" s="1"/>
      <c r="M234" s="1"/>
      <c r="N234" s="1"/>
      <c r="O234" s="1"/>
      <c r="P234" s="1"/>
      <c r="Q234" s="1">
        <v>39.330471038818359</v>
      </c>
      <c r="R234" s="11">
        <v>3.2458715080150322E-4</v>
      </c>
      <c r="S234" s="1">
        <v>0</v>
      </c>
      <c r="T234" s="11">
        <v>0</v>
      </c>
      <c r="U234" s="1"/>
      <c r="V234" s="1"/>
      <c r="W234" s="1">
        <v>58321.5703125</v>
      </c>
      <c r="X234" s="11">
        <v>0.48131720363379238</v>
      </c>
      <c r="Y234" s="1">
        <v>837.69488525390625</v>
      </c>
      <c r="Z234" s="11">
        <v>6.9133419677886131E-3</v>
      </c>
      <c r="AA234" s="1"/>
      <c r="AB234" s="1">
        <v>7174.24365234375</v>
      </c>
      <c r="AC234" s="11">
        <v>5.9207714648819777E-2</v>
      </c>
      <c r="AD234" s="1">
        <v>113996.51416015625</v>
      </c>
      <c r="AE234" s="1">
        <v>9305.7861328125</v>
      </c>
      <c r="AF234" s="11">
        <v>7.6798943085032961E-2</v>
      </c>
      <c r="AG234" s="1">
        <v>111864.9716796875</v>
      </c>
      <c r="AH234" s="1">
        <v>13365.9072265625</v>
      </c>
      <c r="AI234" s="11">
        <v>0.1103063764546636</v>
      </c>
      <c r="AJ234" s="1">
        <v>107804.8505859375</v>
      </c>
      <c r="AK234" s="1">
        <v>27592.767578125</v>
      </c>
      <c r="AL234" s="11">
        <v>0.22771804085621158</v>
      </c>
      <c r="AM234" s="1">
        <v>93577.990234375</v>
      </c>
      <c r="AN234" s="1">
        <v>74645.2421875</v>
      </c>
      <c r="AO234" s="11">
        <v>0.61603346826472993</v>
      </c>
      <c r="AP234" s="1">
        <v>46525.515625</v>
      </c>
      <c r="AQ234" s="1">
        <v>6399.353515625</v>
      </c>
      <c r="AR234" s="11">
        <v>5.2812688730785845E-2</v>
      </c>
      <c r="AS234" s="1">
        <v>114771.404296875</v>
      </c>
    </row>
    <row r="235" spans="1:45" ht="14.5" x14ac:dyDescent="0.35">
      <c r="A235">
        <v>228</v>
      </c>
      <c r="B235" t="s">
        <v>569</v>
      </c>
      <c r="C235" t="s">
        <v>1671</v>
      </c>
      <c r="D235" t="s">
        <v>2716</v>
      </c>
      <c r="E235" s="1">
        <v>20567.494140625</v>
      </c>
      <c r="F235" s="1">
        <v>3868.739013671875</v>
      </c>
      <c r="G235" s="11">
        <v>0.18809967744346293</v>
      </c>
      <c r="H235" s="1">
        <v>16698.755126953121</v>
      </c>
      <c r="I235" s="11">
        <v>0.8119003225565371</v>
      </c>
      <c r="J235" s="17"/>
      <c r="K235" s="1"/>
      <c r="L235" s="1"/>
      <c r="M235" s="1"/>
      <c r="N235" s="1"/>
      <c r="O235" s="1"/>
      <c r="P235" s="1"/>
      <c r="Q235" s="1">
        <v>143.28407287597659</v>
      </c>
      <c r="R235" s="11">
        <v>6.9665303850973883E-3</v>
      </c>
      <c r="S235" s="1">
        <v>990.24456787109375</v>
      </c>
      <c r="T235" s="11">
        <v>4.8146096996578625E-2</v>
      </c>
      <c r="U235" s="1"/>
      <c r="V235" s="1"/>
      <c r="W235" s="1">
        <v>2667.1787109375</v>
      </c>
      <c r="X235" s="11">
        <v>0.1296793227556719</v>
      </c>
      <c r="Y235" s="1">
        <v>14486.2109375</v>
      </c>
      <c r="Z235" s="11">
        <v>0.70432551668444499</v>
      </c>
      <c r="AA235" s="1"/>
      <c r="AB235" s="1">
        <v>8977.9140625</v>
      </c>
      <c r="AC235" s="11">
        <v>0.43650986362829619</v>
      </c>
      <c r="AD235" s="1">
        <v>11589.580078125</v>
      </c>
      <c r="AE235" s="1">
        <v>1554.174438476562</v>
      </c>
      <c r="AF235" s="11">
        <v>7.5564598577264247E-2</v>
      </c>
      <c r="AG235" s="1">
        <v>19013.319702148438</v>
      </c>
      <c r="AH235" s="1">
        <v>2994.72802734375</v>
      </c>
      <c r="AI235" s="11">
        <v>0.14560490484976252</v>
      </c>
      <c r="AJ235" s="1">
        <v>17572.76611328125</v>
      </c>
      <c r="AK235" s="1">
        <v>11217.052734375</v>
      </c>
      <c r="AL235" s="11">
        <v>0.54537770414233544</v>
      </c>
      <c r="AM235" s="1">
        <v>9350.44140625</v>
      </c>
      <c r="AN235" s="1">
        <v>9557.77734375</v>
      </c>
      <c r="AO235" s="11">
        <v>0.46470305416892965</v>
      </c>
      <c r="AP235" s="1">
        <v>11009.716796875</v>
      </c>
      <c r="AQ235" s="1">
        <v>3375.42529296875</v>
      </c>
      <c r="AR235" s="11">
        <v>0.1641145620312392</v>
      </c>
      <c r="AS235" s="1">
        <v>17192.06884765625</v>
      </c>
    </row>
    <row r="236" spans="1:45" ht="14.5" x14ac:dyDescent="0.35">
      <c r="A236">
        <v>229</v>
      </c>
      <c r="B236" t="s">
        <v>571</v>
      </c>
      <c r="C236" t="s">
        <v>1837</v>
      </c>
      <c r="D236" t="s">
        <v>2717</v>
      </c>
      <c r="E236" s="1">
        <v>71216.6328125</v>
      </c>
      <c r="F236" s="1">
        <v>11341.970703125</v>
      </c>
      <c r="G236" s="11">
        <v>0.1592601370663827</v>
      </c>
      <c r="H236" s="1">
        <v>59874.662109375</v>
      </c>
      <c r="I236" s="11">
        <v>0.84073986293361724</v>
      </c>
      <c r="J236" s="17"/>
      <c r="K236" s="1"/>
      <c r="L236" s="1"/>
      <c r="M236" s="1"/>
      <c r="N236" s="1"/>
      <c r="O236" s="1"/>
      <c r="P236" s="1"/>
      <c r="Q236" s="1">
        <v>2648.143310546875</v>
      </c>
      <c r="R236" s="11">
        <v>3.7184337506084263E-2</v>
      </c>
      <c r="S236" s="1">
        <v>9247.603515625</v>
      </c>
      <c r="T236" s="11">
        <v>0.129851737584564</v>
      </c>
      <c r="U236" s="1"/>
      <c r="V236" s="1"/>
      <c r="W236" s="1">
        <v>0</v>
      </c>
      <c r="X236" s="11">
        <v>0</v>
      </c>
      <c r="Y236" s="1">
        <v>0</v>
      </c>
      <c r="Z236" s="11">
        <v>0</v>
      </c>
      <c r="AA236" s="1"/>
      <c r="AB236" s="1">
        <v>446.0421142578125</v>
      </c>
      <c r="AC236" s="11">
        <v>6.2631733155954945E-3</v>
      </c>
      <c r="AD236" s="1">
        <v>70770.590698242188</v>
      </c>
      <c r="AE236" s="1">
        <v>33168.0390625</v>
      </c>
      <c r="AF236" s="11">
        <v>0.46573444647158774</v>
      </c>
      <c r="AG236" s="1">
        <v>38048.59375</v>
      </c>
      <c r="AH236" s="1">
        <v>27867.81640625</v>
      </c>
      <c r="AI236" s="11">
        <v>0.39131050297787484</v>
      </c>
      <c r="AJ236" s="1">
        <v>43348.81640625</v>
      </c>
      <c r="AK236" s="1">
        <v>33225.36328125</v>
      </c>
      <c r="AL236" s="11">
        <v>0.46653937386686239</v>
      </c>
      <c r="AM236" s="1">
        <v>37991.26953125</v>
      </c>
      <c r="AN236" s="1">
        <v>39033.6015625</v>
      </c>
      <c r="AO236" s="11">
        <v>0.54809670186553372</v>
      </c>
      <c r="AP236" s="1">
        <v>32183.03125</v>
      </c>
      <c r="AQ236" s="1">
        <v>1748.336303710938</v>
      </c>
      <c r="AR236" s="11">
        <v>2.454955021973558E-2</v>
      </c>
      <c r="AS236" s="1">
        <v>69468.296508789063</v>
      </c>
    </row>
    <row r="237" spans="1:45" ht="14.5" x14ac:dyDescent="0.35">
      <c r="A237">
        <v>230</v>
      </c>
      <c r="B237" t="s">
        <v>573</v>
      </c>
      <c r="C237" t="s">
        <v>1628</v>
      </c>
      <c r="D237" t="s">
        <v>2718</v>
      </c>
      <c r="E237" s="1">
        <v>509730.65625</v>
      </c>
      <c r="F237" s="1">
        <v>70911.0859375</v>
      </c>
      <c r="G237" s="11">
        <v>0.13911481498715531</v>
      </c>
      <c r="H237" s="1">
        <v>438819.5703125</v>
      </c>
      <c r="I237" s="11">
        <v>0.86088518501284472</v>
      </c>
      <c r="J237" s="17"/>
      <c r="K237" s="1"/>
      <c r="L237" s="1"/>
      <c r="M237" s="1"/>
      <c r="N237" s="1"/>
      <c r="O237" s="1"/>
      <c r="P237" s="1"/>
      <c r="Q237" s="1">
        <v>114368.1640625</v>
      </c>
      <c r="R237" s="11">
        <v>0.22436979738257601</v>
      </c>
      <c r="S237" s="1">
        <v>247520.0625</v>
      </c>
      <c r="T237" s="11">
        <v>0.48558990805254321</v>
      </c>
      <c r="U237" s="1"/>
      <c r="V237" s="1"/>
      <c r="W237" s="1">
        <v>17117.19921875</v>
      </c>
      <c r="X237" s="11">
        <v>3.358087062033558E-2</v>
      </c>
      <c r="Y237" s="1">
        <v>5424.9091796875</v>
      </c>
      <c r="Z237" s="11">
        <v>1.0642697497532549E-2</v>
      </c>
      <c r="AA237" s="1"/>
      <c r="AB237" s="1">
        <v>147576.890625</v>
      </c>
      <c r="AC237" s="11">
        <v>0.28951935461503842</v>
      </c>
      <c r="AD237" s="1">
        <v>362153.765625</v>
      </c>
      <c r="AE237" s="1">
        <v>125246.0078125</v>
      </c>
      <c r="AF237" s="11">
        <v>0.24571017316069071</v>
      </c>
      <c r="AG237" s="1">
        <v>384484.6484375</v>
      </c>
      <c r="AH237" s="1">
        <v>137618.796875</v>
      </c>
      <c r="AI237" s="11">
        <v>0.26998336314993809</v>
      </c>
      <c r="AJ237" s="1">
        <v>372111.859375</v>
      </c>
      <c r="AK237" s="1">
        <v>227454.234375</v>
      </c>
      <c r="AL237" s="11">
        <v>0.44622435709153019</v>
      </c>
      <c r="AM237" s="1">
        <v>282276.421875</v>
      </c>
      <c r="AN237" s="1">
        <v>24045.080078125</v>
      </c>
      <c r="AO237" s="11">
        <v>4.7172128619888162E-2</v>
      </c>
      <c r="AP237" s="1">
        <v>485685.576171875</v>
      </c>
      <c r="AQ237" s="1">
        <v>52057.8203125</v>
      </c>
      <c r="AR237" s="11">
        <v>0.10212809387506799</v>
      </c>
      <c r="AS237" s="1">
        <v>457672.8359375</v>
      </c>
    </row>
    <row r="238" spans="1:45" ht="14.5" x14ac:dyDescent="0.35">
      <c r="A238">
        <v>231</v>
      </c>
      <c r="B238" t="s">
        <v>575</v>
      </c>
      <c r="C238" t="s">
        <v>1649</v>
      </c>
      <c r="D238" t="s">
        <v>2719</v>
      </c>
      <c r="E238" s="1">
        <v>8865.4375</v>
      </c>
      <c r="F238" s="1">
        <v>388.246337890625</v>
      </c>
      <c r="G238" s="11">
        <v>4.3793251928133839E-2</v>
      </c>
      <c r="H238" s="1">
        <v>8477.191162109375</v>
      </c>
      <c r="I238" s="11">
        <v>0.95620674807186612</v>
      </c>
      <c r="J238" s="17"/>
      <c r="K238" s="1"/>
      <c r="L238" s="1"/>
      <c r="M238" s="1"/>
      <c r="N238" s="1"/>
      <c r="O238" s="1"/>
      <c r="P238" s="1"/>
      <c r="Q238" s="1">
        <v>3.7807116508483891</v>
      </c>
      <c r="R238" s="11">
        <v>4.264551693978316E-4</v>
      </c>
      <c r="S238" s="1">
        <v>0</v>
      </c>
      <c r="T238" s="11">
        <v>0</v>
      </c>
      <c r="U238" s="1"/>
      <c r="V238" s="1"/>
      <c r="W238" s="1">
        <v>3019.83447265625</v>
      </c>
      <c r="X238" s="11">
        <v>0.34063005606392804</v>
      </c>
      <c r="Y238" s="1">
        <v>5845.60595703125</v>
      </c>
      <c r="Z238" s="11">
        <v>0.65937027439776652</v>
      </c>
      <c r="AA238" s="1"/>
      <c r="AB238" s="1">
        <v>6638.9169921875</v>
      </c>
      <c r="AC238" s="11">
        <v>0.74885384868908045</v>
      </c>
      <c r="AD238" s="1">
        <v>2226.5205078125</v>
      </c>
      <c r="AE238" s="1">
        <v>1707.761596679688</v>
      </c>
      <c r="AF238" s="11">
        <v>0.19263139542517638</v>
      </c>
      <c r="AG238" s="1">
        <v>7157.6759033203125</v>
      </c>
      <c r="AH238" s="1">
        <v>2849.5341796875</v>
      </c>
      <c r="AI238" s="11">
        <v>0.32142059313908655</v>
      </c>
      <c r="AJ238" s="1">
        <v>6015.9033203125</v>
      </c>
      <c r="AK238" s="1">
        <v>7920.10986328125</v>
      </c>
      <c r="AL238" s="11">
        <v>0.8933693191431612</v>
      </c>
      <c r="AM238" s="1">
        <v>945.32763671875</v>
      </c>
      <c r="AN238" s="1">
        <v>4193.09912109375</v>
      </c>
      <c r="AO238" s="11">
        <v>0.47297148291821456</v>
      </c>
      <c r="AP238" s="1">
        <v>4672.33837890625</v>
      </c>
      <c r="AQ238" s="1">
        <v>206.41651916503909</v>
      </c>
      <c r="AR238" s="11">
        <v>2.3283286263654678E-2</v>
      </c>
      <c r="AS238" s="1">
        <v>8659.0209808349609</v>
      </c>
    </row>
    <row r="239" spans="1:45" ht="14.5" x14ac:dyDescent="0.35">
      <c r="A239">
        <v>232</v>
      </c>
      <c r="B239" t="s">
        <v>577</v>
      </c>
      <c r="C239" t="s">
        <v>1649</v>
      </c>
      <c r="D239" t="s">
        <v>2720</v>
      </c>
      <c r="E239" s="1">
        <v>394.5791015625</v>
      </c>
      <c r="F239" s="1">
        <v>0</v>
      </c>
      <c r="G239" s="11">
        <v>0</v>
      </c>
      <c r="H239" s="1">
        <v>394.5791015625</v>
      </c>
      <c r="I239" s="11">
        <v>1</v>
      </c>
      <c r="J239" s="17"/>
      <c r="K239" s="1"/>
      <c r="L239" s="1"/>
      <c r="M239" s="1"/>
      <c r="N239" s="1"/>
      <c r="O239" s="1"/>
      <c r="P239" s="1"/>
      <c r="Q239" s="1">
        <v>0</v>
      </c>
      <c r="R239" s="11">
        <v>0</v>
      </c>
      <c r="S239" s="1">
        <v>0</v>
      </c>
      <c r="T239" s="11">
        <v>0</v>
      </c>
      <c r="U239" s="1"/>
      <c r="V239" s="1"/>
      <c r="W239" s="1">
        <v>394.5791015625</v>
      </c>
      <c r="X239" s="11">
        <v>1</v>
      </c>
      <c r="Y239" s="1">
        <v>0</v>
      </c>
      <c r="Z239" s="11">
        <v>0</v>
      </c>
      <c r="AA239" s="1"/>
      <c r="AB239" s="1">
        <v>394.5791015625</v>
      </c>
      <c r="AC239" s="11">
        <v>1</v>
      </c>
      <c r="AD239" s="1">
        <v>0</v>
      </c>
      <c r="AE239" s="1">
        <v>0</v>
      </c>
      <c r="AF239" s="11">
        <v>0</v>
      </c>
      <c r="AG239" s="1">
        <v>394.5791015625</v>
      </c>
      <c r="AH239" s="1">
        <v>272.81582641601563</v>
      </c>
      <c r="AI239" s="11">
        <v>0.69140972072694151</v>
      </c>
      <c r="AJ239" s="1">
        <v>121.76327514648438</v>
      </c>
      <c r="AK239" s="1">
        <v>394.5791015625</v>
      </c>
      <c r="AL239" s="11">
        <v>1</v>
      </c>
      <c r="AM239" s="1">
        <v>0</v>
      </c>
      <c r="AN239" s="1">
        <v>132.546630859375</v>
      </c>
      <c r="AO239" s="11">
        <v>0.33591903457253947</v>
      </c>
      <c r="AP239" s="1">
        <v>262.032470703125</v>
      </c>
      <c r="AQ239" s="1">
        <v>0</v>
      </c>
      <c r="AR239" s="11">
        <v>0</v>
      </c>
      <c r="AS239" s="1">
        <v>394.5791015625</v>
      </c>
    </row>
    <row r="240" spans="1:45" ht="14.5" x14ac:dyDescent="0.35">
      <c r="A240">
        <v>233</v>
      </c>
      <c r="B240" t="s">
        <v>579</v>
      </c>
      <c r="C240" t="s">
        <v>1705</v>
      </c>
      <c r="D240" t="s">
        <v>2721</v>
      </c>
      <c r="E240" s="1">
        <v>399633.71875</v>
      </c>
      <c r="F240" s="1">
        <v>94267.953125</v>
      </c>
      <c r="G240" s="11">
        <v>0.23588588425385459</v>
      </c>
      <c r="H240" s="1">
        <v>305365.765625</v>
      </c>
      <c r="I240" s="11">
        <v>0.76411411574614552</v>
      </c>
      <c r="J240" s="17"/>
      <c r="K240" s="1"/>
      <c r="L240" s="1"/>
      <c r="M240" s="1"/>
      <c r="N240" s="1"/>
      <c r="O240" s="1"/>
      <c r="P240" s="1"/>
      <c r="Q240" s="1">
        <v>3697.979248046875</v>
      </c>
      <c r="R240" s="11">
        <v>9.2534215071081883E-3</v>
      </c>
      <c r="S240" s="1">
        <v>3490.70703125</v>
      </c>
      <c r="T240" s="11">
        <v>8.7347660306754341E-3</v>
      </c>
      <c r="U240" s="1"/>
      <c r="V240" s="1"/>
      <c r="W240" s="1">
        <v>161262.625</v>
      </c>
      <c r="X240" s="11">
        <v>0.40352607258568568</v>
      </c>
      <c r="Y240" s="1">
        <v>30307.376953125</v>
      </c>
      <c r="Z240" s="11">
        <v>7.5837887373273599E-2</v>
      </c>
      <c r="AA240" s="1"/>
      <c r="AB240" s="1">
        <v>135530.28125</v>
      </c>
      <c r="AC240" s="11">
        <v>0.33913625125007035</v>
      </c>
      <c r="AD240" s="1">
        <v>264103.4375</v>
      </c>
      <c r="AE240" s="1">
        <v>133624.6875</v>
      </c>
      <c r="AF240" s="11">
        <v>0.33436790048137049</v>
      </c>
      <c r="AG240" s="1">
        <v>266009.03125</v>
      </c>
      <c r="AH240" s="1">
        <v>106202.703125</v>
      </c>
      <c r="AI240" s="11">
        <v>0.26575010601504701</v>
      </c>
      <c r="AJ240" s="1">
        <v>293431.015625</v>
      </c>
      <c r="AK240" s="1">
        <v>260687.8125</v>
      </c>
      <c r="AL240" s="11">
        <v>0.65231685983704291</v>
      </c>
      <c r="AM240" s="1">
        <v>138945.90625</v>
      </c>
      <c r="AN240" s="1">
        <v>156578.671875</v>
      </c>
      <c r="AO240" s="11">
        <v>0.39180545716902165</v>
      </c>
      <c r="AP240" s="1">
        <v>243055.046875</v>
      </c>
      <c r="AQ240" s="1">
        <v>5306.3037109375</v>
      </c>
      <c r="AR240" s="11">
        <v>1.3277917908265839E-2</v>
      </c>
      <c r="AS240" s="1">
        <v>394327.4150390625</v>
      </c>
    </row>
    <row r="241" spans="1:45" ht="14.5" x14ac:dyDescent="0.35">
      <c r="A241">
        <v>234</v>
      </c>
      <c r="B241" t="s">
        <v>581</v>
      </c>
      <c r="C241" t="s">
        <v>1705</v>
      </c>
      <c r="D241" t="s">
        <v>2722</v>
      </c>
      <c r="E241" s="1">
        <v>166709.078125</v>
      </c>
      <c r="F241" s="1">
        <v>32696.205078125</v>
      </c>
      <c r="G241" s="11">
        <v>0.1961273221942304</v>
      </c>
      <c r="H241" s="1">
        <v>134012.873046875</v>
      </c>
      <c r="I241" s="11">
        <v>0.80387267780576965</v>
      </c>
      <c r="J241" s="17"/>
      <c r="K241" s="1"/>
      <c r="L241" s="1"/>
      <c r="M241" s="1"/>
      <c r="N241" s="1"/>
      <c r="O241" s="1"/>
      <c r="P241" s="1"/>
      <c r="Q241" s="1">
        <v>1604.341186523438</v>
      </c>
      <c r="R241" s="11">
        <v>9.6235982141325716E-3</v>
      </c>
      <c r="S241" s="1">
        <v>2921.006591796875</v>
      </c>
      <c r="T241" s="11">
        <v>1.7521580856002802E-2</v>
      </c>
      <c r="U241" s="1"/>
      <c r="V241" s="1"/>
      <c r="W241" s="1">
        <v>36941.42578125</v>
      </c>
      <c r="X241" s="11">
        <v>0.2215921664059049</v>
      </c>
      <c r="Y241" s="1">
        <v>127147.4140625</v>
      </c>
      <c r="Z241" s="11">
        <v>0.76269040350138406</v>
      </c>
      <c r="AA241" s="1"/>
      <c r="AB241" s="1">
        <v>67033.484375</v>
      </c>
      <c r="AC241" s="11">
        <v>0.40209858472576798</v>
      </c>
      <c r="AD241" s="1">
        <v>99675.59375</v>
      </c>
      <c r="AE241" s="1">
        <v>23002.48046875</v>
      </c>
      <c r="AF241" s="11">
        <v>0.13797977127257899</v>
      </c>
      <c r="AG241" s="1">
        <v>143706.59765625</v>
      </c>
      <c r="AH241" s="1">
        <v>24947.720703125</v>
      </c>
      <c r="AI241" s="11">
        <v>0.1496482434173079</v>
      </c>
      <c r="AJ241" s="1">
        <v>141761.357421875</v>
      </c>
      <c r="AK241" s="1">
        <v>94418.0625</v>
      </c>
      <c r="AL241" s="11">
        <v>0.56636425299649529</v>
      </c>
      <c r="AM241" s="1">
        <v>72291.015625</v>
      </c>
      <c r="AN241" s="1">
        <v>79243.4765625</v>
      </c>
      <c r="AO241" s="11">
        <v>0.47533990022476474</v>
      </c>
      <c r="AP241" s="1">
        <v>87465.6015625</v>
      </c>
      <c r="AQ241" s="1">
        <v>14076.1884765625</v>
      </c>
      <c r="AR241" s="11">
        <v>8.4435644626431466E-2</v>
      </c>
      <c r="AS241" s="1">
        <v>152632.8896484375</v>
      </c>
    </row>
    <row r="242" spans="1:45" ht="14.5" x14ac:dyDescent="0.35">
      <c r="A242">
        <v>235</v>
      </c>
      <c r="B242" t="s">
        <v>583</v>
      </c>
      <c r="C242" t="s">
        <v>1649</v>
      </c>
      <c r="D242" t="s">
        <v>2723</v>
      </c>
      <c r="E242" s="1">
        <v>553253.9375</v>
      </c>
      <c r="F242" s="1">
        <v>150126.734375</v>
      </c>
      <c r="G242" s="11">
        <v>0.27135231075513128</v>
      </c>
      <c r="H242" s="1">
        <v>403127.203125</v>
      </c>
      <c r="I242" s="11">
        <v>0.72864768924486867</v>
      </c>
      <c r="J242" s="17"/>
      <c r="K242" s="1"/>
      <c r="L242" s="1"/>
      <c r="M242" s="1"/>
      <c r="N242" s="1"/>
      <c r="O242" s="1"/>
      <c r="P242" s="1"/>
      <c r="Q242" s="1">
        <v>122123.34375</v>
      </c>
      <c r="R242" s="11">
        <v>0.22073651079979889</v>
      </c>
      <c r="S242" s="1">
        <v>224158.796875</v>
      </c>
      <c r="T242" s="11">
        <v>0.40516439501164869</v>
      </c>
      <c r="U242" s="1"/>
      <c r="V242" s="1"/>
      <c r="W242" s="1">
        <v>59769.72265625</v>
      </c>
      <c r="X242" s="11">
        <v>0.1080330723470902</v>
      </c>
      <c r="Y242" s="1">
        <v>0</v>
      </c>
      <c r="Z242" s="11">
        <v>0</v>
      </c>
      <c r="AA242" s="1"/>
      <c r="AB242" s="1">
        <v>294804.40625</v>
      </c>
      <c r="AC242" s="11">
        <v>0.53285550498228507</v>
      </c>
      <c r="AD242" s="1">
        <v>258449.53125</v>
      </c>
      <c r="AE242" s="1">
        <v>87489.7421875</v>
      </c>
      <c r="AF242" s="11">
        <v>0.15813668237562251</v>
      </c>
      <c r="AG242" s="1">
        <v>465764.1953125</v>
      </c>
      <c r="AH242" s="1">
        <v>125660.4609375</v>
      </c>
      <c r="AI242" s="11">
        <v>0.22712980861071588</v>
      </c>
      <c r="AJ242" s="1">
        <v>427593.4765625</v>
      </c>
      <c r="AK242" s="1">
        <v>320163.03125</v>
      </c>
      <c r="AL242" s="11">
        <v>0.57869092210482453</v>
      </c>
      <c r="AM242" s="1">
        <v>233090.90625</v>
      </c>
      <c r="AN242" s="1">
        <v>132788.53125</v>
      </c>
      <c r="AO242" s="11">
        <v>0.24001371205785588</v>
      </c>
      <c r="AP242" s="1">
        <v>420465.40625</v>
      </c>
      <c r="AQ242" s="1">
        <v>18969.619140625</v>
      </c>
      <c r="AR242" s="11">
        <v>3.4287364002041111E-2</v>
      </c>
      <c r="AS242" s="1">
        <v>534284.318359375</v>
      </c>
    </row>
    <row r="243" spans="1:45" ht="14.5" x14ac:dyDescent="0.35">
      <c r="A243">
        <v>236</v>
      </c>
      <c r="B243" s="18" t="s">
        <v>584</v>
      </c>
      <c r="C243" t="s">
        <v>1649</v>
      </c>
      <c r="D243" t="s">
        <v>2724</v>
      </c>
      <c r="E243" s="1">
        <v>356441.5625</v>
      </c>
      <c r="F243" s="1">
        <v>318725.71875</v>
      </c>
      <c r="G243" s="11">
        <v>0.89418786214079626</v>
      </c>
      <c r="H243" s="1">
        <v>37715.84375</v>
      </c>
      <c r="I243" s="11">
        <v>0.10581213785920379</v>
      </c>
      <c r="J243" s="17"/>
      <c r="K243" s="1"/>
      <c r="L243" s="1"/>
      <c r="M243" s="1"/>
      <c r="N243" s="1"/>
      <c r="O243" s="1"/>
      <c r="P243" s="1"/>
      <c r="Q243" s="1">
        <v>132460.921875</v>
      </c>
      <c r="R243" s="11">
        <v>0.37162030416977537</v>
      </c>
      <c r="S243" s="1">
        <v>194934.59375</v>
      </c>
      <c r="T243" s="11">
        <v>0.5468907508506391</v>
      </c>
      <c r="U243" s="1"/>
      <c r="V243" s="1"/>
      <c r="W243" s="1">
        <v>0</v>
      </c>
      <c r="X243" s="11">
        <v>0</v>
      </c>
      <c r="Y243" s="1">
        <v>0</v>
      </c>
      <c r="Z243" s="11">
        <v>0</v>
      </c>
      <c r="AA243" s="1"/>
      <c r="AB243" s="1">
        <v>22377.560546875</v>
      </c>
      <c r="AC243" s="11">
        <v>6.2780446786070296E-2</v>
      </c>
      <c r="AD243" s="1">
        <v>334064.001953125</v>
      </c>
      <c r="AE243" s="1">
        <v>4412.1689453125</v>
      </c>
      <c r="AF243" s="11">
        <v>1.237837954240395E-2</v>
      </c>
      <c r="AG243" s="1">
        <v>352029.3935546875</v>
      </c>
      <c r="AH243" s="1">
        <v>13866.4443359375</v>
      </c>
      <c r="AI243" s="11">
        <v>3.890243393245562E-2</v>
      </c>
      <c r="AJ243" s="1">
        <v>342575.1181640625</v>
      </c>
      <c r="AK243" s="1">
        <v>33556.0859375</v>
      </c>
      <c r="AL243" s="11">
        <v>9.414190001341384E-2</v>
      </c>
      <c r="AM243" s="1">
        <v>322885.4765625</v>
      </c>
      <c r="AN243" s="1">
        <v>363.24847412109381</v>
      </c>
      <c r="AO243" s="11">
        <v>1.019096851594274E-3</v>
      </c>
      <c r="AP243" s="1">
        <v>356078.31402587891</v>
      </c>
      <c r="AQ243" s="1">
        <v>5307.423828125</v>
      </c>
      <c r="AR243" s="11">
        <v>1.489002514437412E-2</v>
      </c>
      <c r="AS243" s="1">
        <v>351134.138671875</v>
      </c>
    </row>
    <row r="244" spans="1:45" ht="14.5" x14ac:dyDescent="0.35">
      <c r="A244">
        <v>237</v>
      </c>
      <c r="B244" t="s">
        <v>585</v>
      </c>
      <c r="C244" t="s">
        <v>1649</v>
      </c>
      <c r="D244" t="s">
        <v>2725</v>
      </c>
      <c r="E244" s="1">
        <v>4160.11669921875</v>
      </c>
      <c r="F244" s="1">
        <v>439.04531860351563</v>
      </c>
      <c r="G244" s="11">
        <v>0.10553677945764511</v>
      </c>
      <c r="H244" s="1">
        <v>3721.0713806152339</v>
      </c>
      <c r="I244" s="11">
        <v>0.89446322054235494</v>
      </c>
      <c r="J244" s="17"/>
      <c r="K244" s="1"/>
      <c r="L244" s="1"/>
      <c r="M244" s="1"/>
      <c r="N244" s="1"/>
      <c r="O244" s="1"/>
      <c r="P244" s="1"/>
      <c r="Q244" s="1">
        <v>3.7807116508483891</v>
      </c>
      <c r="R244" s="11">
        <v>9.08799421794679E-4</v>
      </c>
      <c r="S244" s="1">
        <v>0</v>
      </c>
      <c r="T244" s="11">
        <v>0</v>
      </c>
      <c r="U244" s="1"/>
      <c r="V244" s="1"/>
      <c r="W244" s="1">
        <v>191.62419128417969</v>
      </c>
      <c r="X244" s="11">
        <v>4.6062215350873646E-2</v>
      </c>
      <c r="Y244" s="1">
        <v>3968.492431640625</v>
      </c>
      <c r="Z244" s="11">
        <v>0.95393776630975013</v>
      </c>
      <c r="AA244" s="1"/>
      <c r="AB244" s="1">
        <v>3701.676025390625</v>
      </c>
      <c r="AC244" s="11">
        <v>0.88980100632412118</v>
      </c>
      <c r="AD244" s="1">
        <v>458.440673828125</v>
      </c>
      <c r="AE244" s="1">
        <v>56.416404724121087</v>
      </c>
      <c r="AF244" s="11">
        <v>1.3561255321206691E-2</v>
      </c>
      <c r="AG244" s="1">
        <v>4103.7002944946289</v>
      </c>
      <c r="AH244" s="1">
        <v>101.2502822875977</v>
      </c>
      <c r="AI244" s="11">
        <v>2.4338327409568091E-2</v>
      </c>
      <c r="AJ244" s="1">
        <v>4058.8664169311523</v>
      </c>
      <c r="AK244" s="1">
        <v>3701.676025390625</v>
      </c>
      <c r="AL244" s="11">
        <v>0.88980100632412118</v>
      </c>
      <c r="AM244" s="1">
        <v>458.440673828125</v>
      </c>
      <c r="AN244" s="1">
        <v>971.22021484375</v>
      </c>
      <c r="AO244" s="11">
        <v>0.23345984862062649</v>
      </c>
      <c r="AP244" s="1">
        <v>3188.896484375</v>
      </c>
      <c r="AQ244" s="1">
        <v>63.074943542480469</v>
      </c>
      <c r="AR244" s="11">
        <v>1.5161820713905849E-2</v>
      </c>
      <c r="AS244" s="1">
        <v>4097.0417556762695</v>
      </c>
    </row>
    <row r="245" spans="1:45" ht="14.5" x14ac:dyDescent="0.35">
      <c r="A245">
        <v>238</v>
      </c>
      <c r="B245" t="s">
        <v>587</v>
      </c>
      <c r="C245" t="s">
        <v>1764</v>
      </c>
      <c r="D245" t="s">
        <v>2726</v>
      </c>
      <c r="E245" s="1">
        <v>20369.66015625</v>
      </c>
      <c r="F245" s="1">
        <v>3747.960693359375</v>
      </c>
      <c r="G245" s="11">
        <v>0.18399721274728251</v>
      </c>
      <c r="H245" s="1">
        <v>16621.699462890621</v>
      </c>
      <c r="I245" s="11">
        <v>0.81600278725271747</v>
      </c>
      <c r="J245" s="17"/>
      <c r="K245" s="1"/>
      <c r="L245" s="1"/>
      <c r="M245" s="1"/>
      <c r="N245" s="1"/>
      <c r="O245" s="1"/>
      <c r="P245" s="1"/>
      <c r="Q245" s="1">
        <v>84.386604309082031</v>
      </c>
      <c r="R245" s="11">
        <v>4.1427595581750428E-3</v>
      </c>
      <c r="S245" s="1">
        <v>177.0257568359375</v>
      </c>
      <c r="T245" s="11">
        <v>8.6906583358790541E-3</v>
      </c>
      <c r="U245" s="1"/>
      <c r="V245" s="1"/>
      <c r="W245" s="1">
        <v>526.80096435546875</v>
      </c>
      <c r="X245" s="11">
        <v>2.586203993166921E-2</v>
      </c>
      <c r="Y245" s="1">
        <v>13856.5009765625</v>
      </c>
      <c r="Z245" s="11">
        <v>0.68025194678129797</v>
      </c>
      <c r="AA245" s="1"/>
      <c r="AB245" s="1">
        <v>1009.414001464844</v>
      </c>
      <c r="AC245" s="11">
        <v>4.9554778711176785E-2</v>
      </c>
      <c r="AD245" s="1">
        <v>19360.246154785156</v>
      </c>
      <c r="AE245" s="1">
        <v>7793.044921875</v>
      </c>
      <c r="AF245" s="11">
        <v>0.38258099850938693</v>
      </c>
      <c r="AG245" s="1">
        <v>12576.615234375</v>
      </c>
      <c r="AH245" s="1">
        <v>9343.6904296875</v>
      </c>
      <c r="AI245" s="11">
        <v>0.45870625027686507</v>
      </c>
      <c r="AJ245" s="1">
        <v>11025.9697265625</v>
      </c>
      <c r="AK245" s="1">
        <v>14652.47265625</v>
      </c>
      <c r="AL245" s="11">
        <v>0.71932828254644188</v>
      </c>
      <c r="AM245" s="1">
        <v>5717.1875</v>
      </c>
      <c r="AN245" s="1">
        <v>5999.04296875</v>
      </c>
      <c r="AO245" s="11">
        <v>0.29450874107535469</v>
      </c>
      <c r="AP245" s="1">
        <v>14370.6171875</v>
      </c>
      <c r="AQ245" s="1">
        <v>575.6217041015625</v>
      </c>
      <c r="AR245" s="11">
        <v>2.825877799070424E-2</v>
      </c>
      <c r="AS245" s="1">
        <v>19794.038452148438</v>
      </c>
    </row>
    <row r="246" spans="1:45" ht="14.5" x14ac:dyDescent="0.35">
      <c r="A246">
        <v>239</v>
      </c>
      <c r="B246" t="s">
        <v>589</v>
      </c>
      <c r="C246" t="s">
        <v>1671</v>
      </c>
      <c r="D246" t="s">
        <v>2727</v>
      </c>
      <c r="E246" s="1">
        <v>11692.5634765625</v>
      </c>
      <c r="F246" s="1">
        <v>3751.125732421875</v>
      </c>
      <c r="G246" s="11">
        <v>0.32081294576171671</v>
      </c>
      <c r="H246" s="1">
        <v>7941.437744140625</v>
      </c>
      <c r="I246" s="11">
        <v>0.67918705423828329</v>
      </c>
      <c r="J246" s="17"/>
      <c r="K246" s="1"/>
      <c r="L246" s="1"/>
      <c r="M246" s="1"/>
      <c r="N246" s="1"/>
      <c r="O246" s="1"/>
      <c r="P246" s="1"/>
      <c r="Q246" s="1">
        <v>0</v>
      </c>
      <c r="R246" s="11">
        <v>0</v>
      </c>
      <c r="S246" s="1">
        <v>0</v>
      </c>
      <c r="T246" s="11">
        <v>0</v>
      </c>
      <c r="U246" s="1"/>
      <c r="V246" s="1"/>
      <c r="W246" s="1">
        <v>195.00947570800781</v>
      </c>
      <c r="X246" s="11">
        <v>1.6678077146974678E-2</v>
      </c>
      <c r="Y246" s="1">
        <v>1685.083129882812</v>
      </c>
      <c r="Z246" s="11">
        <v>0.14411579917958339</v>
      </c>
      <c r="AA246" s="1"/>
      <c r="AB246" s="1">
        <v>72.0435791015625</v>
      </c>
      <c r="AC246" s="11">
        <v>6.1614871063965012E-3</v>
      </c>
      <c r="AD246" s="1">
        <v>11620.519897460938</v>
      </c>
      <c r="AE246" s="1">
        <v>1572.305908203125</v>
      </c>
      <c r="AF246" s="11">
        <v>0.13447058990569341</v>
      </c>
      <c r="AG246" s="1">
        <v>10120.257568359375</v>
      </c>
      <c r="AH246" s="1">
        <v>7429.78173828125</v>
      </c>
      <c r="AI246" s="11">
        <v>0.63542795839202348</v>
      </c>
      <c r="AJ246" s="1">
        <v>4262.78173828125</v>
      </c>
      <c r="AK246" s="1">
        <v>7501.8251953125</v>
      </c>
      <c r="AL246" s="11">
        <v>0.64158943505842425</v>
      </c>
      <c r="AM246" s="1">
        <v>4190.73828125</v>
      </c>
      <c r="AN246" s="1">
        <v>267.40667724609381</v>
      </c>
      <c r="AO246" s="11">
        <v>2.2869807615935111E-2</v>
      </c>
      <c r="AP246" s="1">
        <v>11425.156799316406</v>
      </c>
      <c r="AQ246" s="1">
        <v>467.49588012695313</v>
      </c>
      <c r="AR246" s="11">
        <v>3.9982325609267712E-2</v>
      </c>
      <c r="AS246" s="1">
        <v>11225.067596435547</v>
      </c>
    </row>
    <row r="247" spans="1:45" ht="14.5" x14ac:dyDescent="0.35">
      <c r="A247">
        <v>240</v>
      </c>
      <c r="B247" t="s">
        <v>591</v>
      </c>
      <c r="C247" t="s">
        <v>1848</v>
      </c>
      <c r="D247" t="s">
        <v>2728</v>
      </c>
      <c r="E247" s="1">
        <v>322545.4375</v>
      </c>
      <c r="F247" s="1">
        <v>216120.671875</v>
      </c>
      <c r="G247" s="11">
        <v>0.67004721427814351</v>
      </c>
      <c r="H247" s="1">
        <v>106424.765625</v>
      </c>
      <c r="I247" s="11">
        <v>0.32995278572185671</v>
      </c>
      <c r="J247" s="17"/>
      <c r="K247" s="1"/>
      <c r="L247" s="1"/>
      <c r="M247" s="1"/>
      <c r="N247" s="1"/>
      <c r="O247" s="1"/>
      <c r="P247" s="1"/>
      <c r="Q247" s="1">
        <v>44345.1875</v>
      </c>
      <c r="R247" s="11">
        <v>0.137485086887952</v>
      </c>
      <c r="S247" s="1">
        <v>172691.78125</v>
      </c>
      <c r="T247" s="11">
        <v>0.53540295776157121</v>
      </c>
      <c r="U247" s="1"/>
      <c r="V247" s="1"/>
      <c r="W247" s="1">
        <v>0</v>
      </c>
      <c r="X247" s="11">
        <v>0</v>
      </c>
      <c r="Y247" s="1">
        <v>0</v>
      </c>
      <c r="Z247" s="11">
        <v>0</v>
      </c>
      <c r="AA247" s="1"/>
      <c r="AB247" s="1">
        <v>21744.326171875</v>
      </c>
      <c r="AC247" s="11">
        <v>6.7414769033510208E-2</v>
      </c>
      <c r="AD247" s="1">
        <v>300801.111328125</v>
      </c>
      <c r="AE247" s="1">
        <v>41074.05078125</v>
      </c>
      <c r="AF247" s="11">
        <v>0.12734345616421869</v>
      </c>
      <c r="AG247" s="1">
        <v>281471.38671875</v>
      </c>
      <c r="AH247" s="1">
        <v>36846.17578125</v>
      </c>
      <c r="AI247" s="11">
        <v>0.1142356130250641</v>
      </c>
      <c r="AJ247" s="1">
        <v>285699.26171875</v>
      </c>
      <c r="AK247" s="1">
        <v>66719.78125</v>
      </c>
      <c r="AL247" s="11">
        <v>0.2068538986852046</v>
      </c>
      <c r="AM247" s="1">
        <v>255825.65625</v>
      </c>
      <c r="AN247" s="1">
        <v>41207.203125</v>
      </c>
      <c r="AO247" s="11">
        <v>0.1277562734862743</v>
      </c>
      <c r="AP247" s="1">
        <v>281338.234375</v>
      </c>
      <c r="AQ247" s="1">
        <v>12809.9453125</v>
      </c>
      <c r="AR247" s="11">
        <v>3.9715165130804253E-2</v>
      </c>
      <c r="AS247" s="1">
        <v>309735.4921875</v>
      </c>
    </row>
    <row r="248" spans="1:45" ht="14.5" x14ac:dyDescent="0.35">
      <c r="A248">
        <v>241</v>
      </c>
      <c r="B248" s="18" t="s">
        <v>593</v>
      </c>
      <c r="C248" t="s">
        <v>1649</v>
      </c>
      <c r="D248" t="s">
        <v>2729</v>
      </c>
      <c r="E248" s="1">
        <v>43526.34765625</v>
      </c>
      <c r="F248" s="1">
        <v>4530.61279296875</v>
      </c>
      <c r="G248" s="11">
        <v>0.10408897224157959</v>
      </c>
      <c r="H248" s="1">
        <v>38995.73486328125</v>
      </c>
      <c r="I248" s="11">
        <v>0.89591102775842035</v>
      </c>
      <c r="J248" s="17"/>
      <c r="K248" s="1"/>
      <c r="L248" s="1"/>
      <c r="M248" s="1"/>
      <c r="N248" s="1"/>
      <c r="O248" s="1"/>
      <c r="P248" s="1"/>
      <c r="Q248" s="1">
        <v>42.103656768798828</v>
      </c>
      <c r="R248" s="11">
        <v>9.6731425988950655E-4</v>
      </c>
      <c r="S248" s="1">
        <v>95.165382385253906</v>
      </c>
      <c r="T248" s="11">
        <v>2.1863856608604969E-3</v>
      </c>
      <c r="U248" s="1"/>
      <c r="V248" s="1"/>
      <c r="W248" s="1">
        <v>25358.5</v>
      </c>
      <c r="X248" s="11">
        <v>0.58260114540896357</v>
      </c>
      <c r="Y248" s="1">
        <v>18167.8515625</v>
      </c>
      <c r="Z248" s="11">
        <v>0.41739894433552949</v>
      </c>
      <c r="AA248" s="1"/>
      <c r="AB248" s="1">
        <v>15185.98046875</v>
      </c>
      <c r="AC248" s="11">
        <v>0.34889167794829734</v>
      </c>
      <c r="AD248" s="1">
        <v>28340.3671875</v>
      </c>
      <c r="AE248" s="1">
        <v>6165.32275390625</v>
      </c>
      <c r="AF248" s="11">
        <v>0.14164576367851908</v>
      </c>
      <c r="AG248" s="1">
        <v>37361.02490234375</v>
      </c>
      <c r="AH248" s="1">
        <v>15546.8720703125</v>
      </c>
      <c r="AI248" s="11">
        <v>0.35718301459828788</v>
      </c>
      <c r="AJ248" s="1">
        <v>27979.4755859375</v>
      </c>
      <c r="AK248" s="1">
        <v>26410.890625</v>
      </c>
      <c r="AL248" s="11">
        <v>0.60677938874128423</v>
      </c>
      <c r="AM248" s="1">
        <v>17115.45703125</v>
      </c>
      <c r="AN248" s="1">
        <v>30065.6015625</v>
      </c>
      <c r="AO248" s="11">
        <v>0.69074487480418878</v>
      </c>
      <c r="AP248" s="1">
        <v>13460.74609375</v>
      </c>
      <c r="AQ248" s="1">
        <v>1050.537963867188</v>
      </c>
      <c r="AR248" s="11">
        <v>2.413567920202787E-2</v>
      </c>
      <c r="AS248" s="1">
        <v>42475.809692382813</v>
      </c>
    </row>
    <row r="249" spans="1:45" ht="14.5" x14ac:dyDescent="0.35">
      <c r="A249">
        <v>242</v>
      </c>
      <c r="B249" t="s">
        <v>595</v>
      </c>
      <c r="C249" t="s">
        <v>1649</v>
      </c>
      <c r="D249" t="s">
        <v>2730</v>
      </c>
      <c r="E249" s="1">
        <v>103216.53125</v>
      </c>
      <c r="F249" s="1">
        <v>11592.189453125</v>
      </c>
      <c r="G249" s="11">
        <v>0.1123094267239774</v>
      </c>
      <c r="H249" s="1">
        <v>91624.341796875</v>
      </c>
      <c r="I249" s="11">
        <v>0.88769057327602274</v>
      </c>
      <c r="J249" s="17"/>
      <c r="K249" s="1"/>
      <c r="L249" s="1"/>
      <c r="M249" s="1"/>
      <c r="N249" s="1"/>
      <c r="O249" s="1"/>
      <c r="P249" s="1"/>
      <c r="Q249" s="1">
        <v>240.49871826171881</v>
      </c>
      <c r="R249" s="11">
        <v>2.330040695508441E-3</v>
      </c>
      <c r="S249" s="1">
        <v>113.104606628418</v>
      </c>
      <c r="T249" s="11">
        <v>1.09579933813575E-3</v>
      </c>
      <c r="U249" s="1"/>
      <c r="V249" s="1"/>
      <c r="W249" s="1">
        <v>76777.1328125</v>
      </c>
      <c r="X249" s="11">
        <v>0.74384531123738962</v>
      </c>
      <c r="Y249" s="1">
        <v>19624.12109375</v>
      </c>
      <c r="Z249" s="11">
        <v>0.19012575656334121</v>
      </c>
      <c r="AA249" s="1"/>
      <c r="AB249" s="1">
        <v>59338.7421875</v>
      </c>
      <c r="AC249" s="11">
        <v>0.57489572134308675</v>
      </c>
      <c r="AD249" s="1">
        <v>43877.7890625</v>
      </c>
      <c r="AE249" s="1">
        <v>26711.966796875</v>
      </c>
      <c r="AF249" s="11">
        <v>0.2587954320241217</v>
      </c>
      <c r="AG249" s="1">
        <v>76504.564453125</v>
      </c>
      <c r="AH249" s="1">
        <v>44537.01171875</v>
      </c>
      <c r="AI249" s="11">
        <v>0.43149107201517195</v>
      </c>
      <c r="AJ249" s="1">
        <v>58679.51953125</v>
      </c>
      <c r="AK249" s="1">
        <v>74983.953125</v>
      </c>
      <c r="AL249" s="11">
        <v>0.72647232199057266</v>
      </c>
      <c r="AM249" s="1">
        <v>28232.578125</v>
      </c>
      <c r="AN249" s="1">
        <v>69363.40625</v>
      </c>
      <c r="AO249" s="11">
        <v>0.67201838126099589</v>
      </c>
      <c r="AP249" s="1">
        <v>33853.125</v>
      </c>
      <c r="AQ249" s="1">
        <v>2460.06396484375</v>
      </c>
      <c r="AR249" s="11">
        <v>2.3834011229124208E-2</v>
      </c>
      <c r="AS249" s="1">
        <v>100756.46728515625</v>
      </c>
    </row>
    <row r="250" spans="1:45" ht="14.5" x14ac:dyDescent="0.35">
      <c r="A250">
        <v>243</v>
      </c>
      <c r="B250" t="s">
        <v>597</v>
      </c>
      <c r="C250" t="s">
        <v>1671</v>
      </c>
      <c r="D250" t="s">
        <v>2731</v>
      </c>
      <c r="E250" s="1">
        <v>7334.0556640625</v>
      </c>
      <c r="F250" s="1">
        <v>338.73776245117188</v>
      </c>
      <c r="G250" s="11">
        <v>4.6186963662004352E-2</v>
      </c>
      <c r="H250" s="1">
        <v>6995.3179016113281</v>
      </c>
      <c r="I250" s="11">
        <v>0.95381303633799563</v>
      </c>
      <c r="J250" s="17"/>
      <c r="K250" s="1"/>
      <c r="L250" s="1"/>
      <c r="M250" s="1"/>
      <c r="N250" s="1"/>
      <c r="O250" s="1"/>
      <c r="P250" s="1"/>
      <c r="Q250" s="1">
        <v>0</v>
      </c>
      <c r="R250" s="11">
        <v>0</v>
      </c>
      <c r="S250" s="1">
        <v>0</v>
      </c>
      <c r="T250" s="11">
        <v>0</v>
      </c>
      <c r="U250" s="1"/>
      <c r="V250" s="1"/>
      <c r="W250" s="1">
        <v>54.068782806396477</v>
      </c>
      <c r="X250" s="11">
        <v>7.3722896693214565E-3</v>
      </c>
      <c r="Y250" s="1">
        <v>446.001220703125</v>
      </c>
      <c r="Z250" s="11">
        <v>6.0812358282003383E-2</v>
      </c>
      <c r="AA250" s="1"/>
      <c r="AB250" s="1">
        <v>305.13134765625</v>
      </c>
      <c r="AC250" s="11">
        <v>4.1604722084592254E-2</v>
      </c>
      <c r="AD250" s="1">
        <v>7028.92431640625</v>
      </c>
      <c r="AE250" s="1">
        <v>1968.061279296875</v>
      </c>
      <c r="AF250" s="11">
        <v>0.26834556068895737</v>
      </c>
      <c r="AG250" s="1">
        <v>5365.994384765625</v>
      </c>
      <c r="AH250" s="1">
        <v>6673.80517578125</v>
      </c>
      <c r="AI250" s="11">
        <v>0.90997470996620133</v>
      </c>
      <c r="AJ250" s="1">
        <v>660.25048828125</v>
      </c>
      <c r="AK250" s="1">
        <v>6978.9365234375</v>
      </c>
      <c r="AL250" s="11">
        <v>0.95157943205079365</v>
      </c>
      <c r="AM250" s="1">
        <v>355.119140625</v>
      </c>
      <c r="AN250" s="1">
        <v>245.18708801269531</v>
      </c>
      <c r="AO250" s="11">
        <v>3.3431309938665041E-2</v>
      </c>
      <c r="AP250" s="1">
        <v>7088.8685760498047</v>
      </c>
      <c r="AQ250" s="1">
        <v>388.49700927734381</v>
      </c>
      <c r="AR250" s="11">
        <v>5.2971647213016435E-2</v>
      </c>
      <c r="AS250" s="1">
        <v>6945.5586547851563</v>
      </c>
    </row>
    <row r="251" spans="1:45" ht="14.5" x14ac:dyDescent="0.35">
      <c r="A251">
        <v>244</v>
      </c>
      <c r="B251" t="s">
        <v>599</v>
      </c>
      <c r="C251" t="s">
        <v>1628</v>
      </c>
      <c r="D251" t="s">
        <v>2732</v>
      </c>
      <c r="E251" s="1">
        <v>446245.46875</v>
      </c>
      <c r="F251" s="1">
        <v>54290.22265625</v>
      </c>
      <c r="G251" s="11">
        <v>0.1216599975980148</v>
      </c>
      <c r="H251" s="1">
        <v>391955.24609375</v>
      </c>
      <c r="I251" s="11">
        <v>0.87834000240198518</v>
      </c>
      <c r="J251" s="17"/>
      <c r="K251" s="1"/>
      <c r="L251" s="1"/>
      <c r="M251" s="1"/>
      <c r="N251" s="1"/>
      <c r="O251" s="1"/>
      <c r="P251" s="1"/>
      <c r="Q251" s="1">
        <v>45643.42578125</v>
      </c>
      <c r="R251" s="11">
        <v>0.10228322521482189</v>
      </c>
      <c r="S251" s="1">
        <v>193284.328125</v>
      </c>
      <c r="T251" s="11">
        <v>0.4331345451336866</v>
      </c>
      <c r="U251" s="1"/>
      <c r="V251" s="1"/>
      <c r="W251" s="1">
        <v>55445.65625</v>
      </c>
      <c r="X251" s="11">
        <v>0.12424923082202159</v>
      </c>
      <c r="Y251" s="1">
        <v>12026.37109375</v>
      </c>
      <c r="Z251" s="11">
        <v>2.6950124843704647E-2</v>
      </c>
      <c r="AA251" s="1"/>
      <c r="AB251" s="1">
        <v>201562.609375</v>
      </c>
      <c r="AC251" s="11">
        <v>0.45168550380938738</v>
      </c>
      <c r="AD251" s="1">
        <v>244682.859375</v>
      </c>
      <c r="AE251" s="1">
        <v>138601.3125</v>
      </c>
      <c r="AF251" s="11">
        <v>0.31059433026455802</v>
      </c>
      <c r="AG251" s="1">
        <v>307644.15625</v>
      </c>
      <c r="AH251" s="1">
        <v>146846.65625</v>
      </c>
      <c r="AI251" s="11">
        <v>0.32907147866697528</v>
      </c>
      <c r="AJ251" s="1">
        <v>299398.8125</v>
      </c>
      <c r="AK251" s="1">
        <v>252700.125</v>
      </c>
      <c r="AL251" s="11">
        <v>0.56628053996346606</v>
      </c>
      <c r="AM251" s="1">
        <v>193545.34375</v>
      </c>
      <c r="AN251" s="1">
        <v>110259.1328125</v>
      </c>
      <c r="AO251" s="11">
        <v>0.24708179809949052</v>
      </c>
      <c r="AP251" s="1">
        <v>335986.3359375</v>
      </c>
      <c r="AQ251" s="1">
        <v>33964.57421875</v>
      </c>
      <c r="AR251" s="11">
        <v>7.6111863530827162E-2</v>
      </c>
      <c r="AS251" s="1">
        <v>412280.89453125</v>
      </c>
    </row>
    <row r="252" spans="1:45" ht="14.5" x14ac:dyDescent="0.35">
      <c r="A252">
        <v>245</v>
      </c>
      <c r="B252" t="s">
        <v>601</v>
      </c>
      <c r="C252" t="s">
        <v>1751</v>
      </c>
      <c r="D252" t="s">
        <v>2733</v>
      </c>
      <c r="E252" s="1">
        <v>173308.875</v>
      </c>
      <c r="F252" s="1">
        <v>23197.826171875</v>
      </c>
      <c r="G252" s="11">
        <v>0.1338524998900085</v>
      </c>
      <c r="H252" s="1">
        <v>150111.048828125</v>
      </c>
      <c r="I252" s="11">
        <v>0.86614750010999164</v>
      </c>
      <c r="J252" s="17"/>
      <c r="K252" s="1"/>
      <c r="L252" s="1"/>
      <c r="M252" s="1"/>
      <c r="N252" s="1"/>
      <c r="O252" s="1"/>
      <c r="P252" s="1"/>
      <c r="Q252" s="1">
        <v>1352.525146484375</v>
      </c>
      <c r="R252" s="11">
        <v>7.8041308991497116E-3</v>
      </c>
      <c r="S252" s="1">
        <v>2323.821533203125</v>
      </c>
      <c r="T252" s="11">
        <v>1.3408554715983961E-2</v>
      </c>
      <c r="U252" s="1"/>
      <c r="V252" s="1"/>
      <c r="W252" s="1">
        <v>0</v>
      </c>
      <c r="X252" s="11">
        <v>0</v>
      </c>
      <c r="Y252" s="1">
        <v>0</v>
      </c>
      <c r="Z252" s="11">
        <v>0</v>
      </c>
      <c r="AA252" s="1"/>
      <c r="AB252" s="1">
        <v>77929.234375</v>
      </c>
      <c r="AC252" s="11">
        <v>0.44965518571971574</v>
      </c>
      <c r="AD252" s="1">
        <v>95379.640625</v>
      </c>
      <c r="AE252" s="1">
        <v>73017.9765625</v>
      </c>
      <c r="AF252" s="11">
        <v>0.42131700735175848</v>
      </c>
      <c r="AG252" s="1">
        <v>100290.8984375</v>
      </c>
      <c r="AH252" s="1">
        <v>63433.09765625</v>
      </c>
      <c r="AI252" s="11">
        <v>0.3660118251661954</v>
      </c>
      <c r="AJ252" s="1">
        <v>109875.77734375</v>
      </c>
      <c r="AK252" s="1">
        <v>101366.4140625</v>
      </c>
      <c r="AL252" s="11">
        <v>0.58488876615522445</v>
      </c>
      <c r="AM252" s="1">
        <v>71942.4609375</v>
      </c>
      <c r="AN252" s="1">
        <v>111406.5</v>
      </c>
      <c r="AO252" s="11">
        <v>0.64282051337532498</v>
      </c>
      <c r="AP252" s="1">
        <v>61902.375</v>
      </c>
      <c r="AQ252" s="1">
        <v>6790.494140625</v>
      </c>
      <c r="AR252" s="11">
        <v>3.9181456463928926E-2</v>
      </c>
      <c r="AS252" s="1">
        <v>166518.380859375</v>
      </c>
    </row>
    <row r="253" spans="1:45" ht="14.5" x14ac:dyDescent="0.35">
      <c r="A253">
        <v>246</v>
      </c>
      <c r="B253" t="s">
        <v>602</v>
      </c>
      <c r="C253" t="s">
        <v>1705</v>
      </c>
      <c r="D253" t="s">
        <v>2734</v>
      </c>
      <c r="E253" s="1">
        <v>459435.34375</v>
      </c>
      <c r="F253" s="1">
        <v>136072.296875</v>
      </c>
      <c r="G253" s="11">
        <v>0.29617289728811808</v>
      </c>
      <c r="H253" s="1">
        <v>323363.046875</v>
      </c>
      <c r="I253" s="11">
        <v>0.70382710271188187</v>
      </c>
      <c r="J253" s="17"/>
      <c r="K253" s="1"/>
      <c r="L253" s="1"/>
      <c r="M253" s="1"/>
      <c r="N253" s="1"/>
      <c r="O253" s="1"/>
      <c r="P253" s="1"/>
      <c r="Q253" s="1">
        <v>4243.84521484375</v>
      </c>
      <c r="R253" s="11">
        <v>9.2370891194496832E-3</v>
      </c>
      <c r="S253" s="1">
        <v>5601.755859375</v>
      </c>
      <c r="T253" s="11">
        <v>1.219269683009667E-2</v>
      </c>
      <c r="U253" s="1"/>
      <c r="V253" s="1"/>
      <c r="W253" s="1">
        <v>154686.953125</v>
      </c>
      <c r="X253" s="11">
        <v>0.3366892757148704</v>
      </c>
      <c r="Y253" s="1">
        <v>46063.14453125</v>
      </c>
      <c r="Z253" s="11">
        <v>0.1002603416517191</v>
      </c>
      <c r="AA253" s="1"/>
      <c r="AB253" s="1">
        <v>128660.3359375</v>
      </c>
      <c r="AC253" s="11">
        <v>0.28004013554409957</v>
      </c>
      <c r="AD253" s="1">
        <v>330775.0078125</v>
      </c>
      <c r="AE253" s="1">
        <v>144550.40625</v>
      </c>
      <c r="AF253" s="11">
        <v>0.31462622154872039</v>
      </c>
      <c r="AG253" s="1">
        <v>314884.9375</v>
      </c>
      <c r="AH253" s="1">
        <v>106139.8203125</v>
      </c>
      <c r="AI253" s="11">
        <v>0.23102232284997118</v>
      </c>
      <c r="AJ253" s="1">
        <v>353295.5234375</v>
      </c>
      <c r="AK253" s="1">
        <v>266663.25</v>
      </c>
      <c r="AL253" s="11">
        <v>0.58041518491686572</v>
      </c>
      <c r="AM253" s="1">
        <v>192772.09375</v>
      </c>
      <c r="AN253" s="1">
        <v>163873.1875</v>
      </c>
      <c r="AO253" s="11">
        <v>0.35668389410887591</v>
      </c>
      <c r="AP253" s="1">
        <v>295562.15625</v>
      </c>
      <c r="AQ253" s="1">
        <v>7652.8408203125</v>
      </c>
      <c r="AR253" s="11">
        <v>1.6657057243024739E-2</v>
      </c>
      <c r="AS253" s="1">
        <v>451782.5029296875</v>
      </c>
    </row>
    <row r="254" spans="1:45" ht="14.5" x14ac:dyDescent="0.35">
      <c r="A254">
        <v>247</v>
      </c>
      <c r="B254" t="s">
        <v>604</v>
      </c>
      <c r="C254" t="s">
        <v>1628</v>
      </c>
      <c r="D254" t="s">
        <v>2735</v>
      </c>
      <c r="E254" s="1">
        <v>242334.734375</v>
      </c>
      <c r="F254" s="1">
        <v>56947.42578125</v>
      </c>
      <c r="G254" s="11">
        <v>0.23499489632850948</v>
      </c>
      <c r="H254" s="1">
        <v>185387.30859375</v>
      </c>
      <c r="I254" s="11">
        <v>0.76500510367149066</v>
      </c>
      <c r="J254" s="17"/>
      <c r="K254" s="1"/>
      <c r="L254" s="1"/>
      <c r="M254" s="1"/>
      <c r="N254" s="1"/>
      <c r="O254" s="1"/>
      <c r="P254" s="1"/>
      <c r="Q254" s="1">
        <v>77761.3359375</v>
      </c>
      <c r="R254" s="11">
        <v>0.32088398775376753</v>
      </c>
      <c r="S254" s="1">
        <v>93654.4453125</v>
      </c>
      <c r="T254" s="11">
        <v>0.38646727863441471</v>
      </c>
      <c r="U254" s="1"/>
      <c r="V254" s="1"/>
      <c r="W254" s="1">
        <v>13682.3447265625</v>
      </c>
      <c r="X254" s="11">
        <v>5.6460518389368823E-2</v>
      </c>
      <c r="Y254" s="1">
        <v>0</v>
      </c>
      <c r="Z254" s="11">
        <v>0</v>
      </c>
      <c r="AA254" s="1"/>
      <c r="AB254" s="1">
        <v>91549.5703125</v>
      </c>
      <c r="AC254" s="11">
        <v>0.37778146227619169</v>
      </c>
      <c r="AD254" s="1">
        <v>150785.1640625</v>
      </c>
      <c r="AE254" s="1">
        <v>36210.29296875</v>
      </c>
      <c r="AF254" s="11">
        <v>0.14942262842402332</v>
      </c>
      <c r="AG254" s="1">
        <v>206124.44140625</v>
      </c>
      <c r="AH254" s="1">
        <v>59915.46484375</v>
      </c>
      <c r="AI254" s="11">
        <v>0.2472425795595361</v>
      </c>
      <c r="AJ254" s="1">
        <v>182419.26953125</v>
      </c>
      <c r="AK254" s="1">
        <v>124438.8671875</v>
      </c>
      <c r="AL254" s="11">
        <v>0.51349992195067473</v>
      </c>
      <c r="AM254" s="1">
        <v>117895.8671875</v>
      </c>
      <c r="AN254" s="1">
        <v>37351.08203125</v>
      </c>
      <c r="AO254" s="11">
        <v>0.15413012141070628</v>
      </c>
      <c r="AP254" s="1">
        <v>204983.65234375</v>
      </c>
      <c r="AQ254" s="1">
        <v>15743.36328125</v>
      </c>
      <c r="AR254" s="11">
        <v>6.4965360091087845E-2</v>
      </c>
      <c r="AS254" s="1">
        <v>226591.37109375</v>
      </c>
    </row>
    <row r="255" spans="1:45" ht="14.5" x14ac:dyDescent="0.35">
      <c r="A255">
        <v>248</v>
      </c>
      <c r="B255" t="s">
        <v>606</v>
      </c>
      <c r="C255" t="s">
        <v>1705</v>
      </c>
      <c r="D255" t="s">
        <v>2736</v>
      </c>
      <c r="E255" s="1">
        <v>418719.34375</v>
      </c>
      <c r="F255" s="1">
        <v>110472.1796875</v>
      </c>
      <c r="G255" s="11">
        <v>0.26383347542084978</v>
      </c>
      <c r="H255" s="1">
        <v>308247.1640625</v>
      </c>
      <c r="I255" s="11">
        <v>0.73616652457915011</v>
      </c>
      <c r="J255" s="17"/>
      <c r="K255" s="1"/>
      <c r="L255" s="1"/>
      <c r="M255" s="1"/>
      <c r="N255" s="1"/>
      <c r="O255" s="1"/>
      <c r="P255" s="1"/>
      <c r="Q255" s="1">
        <v>4172.7373046875</v>
      </c>
      <c r="R255" s="11">
        <v>9.9654753642785341E-3</v>
      </c>
      <c r="S255" s="1">
        <v>6896.79150390625</v>
      </c>
      <c r="T255" s="11">
        <v>1.647115569617447E-2</v>
      </c>
      <c r="U255" s="1"/>
      <c r="V255" s="1"/>
      <c r="W255" s="1">
        <v>172244.609375</v>
      </c>
      <c r="X255" s="11">
        <v>0.41136052572206955</v>
      </c>
      <c r="Y255" s="1">
        <v>89922.265625</v>
      </c>
      <c r="Z255" s="11">
        <v>0.21475546082888608</v>
      </c>
      <c r="AA255" s="1"/>
      <c r="AB255" s="1">
        <v>159124.015625</v>
      </c>
      <c r="AC255" s="11">
        <v>0.38002547052138669</v>
      </c>
      <c r="AD255" s="1">
        <v>259595.328125</v>
      </c>
      <c r="AE255" s="1">
        <v>120991.4609375</v>
      </c>
      <c r="AF255" s="11">
        <v>0.28895598625541169</v>
      </c>
      <c r="AG255" s="1">
        <v>297727.8828125</v>
      </c>
      <c r="AH255" s="1">
        <v>100470.6171875</v>
      </c>
      <c r="AI255" s="11">
        <v>0.23994739838789692</v>
      </c>
      <c r="AJ255" s="1">
        <v>318248.7265625</v>
      </c>
      <c r="AK255" s="1">
        <v>258964.203125</v>
      </c>
      <c r="AL255" s="11">
        <v>0.61846725495351562</v>
      </c>
      <c r="AM255" s="1">
        <v>159755.140625</v>
      </c>
      <c r="AN255" s="1">
        <v>152626.296875</v>
      </c>
      <c r="AO255" s="11">
        <v>0.3645073941607217</v>
      </c>
      <c r="AP255" s="1">
        <v>266093.046875</v>
      </c>
      <c r="AQ255" s="1">
        <v>11122.09375</v>
      </c>
      <c r="AR255" s="11">
        <v>2.6562168469199132E-2</v>
      </c>
      <c r="AS255" s="1">
        <v>407597.25</v>
      </c>
    </row>
    <row r="256" spans="1:45" ht="14.5" x14ac:dyDescent="0.35">
      <c r="A256">
        <v>249</v>
      </c>
      <c r="B256" t="s">
        <v>607</v>
      </c>
      <c r="C256" t="s">
        <v>1751</v>
      </c>
      <c r="D256" t="s">
        <v>2737</v>
      </c>
      <c r="E256" s="1">
        <v>96123.6640625</v>
      </c>
      <c r="F256" s="1">
        <v>6031.00146484375</v>
      </c>
      <c r="G256" s="11">
        <v>6.2742109590437259E-2</v>
      </c>
      <c r="H256" s="1">
        <v>90092.66259765625</v>
      </c>
      <c r="I256" s="11">
        <v>0.93725789040956275</v>
      </c>
      <c r="J256" s="17"/>
      <c r="K256" s="1"/>
      <c r="L256" s="1"/>
      <c r="M256" s="1"/>
      <c r="N256" s="1"/>
      <c r="O256" s="1"/>
      <c r="P256" s="1"/>
      <c r="Q256" s="1">
        <v>16.682004928588871</v>
      </c>
      <c r="R256" s="11">
        <v>1.7354732667849781E-4</v>
      </c>
      <c r="S256" s="1">
        <v>11.961495399475099</v>
      </c>
      <c r="T256" s="11">
        <v>1.2443861265731278E-4</v>
      </c>
      <c r="U256" s="1"/>
      <c r="V256" s="1"/>
      <c r="W256" s="1">
        <v>46083.97265625</v>
      </c>
      <c r="X256" s="11">
        <v>0.47942380376060156</v>
      </c>
      <c r="Y256" s="1">
        <v>45927.59375</v>
      </c>
      <c r="Z256" s="11">
        <v>0.4777969524771517</v>
      </c>
      <c r="AA256" s="1"/>
      <c r="AB256" s="1">
        <v>40004.234375</v>
      </c>
      <c r="AC256" s="11">
        <v>0.41617467212848941</v>
      </c>
      <c r="AD256" s="1">
        <v>56119.4296875</v>
      </c>
      <c r="AE256" s="1">
        <v>37873.109375</v>
      </c>
      <c r="AF256" s="11">
        <v>0.39400401289712328</v>
      </c>
      <c r="AG256" s="1">
        <v>58250.5546875</v>
      </c>
      <c r="AH256" s="1">
        <v>67215.6015625</v>
      </c>
      <c r="AI256" s="11">
        <v>0.69926175014298397</v>
      </c>
      <c r="AJ256" s="1">
        <v>28908.0625</v>
      </c>
      <c r="AK256" s="1">
        <v>80910.953125</v>
      </c>
      <c r="AL256" s="11">
        <v>0.84173812883777888</v>
      </c>
      <c r="AM256" s="1">
        <v>15212.7109375</v>
      </c>
      <c r="AN256" s="1">
        <v>58858.17578125</v>
      </c>
      <c r="AO256" s="11">
        <v>0.61231723067672683</v>
      </c>
      <c r="AP256" s="1">
        <v>37265.48828125</v>
      </c>
      <c r="AQ256" s="1">
        <v>3249.65673828125</v>
      </c>
      <c r="AR256" s="11">
        <v>3.3807041897282543E-2</v>
      </c>
      <c r="AS256" s="1">
        <v>92874.00732421875</v>
      </c>
    </row>
    <row r="257" spans="1:45" ht="14.5" x14ac:dyDescent="0.35">
      <c r="A257">
        <v>250</v>
      </c>
      <c r="B257" t="s">
        <v>608</v>
      </c>
      <c r="C257" t="s">
        <v>1764</v>
      </c>
      <c r="D257" t="s">
        <v>2738</v>
      </c>
      <c r="E257" s="1">
        <v>133875.40625</v>
      </c>
      <c r="F257" s="1">
        <v>15624.1865234375</v>
      </c>
      <c r="G257" s="11">
        <v>0.1167069214659246</v>
      </c>
      <c r="H257" s="1">
        <v>118251.2197265625</v>
      </c>
      <c r="I257" s="11">
        <v>0.88329307853407546</v>
      </c>
      <c r="J257" s="17"/>
      <c r="K257" s="1"/>
      <c r="L257" s="1"/>
      <c r="M257" s="1"/>
      <c r="N257" s="1"/>
      <c r="O257" s="1"/>
      <c r="P257" s="1"/>
      <c r="Q257" s="1">
        <v>288.42132568359381</v>
      </c>
      <c r="R257" s="11">
        <v>2.1544011238703057E-3</v>
      </c>
      <c r="S257" s="1">
        <v>233.6860656738281</v>
      </c>
      <c r="T257" s="11">
        <v>1.745548881752343E-3</v>
      </c>
      <c r="U257" s="1"/>
      <c r="V257" s="1"/>
      <c r="W257" s="1">
        <v>57903.375</v>
      </c>
      <c r="X257" s="11">
        <v>0.43251689479000177</v>
      </c>
      <c r="Y257" s="1">
        <v>72252.3125</v>
      </c>
      <c r="Z257" s="11">
        <v>0.53969817551907517</v>
      </c>
      <c r="AA257" s="1"/>
      <c r="AB257" s="1">
        <v>41343.47265625</v>
      </c>
      <c r="AC257" s="11">
        <v>0.30882052061933524</v>
      </c>
      <c r="AD257" s="1">
        <v>92531.93359375</v>
      </c>
      <c r="AE257" s="1">
        <v>35176.421875</v>
      </c>
      <c r="AF257" s="11">
        <v>0.26275492161204927</v>
      </c>
      <c r="AG257" s="1">
        <v>98698.984375</v>
      </c>
      <c r="AH257" s="1">
        <v>65623.125</v>
      </c>
      <c r="AI257" s="11">
        <v>0.49018058535303233</v>
      </c>
      <c r="AJ257" s="1">
        <v>68252.28125</v>
      </c>
      <c r="AK257" s="1">
        <v>91481.8125</v>
      </c>
      <c r="AL257" s="11">
        <v>0.68333546140032719</v>
      </c>
      <c r="AM257" s="1">
        <v>42393.59375</v>
      </c>
      <c r="AN257" s="1">
        <v>76705.9375</v>
      </c>
      <c r="AO257" s="11">
        <v>0.57296511471837275</v>
      </c>
      <c r="AP257" s="1">
        <v>57169.46875</v>
      </c>
      <c r="AQ257" s="1">
        <v>8032.46533203125</v>
      </c>
      <c r="AR257" s="11">
        <v>5.9999558970759426E-2</v>
      </c>
      <c r="AS257" s="1">
        <v>125842.94091796875</v>
      </c>
    </row>
    <row r="258" spans="1:45" ht="14.5" x14ac:dyDescent="0.35">
      <c r="A258">
        <v>251</v>
      </c>
      <c r="B258" t="s">
        <v>609</v>
      </c>
      <c r="C258" t="s">
        <v>1751</v>
      </c>
      <c r="D258" t="s">
        <v>2739</v>
      </c>
      <c r="E258" s="1">
        <v>196063.6875</v>
      </c>
      <c r="F258" s="1">
        <v>30635.291015625</v>
      </c>
      <c r="G258" s="11">
        <v>0.1562517333334609</v>
      </c>
      <c r="H258" s="1">
        <v>165428.396484375</v>
      </c>
      <c r="I258" s="11">
        <v>0.84374826666653913</v>
      </c>
      <c r="J258" s="17"/>
      <c r="K258" s="1"/>
      <c r="L258" s="1"/>
      <c r="M258" s="1"/>
      <c r="N258" s="1"/>
      <c r="O258" s="1"/>
      <c r="P258" s="1"/>
      <c r="Q258" s="1">
        <v>1697.71240234375</v>
      </c>
      <c r="R258" s="11">
        <v>8.658984353457853E-3</v>
      </c>
      <c r="S258" s="1">
        <v>2323.821533203125</v>
      </c>
      <c r="T258" s="11">
        <v>1.185238104431309E-2</v>
      </c>
      <c r="U258" s="1"/>
      <c r="V258" s="1"/>
      <c r="W258" s="1">
        <v>0</v>
      </c>
      <c r="X258" s="11">
        <v>0</v>
      </c>
      <c r="Y258" s="1">
        <v>0</v>
      </c>
      <c r="Z258" s="11">
        <v>0</v>
      </c>
      <c r="AA258" s="1"/>
      <c r="AB258" s="1">
        <v>89666.6015625</v>
      </c>
      <c r="AC258" s="11">
        <v>0.45733405663147081</v>
      </c>
      <c r="AD258" s="1">
        <v>106397.0859375</v>
      </c>
      <c r="AE258" s="1">
        <v>68798.828125</v>
      </c>
      <c r="AF258" s="11">
        <v>0.35090040895512586</v>
      </c>
      <c r="AG258" s="1">
        <v>127264.859375</v>
      </c>
      <c r="AH258" s="1">
        <v>59707.71484375</v>
      </c>
      <c r="AI258" s="11">
        <v>0.30453224462459422</v>
      </c>
      <c r="AJ258" s="1">
        <v>136355.97265625</v>
      </c>
      <c r="AK258" s="1">
        <v>112061.7421875</v>
      </c>
      <c r="AL258" s="11">
        <v>0.57155786273529108</v>
      </c>
      <c r="AM258" s="1">
        <v>84001.9453125</v>
      </c>
      <c r="AN258" s="1">
        <v>117144.984375</v>
      </c>
      <c r="AO258" s="11">
        <v>0.59748434740114742</v>
      </c>
      <c r="AP258" s="1">
        <v>78918.703125</v>
      </c>
      <c r="AQ258" s="1">
        <v>4109.25634765625</v>
      </c>
      <c r="AR258" s="11">
        <v>2.0958783342561838E-2</v>
      </c>
      <c r="AS258" s="1">
        <v>191954.43115234375</v>
      </c>
    </row>
    <row r="259" spans="1:45" ht="14.5" x14ac:dyDescent="0.35">
      <c r="A259">
        <v>252</v>
      </c>
      <c r="B259" s="18" t="s">
        <v>610</v>
      </c>
      <c r="C259" t="s">
        <v>1751</v>
      </c>
      <c r="D259" t="s">
        <v>2740</v>
      </c>
      <c r="E259" s="1">
        <v>109790.9609375</v>
      </c>
      <c r="F259" s="1">
        <v>21887.025390625</v>
      </c>
      <c r="G259" s="11">
        <v>0.1993517973040102</v>
      </c>
      <c r="H259" s="1">
        <v>87903.935546875</v>
      </c>
      <c r="I259" s="11">
        <v>0.8006482026959898</v>
      </c>
      <c r="J259" s="17"/>
      <c r="K259" s="1"/>
      <c r="L259" s="1"/>
      <c r="M259" s="1"/>
      <c r="N259" s="1"/>
      <c r="O259" s="1"/>
      <c r="P259" s="1"/>
      <c r="Q259" s="1">
        <v>488.6097412109375</v>
      </c>
      <c r="R259" s="11">
        <v>4.4503640102857393E-3</v>
      </c>
      <c r="S259" s="1">
        <v>0</v>
      </c>
      <c r="T259" s="11">
        <v>0</v>
      </c>
      <c r="U259" s="1"/>
      <c r="V259" s="1"/>
      <c r="W259" s="1">
        <v>0</v>
      </c>
      <c r="X259" s="11">
        <v>0</v>
      </c>
      <c r="Y259" s="1">
        <v>0</v>
      </c>
      <c r="Z259" s="11">
        <v>0</v>
      </c>
      <c r="AA259" s="1"/>
      <c r="AB259" s="1">
        <v>56255.8828125</v>
      </c>
      <c r="AC259" s="11">
        <v>0.51239084103220878</v>
      </c>
      <c r="AD259" s="1">
        <v>53535.078125</v>
      </c>
      <c r="AE259" s="1">
        <v>35735.26953125</v>
      </c>
      <c r="AF259" s="11">
        <v>0.32548462301548481</v>
      </c>
      <c r="AG259" s="1">
        <v>74055.69140625</v>
      </c>
      <c r="AH259" s="1">
        <v>29103.15234375</v>
      </c>
      <c r="AI259" s="11">
        <v>0.26507785427178626</v>
      </c>
      <c r="AJ259" s="1">
        <v>80687.80859375</v>
      </c>
      <c r="AK259" s="1">
        <v>68883.40625</v>
      </c>
      <c r="AL259" s="11">
        <v>0.62740507653642652</v>
      </c>
      <c r="AM259" s="1">
        <v>40907.5546875</v>
      </c>
      <c r="AN259" s="1">
        <v>56401.3515625</v>
      </c>
      <c r="AO259" s="11">
        <v>0.51371580211058765</v>
      </c>
      <c r="AP259" s="1">
        <v>53389.609375</v>
      </c>
      <c r="AQ259" s="1">
        <v>761.529052734375</v>
      </c>
      <c r="AR259" s="11">
        <v>6.9361725795248829E-3</v>
      </c>
      <c r="AS259" s="1">
        <v>109029.43188476563</v>
      </c>
    </row>
    <row r="260" spans="1:45" ht="14.5" x14ac:dyDescent="0.35">
      <c r="A260">
        <v>253</v>
      </c>
      <c r="B260" s="18" t="s">
        <v>611</v>
      </c>
      <c r="C260" t="s">
        <v>1667</v>
      </c>
      <c r="D260" t="s">
        <v>2741</v>
      </c>
      <c r="E260" s="1">
        <v>205055.921875</v>
      </c>
      <c r="F260" s="1">
        <v>67078.796875</v>
      </c>
      <c r="G260" s="11">
        <v>0.32712440714533741</v>
      </c>
      <c r="H260" s="1">
        <v>137977.125</v>
      </c>
      <c r="I260" s="11">
        <v>0.67287559285466259</v>
      </c>
      <c r="J260" s="17"/>
      <c r="K260" s="1"/>
      <c r="L260" s="1"/>
      <c r="M260" s="1"/>
      <c r="N260" s="1"/>
      <c r="O260" s="1"/>
      <c r="P260" s="1"/>
      <c r="Q260" s="1">
        <v>6850.45166015625</v>
      </c>
      <c r="R260" s="11">
        <v>3.340772408578483E-2</v>
      </c>
      <c r="S260" s="1">
        <v>30624.00390625</v>
      </c>
      <c r="T260" s="11">
        <v>0.1493446452374006</v>
      </c>
      <c r="U260" s="1"/>
      <c r="V260" s="1"/>
      <c r="W260" s="1">
        <v>38391.32421875</v>
      </c>
      <c r="X260" s="11">
        <v>0.1872236796075217</v>
      </c>
      <c r="Y260" s="1">
        <v>50588.3828125</v>
      </c>
      <c r="Z260" s="11">
        <v>0.24670530043671771</v>
      </c>
      <c r="AA260" s="1"/>
      <c r="AB260" s="1">
        <v>15153.9150390625</v>
      </c>
      <c r="AC260" s="11">
        <v>7.3901377246252717E-2</v>
      </c>
      <c r="AD260" s="1">
        <v>189902.0068359375</v>
      </c>
      <c r="AE260" s="1">
        <v>32393.994140625</v>
      </c>
      <c r="AF260" s="11">
        <v>0.15797638929136629</v>
      </c>
      <c r="AG260" s="1">
        <v>172661.927734375</v>
      </c>
      <c r="AH260" s="1">
        <v>46005.421875</v>
      </c>
      <c r="AI260" s="11">
        <v>0.22435549022107459</v>
      </c>
      <c r="AJ260" s="1">
        <v>159050.5</v>
      </c>
      <c r="AK260" s="1">
        <v>70060.53125</v>
      </c>
      <c r="AL260" s="11">
        <v>0.34166548622140347</v>
      </c>
      <c r="AM260" s="1">
        <v>134995.390625</v>
      </c>
      <c r="AN260" s="1">
        <v>93943.234375</v>
      </c>
      <c r="AO260" s="11">
        <v>0.45813470547935131</v>
      </c>
      <c r="AP260" s="1">
        <v>111112.6875</v>
      </c>
      <c r="AQ260" s="1">
        <v>6881.35205078125</v>
      </c>
      <c r="AR260" s="11">
        <v>3.3558416591236283E-2</v>
      </c>
      <c r="AS260" s="1">
        <v>198174.56982421875</v>
      </c>
    </row>
    <row r="261" spans="1:45" ht="14.5" x14ac:dyDescent="0.35">
      <c r="A261">
        <v>254</v>
      </c>
      <c r="B261" t="s">
        <v>613</v>
      </c>
      <c r="C261" t="s">
        <v>1862</v>
      </c>
      <c r="D261" t="s">
        <v>2742</v>
      </c>
      <c r="E261" s="1">
        <v>33968.33203125</v>
      </c>
      <c r="F261" s="1">
        <v>1987.390502929688</v>
      </c>
      <c r="G261" s="11">
        <v>5.8507156050563183E-2</v>
      </c>
      <c r="H261" s="1">
        <v>31980.941528320309</v>
      </c>
      <c r="I261" s="11">
        <v>0.94149284394943678</v>
      </c>
      <c r="J261" s="17"/>
      <c r="K261" s="1"/>
      <c r="L261" s="1"/>
      <c r="M261" s="1"/>
      <c r="N261" s="1"/>
      <c r="O261" s="1"/>
      <c r="P261" s="1"/>
      <c r="Q261" s="1">
        <v>0.3100268542766571</v>
      </c>
      <c r="R261" s="11">
        <v>9.1269378193618786E-6</v>
      </c>
      <c r="S261" s="1">
        <v>0</v>
      </c>
      <c r="T261" s="11">
        <v>0</v>
      </c>
      <c r="U261" s="1"/>
      <c r="V261" s="1"/>
      <c r="W261" s="1">
        <v>0</v>
      </c>
      <c r="X261" s="11">
        <v>0</v>
      </c>
      <c r="Y261" s="1">
        <v>0</v>
      </c>
      <c r="Z261" s="11">
        <v>0</v>
      </c>
      <c r="AA261" s="1"/>
      <c r="AB261" s="1">
        <v>5718.0244140625</v>
      </c>
      <c r="AC261" s="11">
        <v>0.1683339767405142</v>
      </c>
      <c r="AD261" s="1">
        <v>28250.3076171875</v>
      </c>
      <c r="AE261" s="1">
        <v>9228.6123046875</v>
      </c>
      <c r="AF261" s="11">
        <v>0.27168282199424487</v>
      </c>
      <c r="AG261" s="1">
        <v>24739.7197265625</v>
      </c>
      <c r="AH261" s="1">
        <v>2852.654052734375</v>
      </c>
      <c r="AI261" s="11">
        <v>8.3979809491676119E-2</v>
      </c>
      <c r="AJ261" s="1">
        <v>31115.677978515625</v>
      </c>
      <c r="AK261" s="1">
        <v>11962.0986328125</v>
      </c>
      <c r="AL261" s="11">
        <v>0.3521544308330381</v>
      </c>
      <c r="AM261" s="1">
        <v>22006.2333984375</v>
      </c>
      <c r="AN261" s="1">
        <v>28434.5703125</v>
      </c>
      <c r="AO261" s="11">
        <v>0.83709056677675309</v>
      </c>
      <c r="AP261" s="1">
        <v>5533.76171875</v>
      </c>
      <c r="AQ261" s="1">
        <v>62.158882141113281</v>
      </c>
      <c r="AR261" s="11">
        <v>1.8299068109652449E-3</v>
      </c>
      <c r="AS261" s="1">
        <v>33906.173149108887</v>
      </c>
    </row>
    <row r="262" spans="1:45" ht="14.5" x14ac:dyDescent="0.35">
      <c r="A262">
        <v>255</v>
      </c>
      <c r="B262" t="s">
        <v>616</v>
      </c>
      <c r="C262" t="s">
        <v>1671</v>
      </c>
      <c r="D262" t="s">
        <v>2743</v>
      </c>
      <c r="E262" s="1">
        <v>11815.5126953125</v>
      </c>
      <c r="F262" s="1">
        <v>2515.48046875</v>
      </c>
      <c r="G262" s="11">
        <v>0.21289642977134221</v>
      </c>
      <c r="H262" s="1">
        <v>9300.0322265625</v>
      </c>
      <c r="I262" s="11">
        <v>0.78710357022865773</v>
      </c>
      <c r="J262" s="17"/>
      <c r="K262" s="1"/>
      <c r="L262" s="1"/>
      <c r="M262" s="1"/>
      <c r="N262" s="1"/>
      <c r="O262" s="1"/>
      <c r="P262" s="1"/>
      <c r="Q262" s="1">
        <v>0</v>
      </c>
      <c r="R262" s="11">
        <v>0</v>
      </c>
      <c r="S262" s="1">
        <v>0</v>
      </c>
      <c r="T262" s="11">
        <v>0</v>
      </c>
      <c r="U262" s="1"/>
      <c r="V262" s="1"/>
      <c r="W262" s="1">
        <v>151.3476257324219</v>
      </c>
      <c r="X262" s="11">
        <v>1.2809230512059379E-2</v>
      </c>
      <c r="Y262" s="1">
        <v>446.73757934570313</v>
      </c>
      <c r="Z262" s="11">
        <v>3.7809411310855322E-2</v>
      </c>
      <c r="AA262" s="1"/>
      <c r="AB262" s="1">
        <v>315.88424682617188</v>
      </c>
      <c r="AC262" s="11">
        <v>2.673470504174489E-2</v>
      </c>
      <c r="AD262" s="1">
        <v>11499.628448486328</v>
      </c>
      <c r="AE262" s="1">
        <v>1919.377319335938</v>
      </c>
      <c r="AF262" s="11">
        <v>0.16244553823698241</v>
      </c>
      <c r="AG262" s="1">
        <v>9896.1353759765625</v>
      </c>
      <c r="AH262" s="1">
        <v>8918.73046875</v>
      </c>
      <c r="AI262" s="11">
        <v>0.75483228690434023</v>
      </c>
      <c r="AJ262" s="1">
        <v>2896.7822265625</v>
      </c>
      <c r="AK262" s="1">
        <v>9234.615234375</v>
      </c>
      <c r="AL262" s="11">
        <v>0.78156703585436416</v>
      </c>
      <c r="AM262" s="1">
        <v>2580.8974609375</v>
      </c>
      <c r="AN262" s="1">
        <v>234.9506530761719</v>
      </c>
      <c r="AO262" s="11">
        <v>1.9884930864606701E-2</v>
      </c>
      <c r="AP262" s="1">
        <v>11580.562042236328</v>
      </c>
      <c r="AQ262" s="1">
        <v>377.82058715820313</v>
      </c>
      <c r="AR262" s="11">
        <v>3.1976656189290339E-2</v>
      </c>
      <c r="AS262" s="1">
        <v>11437.692108154297</v>
      </c>
    </row>
    <row r="263" spans="1:45" ht="14.5" x14ac:dyDescent="0.35">
      <c r="A263">
        <v>256</v>
      </c>
      <c r="B263" t="s">
        <v>618</v>
      </c>
      <c r="C263" t="s">
        <v>1628</v>
      </c>
      <c r="D263" t="s">
        <v>2744</v>
      </c>
      <c r="E263" s="1">
        <v>505427.5625</v>
      </c>
      <c r="F263" s="1">
        <v>88632.84375</v>
      </c>
      <c r="G263" s="11">
        <v>0.17536210987702119</v>
      </c>
      <c r="H263" s="1">
        <v>416794.71875</v>
      </c>
      <c r="I263" s="11">
        <v>0.82463789012297883</v>
      </c>
      <c r="J263" s="17"/>
      <c r="K263" s="1"/>
      <c r="L263" s="1"/>
      <c r="M263" s="1"/>
      <c r="N263" s="1"/>
      <c r="O263" s="1"/>
      <c r="P263" s="1"/>
      <c r="Q263" s="1">
        <v>78341.921875</v>
      </c>
      <c r="R263" s="11">
        <v>0.155001285421588</v>
      </c>
      <c r="S263" s="1">
        <v>217293.65625</v>
      </c>
      <c r="T263" s="11">
        <v>0.42992047203599026</v>
      </c>
      <c r="U263" s="1"/>
      <c r="V263" s="1"/>
      <c r="W263" s="1">
        <v>83261.5859375</v>
      </c>
      <c r="X263" s="11">
        <v>0.1647349533643607</v>
      </c>
      <c r="Y263" s="1">
        <v>7297.12646484375</v>
      </c>
      <c r="Z263" s="11">
        <v>1.4437531718195029E-2</v>
      </c>
      <c r="AA263" s="1"/>
      <c r="AB263" s="1">
        <v>131082.59375</v>
      </c>
      <c r="AC263" s="11">
        <v>0.25934991178879369</v>
      </c>
      <c r="AD263" s="1">
        <v>374344.96875</v>
      </c>
      <c r="AE263" s="1">
        <v>127929.1328125</v>
      </c>
      <c r="AF263" s="11">
        <v>0.25311071715148098</v>
      </c>
      <c r="AG263" s="1">
        <v>377498.4296875</v>
      </c>
      <c r="AH263" s="1">
        <v>145561.5625</v>
      </c>
      <c r="AI263" s="11">
        <v>0.28799688283719188</v>
      </c>
      <c r="AJ263" s="1">
        <v>359866</v>
      </c>
      <c r="AK263" s="1">
        <v>237882.921875</v>
      </c>
      <c r="AL263" s="11">
        <v>0.47065680529640685</v>
      </c>
      <c r="AM263" s="1">
        <v>267544.640625</v>
      </c>
      <c r="AN263" s="1">
        <v>58082.48046875</v>
      </c>
      <c r="AO263" s="11">
        <v>0.11491751692657241</v>
      </c>
      <c r="AP263" s="1">
        <v>447345.08203125</v>
      </c>
      <c r="AQ263" s="1">
        <v>64998.73046875</v>
      </c>
      <c r="AR263" s="11">
        <v>0.12860147584205009</v>
      </c>
      <c r="AS263" s="1">
        <v>440428.83203125</v>
      </c>
    </row>
    <row r="264" spans="1:45" ht="14.5" x14ac:dyDescent="0.35">
      <c r="A264">
        <v>257</v>
      </c>
      <c r="B264" t="s">
        <v>620</v>
      </c>
      <c r="C264" t="s">
        <v>1667</v>
      </c>
      <c r="D264" t="s">
        <v>2745</v>
      </c>
      <c r="E264" s="1">
        <v>142506.578125</v>
      </c>
      <c r="F264" s="1">
        <v>30298.296875</v>
      </c>
      <c r="G264" s="11">
        <v>0.21260981263913142</v>
      </c>
      <c r="H264" s="1">
        <v>112208.28125</v>
      </c>
      <c r="I264" s="11">
        <v>0.78739018736086852</v>
      </c>
      <c r="J264" s="17"/>
      <c r="K264" s="1"/>
      <c r="L264" s="1"/>
      <c r="M264" s="1"/>
      <c r="N264" s="1"/>
      <c r="O264" s="1"/>
      <c r="P264" s="1"/>
      <c r="Q264" s="1">
        <v>1550.7392578125</v>
      </c>
      <c r="R264" s="11">
        <v>1.088187842425256E-2</v>
      </c>
      <c r="S264" s="1">
        <v>6222.61572265625</v>
      </c>
      <c r="T264" s="11">
        <v>4.3665463058119795E-2</v>
      </c>
      <c r="U264" s="1"/>
      <c r="V264" s="1"/>
      <c r="W264" s="1">
        <v>38289.70703125</v>
      </c>
      <c r="X264" s="11">
        <v>0.26868729524656809</v>
      </c>
      <c r="Y264" s="1">
        <v>51856.546875</v>
      </c>
      <c r="Z264" s="11">
        <v>0.36388879416860265</v>
      </c>
      <c r="AA264" s="1"/>
      <c r="AB264" s="1">
        <v>12333.6357421875</v>
      </c>
      <c r="AC264" s="11">
        <v>8.6547834524305409E-2</v>
      </c>
      <c r="AD264" s="1">
        <v>130172.9423828125</v>
      </c>
      <c r="AE264" s="1">
        <v>25590.029296875</v>
      </c>
      <c r="AF264" s="11">
        <v>0.1795708635599168</v>
      </c>
      <c r="AG264" s="1">
        <v>116916.548828125</v>
      </c>
      <c r="AH264" s="1">
        <v>42174.77734375</v>
      </c>
      <c r="AI264" s="11">
        <v>0.29594968806812749</v>
      </c>
      <c r="AJ264" s="1">
        <v>100331.80078125</v>
      </c>
      <c r="AK264" s="1">
        <v>60212.2890625</v>
      </c>
      <c r="AL264" s="11">
        <v>0.42252287476641698</v>
      </c>
      <c r="AM264" s="1">
        <v>82294.2890625</v>
      </c>
      <c r="AN264" s="1">
        <v>80463.0234375</v>
      </c>
      <c r="AO264" s="11">
        <v>0.56462673159495602</v>
      </c>
      <c r="AP264" s="1">
        <v>62043.5546875</v>
      </c>
      <c r="AQ264" s="1">
        <v>4065.173828125</v>
      </c>
      <c r="AR264" s="11">
        <v>2.8526218800645278E-2</v>
      </c>
      <c r="AS264" s="1">
        <v>138441.404296875</v>
      </c>
    </row>
    <row r="265" spans="1:45" ht="14.5" x14ac:dyDescent="0.35">
      <c r="A265">
        <v>258</v>
      </c>
      <c r="B265" t="s">
        <v>622</v>
      </c>
      <c r="C265" t="s">
        <v>1848</v>
      </c>
      <c r="D265" t="s">
        <v>2746</v>
      </c>
      <c r="E265" s="1">
        <v>283205.0625</v>
      </c>
      <c r="F265" s="1">
        <v>175955.78125</v>
      </c>
      <c r="G265" s="11">
        <v>0.62130168047402035</v>
      </c>
      <c r="H265" s="1">
        <v>107249.28125</v>
      </c>
      <c r="I265" s="11">
        <v>0.37869831952597965</v>
      </c>
      <c r="J265" s="17"/>
      <c r="K265" s="1"/>
      <c r="L265" s="1"/>
      <c r="M265" s="1"/>
      <c r="N265" s="1"/>
      <c r="O265" s="1"/>
      <c r="P265" s="1"/>
      <c r="Q265" s="1">
        <v>37536.671875</v>
      </c>
      <c r="R265" s="11">
        <v>0.13254237598595189</v>
      </c>
      <c r="S265" s="1">
        <v>133938.03125</v>
      </c>
      <c r="T265" s="11">
        <v>0.47293657135807726</v>
      </c>
      <c r="U265" s="1"/>
      <c r="V265" s="1"/>
      <c r="W265" s="1">
        <v>0</v>
      </c>
      <c r="X265" s="11">
        <v>0</v>
      </c>
      <c r="Y265" s="1">
        <v>0</v>
      </c>
      <c r="Z265" s="11">
        <v>0</v>
      </c>
      <c r="AA265" s="1"/>
      <c r="AB265" s="1">
        <v>17728.119140625</v>
      </c>
      <c r="AC265" s="11">
        <v>6.2598171742162978E-2</v>
      </c>
      <c r="AD265" s="1">
        <v>265476.943359375</v>
      </c>
      <c r="AE265" s="1">
        <v>37958.67578125</v>
      </c>
      <c r="AF265" s="11">
        <v>0.13403247613643909</v>
      </c>
      <c r="AG265" s="1">
        <v>245246.38671875</v>
      </c>
      <c r="AH265" s="1">
        <v>33231.38671875</v>
      </c>
      <c r="AI265" s="11">
        <v>0.117340369643816</v>
      </c>
      <c r="AJ265" s="1">
        <v>249973.67578125</v>
      </c>
      <c r="AK265" s="1">
        <v>59525.85546875</v>
      </c>
      <c r="AL265" s="11">
        <v>0.21018641031090329</v>
      </c>
      <c r="AM265" s="1">
        <v>223679.20703125</v>
      </c>
      <c r="AN265" s="1">
        <v>48378.296875</v>
      </c>
      <c r="AO265" s="11">
        <v>0.17082426580916082</v>
      </c>
      <c r="AP265" s="1">
        <v>234826.765625</v>
      </c>
      <c r="AQ265" s="1">
        <v>12049.8466796875</v>
      </c>
      <c r="AR265" s="11">
        <v>4.2548133050013891E-2</v>
      </c>
      <c r="AS265" s="1">
        <v>271155.2158203125</v>
      </c>
    </row>
    <row r="266" spans="1:45" ht="14.5" x14ac:dyDescent="0.35">
      <c r="A266">
        <v>259</v>
      </c>
      <c r="B266" t="s">
        <v>624</v>
      </c>
      <c r="C266" t="s">
        <v>1848</v>
      </c>
      <c r="D266" t="s">
        <v>2747</v>
      </c>
      <c r="E266" s="1">
        <v>291040.625</v>
      </c>
      <c r="F266" s="1">
        <v>194800.5</v>
      </c>
      <c r="G266" s="11">
        <v>0.6693240849108264</v>
      </c>
      <c r="H266" s="1">
        <v>96240.125</v>
      </c>
      <c r="I266" s="11">
        <v>0.33067591508917354</v>
      </c>
      <c r="J266" s="17"/>
      <c r="K266" s="1"/>
      <c r="L266" s="1"/>
      <c r="M266" s="1"/>
      <c r="N266" s="1"/>
      <c r="O266" s="1"/>
      <c r="P266" s="1"/>
      <c r="Q266" s="1">
        <v>40768.328125</v>
      </c>
      <c r="R266" s="11">
        <v>0.1400777919749176</v>
      </c>
      <c r="S266" s="1">
        <v>154878.109375</v>
      </c>
      <c r="T266" s="11">
        <v>0.53215288887934464</v>
      </c>
      <c r="U266" s="1"/>
      <c r="V266" s="1"/>
      <c r="W266" s="1">
        <v>0</v>
      </c>
      <c r="X266" s="11">
        <v>0</v>
      </c>
      <c r="Y266" s="1">
        <v>0</v>
      </c>
      <c r="Z266" s="11">
        <v>0</v>
      </c>
      <c r="AA266" s="1"/>
      <c r="AB266" s="1">
        <v>22231.56640625</v>
      </c>
      <c r="AC266" s="11">
        <v>7.6386471497750533E-2</v>
      </c>
      <c r="AD266" s="1">
        <v>268809.05859375</v>
      </c>
      <c r="AE266" s="1">
        <v>38210.6875</v>
      </c>
      <c r="AF266" s="11">
        <v>0.1312898757690614</v>
      </c>
      <c r="AG266" s="1">
        <v>252829.9375</v>
      </c>
      <c r="AH266" s="1">
        <v>32776.1328125</v>
      </c>
      <c r="AI266" s="11">
        <v>0.11261703692568689</v>
      </c>
      <c r="AJ266" s="1">
        <v>258264.4921875</v>
      </c>
      <c r="AK266" s="1">
        <v>63136.98046875</v>
      </c>
      <c r="AL266" s="11">
        <v>0.2169352834118948</v>
      </c>
      <c r="AM266" s="1">
        <v>227903.64453125</v>
      </c>
      <c r="AN266" s="1">
        <v>35397.98828125</v>
      </c>
      <c r="AO266" s="11">
        <v>0.12162559189546129</v>
      </c>
      <c r="AP266" s="1">
        <v>255642.63671875</v>
      </c>
      <c r="AQ266" s="1">
        <v>11738.458984375</v>
      </c>
      <c r="AR266" s="11">
        <v>4.0332716384095864E-2</v>
      </c>
      <c r="AS266" s="1">
        <v>279302.166015625</v>
      </c>
    </row>
    <row r="267" spans="1:45" ht="14.5" x14ac:dyDescent="0.35">
      <c r="A267">
        <v>260</v>
      </c>
      <c r="B267" t="s">
        <v>626</v>
      </c>
      <c r="C267" t="s">
        <v>1632</v>
      </c>
      <c r="D267" t="s">
        <v>2748</v>
      </c>
      <c r="E267" s="1">
        <v>180166.625</v>
      </c>
      <c r="F267" s="1">
        <v>22653.00390625</v>
      </c>
      <c r="G267" s="11">
        <v>0.1257336307778979</v>
      </c>
      <c r="H267" s="1">
        <v>157513.62109375</v>
      </c>
      <c r="I267" s="11">
        <v>0.87426636922210188</v>
      </c>
      <c r="J267" s="17"/>
      <c r="K267" s="1"/>
      <c r="L267" s="1"/>
      <c r="M267" s="1"/>
      <c r="N267" s="1"/>
      <c r="O267" s="1"/>
      <c r="P267" s="1"/>
      <c r="Q267" s="1">
        <v>4778.609375</v>
      </c>
      <c r="R267" s="11">
        <v>2.6523277410563689E-2</v>
      </c>
      <c r="S267" s="1">
        <v>27.24309158325195</v>
      </c>
      <c r="T267" s="11">
        <v>1.5121053404453769E-4</v>
      </c>
      <c r="U267" s="1"/>
      <c r="V267" s="1"/>
      <c r="W267" s="1">
        <v>45801.24609375</v>
      </c>
      <c r="X267" s="11">
        <v>0.25421604081083282</v>
      </c>
      <c r="Y267" s="1">
        <v>23712.62109375</v>
      </c>
      <c r="Z267" s="11">
        <v>0.13161494862741641</v>
      </c>
      <c r="AA267" s="1"/>
      <c r="AB267" s="1">
        <v>74372.390625</v>
      </c>
      <c r="AC267" s="11">
        <v>0.41279782326499154</v>
      </c>
      <c r="AD267" s="1">
        <v>105794.234375</v>
      </c>
      <c r="AE267" s="1">
        <v>12937.96875</v>
      </c>
      <c r="AF267" s="11">
        <v>7.1811129003498841E-2</v>
      </c>
      <c r="AG267" s="1">
        <v>167228.65625</v>
      </c>
      <c r="AH267" s="1">
        <v>32964.83203125</v>
      </c>
      <c r="AI267" s="11">
        <v>0.1829685827286269</v>
      </c>
      <c r="AJ267" s="1">
        <v>147201.79296875</v>
      </c>
      <c r="AK267" s="1">
        <v>95998.3203125</v>
      </c>
      <c r="AL267" s="11">
        <v>0.53283076325873335</v>
      </c>
      <c r="AM267" s="1">
        <v>84168.3046875</v>
      </c>
      <c r="AN267" s="1">
        <v>120335.96875</v>
      </c>
      <c r="AO267" s="11">
        <v>0.66791487463341226</v>
      </c>
      <c r="AP267" s="1">
        <v>59830.65625</v>
      </c>
      <c r="AQ267" s="1">
        <v>4619.32666015625</v>
      </c>
      <c r="AR267" s="11">
        <v>2.5639191832317717E-2</v>
      </c>
      <c r="AS267" s="1">
        <v>175547.29833984375</v>
      </c>
    </row>
    <row r="268" spans="1:45" ht="14.5" x14ac:dyDescent="0.35">
      <c r="A268">
        <v>261</v>
      </c>
      <c r="B268" t="s">
        <v>628</v>
      </c>
      <c r="C268" t="s">
        <v>1649</v>
      </c>
      <c r="D268" t="s">
        <v>2749</v>
      </c>
      <c r="E268" s="1">
        <v>80775.5859375</v>
      </c>
      <c r="F268" s="1">
        <v>10822.1982421875</v>
      </c>
      <c r="G268" s="11">
        <v>0.1339785792524138</v>
      </c>
      <c r="H268" s="1">
        <v>69953.3876953125</v>
      </c>
      <c r="I268" s="11">
        <v>0.86602142074758637</v>
      </c>
      <c r="J268" s="17"/>
      <c r="K268" s="1"/>
      <c r="L268" s="1"/>
      <c r="M268" s="1"/>
      <c r="N268" s="1"/>
      <c r="O268" s="1"/>
      <c r="P268" s="1"/>
      <c r="Q268" s="1">
        <v>73.051658630371094</v>
      </c>
      <c r="R268" s="11">
        <v>9.0437794764985935E-4</v>
      </c>
      <c r="S268" s="1">
        <v>112.99156188964839</v>
      </c>
      <c r="T268" s="11">
        <v>1.398833082771761E-3</v>
      </c>
      <c r="U268" s="1"/>
      <c r="V268" s="1"/>
      <c r="W268" s="1">
        <v>54301.78515625</v>
      </c>
      <c r="X268" s="11">
        <v>0.67225492116226715</v>
      </c>
      <c r="Y268" s="1">
        <v>20134.46484375</v>
      </c>
      <c r="Z268" s="11">
        <v>0.24926423757952079</v>
      </c>
      <c r="AA268" s="1"/>
      <c r="AB268" s="1">
        <v>38445.81640625</v>
      </c>
      <c r="AC268" s="11">
        <v>0.47595837232301103</v>
      </c>
      <c r="AD268" s="1">
        <v>42329.76953125</v>
      </c>
      <c r="AE268" s="1">
        <v>11452.2412109375</v>
      </c>
      <c r="AF268" s="11">
        <v>0.14177849752521332</v>
      </c>
      <c r="AG268" s="1">
        <v>69323.3447265625</v>
      </c>
      <c r="AH268" s="1">
        <v>30394.21484375</v>
      </c>
      <c r="AI268" s="11">
        <v>0.37627971980627273</v>
      </c>
      <c r="AJ268" s="1">
        <v>50381.37109375</v>
      </c>
      <c r="AK268" s="1">
        <v>51654.25</v>
      </c>
      <c r="AL268" s="11">
        <v>0.63947849341467367</v>
      </c>
      <c r="AM268" s="1">
        <v>29121.3359375</v>
      </c>
      <c r="AN268" s="1">
        <v>57133.1796875</v>
      </c>
      <c r="AO268" s="11">
        <v>0.70730752398016306</v>
      </c>
      <c r="AP268" s="1">
        <v>23642.40625</v>
      </c>
      <c r="AQ268" s="1">
        <v>2052.105224609375</v>
      </c>
      <c r="AR268" s="11">
        <v>2.5405018122644001E-2</v>
      </c>
      <c r="AS268" s="1">
        <v>78723.480712890625</v>
      </c>
    </row>
    <row r="269" spans="1:45" ht="14.5" x14ac:dyDescent="0.35">
      <c r="A269">
        <v>262</v>
      </c>
      <c r="B269" s="18" t="s">
        <v>630</v>
      </c>
      <c r="C269" t="s">
        <v>1703</v>
      </c>
      <c r="D269" t="s">
        <v>2750</v>
      </c>
      <c r="E269" s="1">
        <v>304847.0625</v>
      </c>
      <c r="F269" s="1">
        <v>16639.556640625</v>
      </c>
      <c r="G269" s="11">
        <v>5.4583293354270063E-2</v>
      </c>
      <c r="H269" s="1">
        <v>288207.505859375</v>
      </c>
      <c r="I269" s="11">
        <v>0.94541670664572985</v>
      </c>
      <c r="J269" s="17"/>
      <c r="K269" s="1"/>
      <c r="L269" s="1"/>
      <c r="M269" s="1"/>
      <c r="N269" s="1"/>
      <c r="O269" s="1"/>
      <c r="P269" s="1"/>
      <c r="Q269" s="1">
        <v>8139.16162109375</v>
      </c>
      <c r="R269" s="11">
        <v>2.6699163686688801E-2</v>
      </c>
      <c r="S269" s="1">
        <v>5808.97216796875</v>
      </c>
      <c r="T269" s="11">
        <v>1.9055365403000239E-2</v>
      </c>
      <c r="U269" s="1"/>
      <c r="V269" s="1"/>
      <c r="W269" s="1">
        <v>175699.4375</v>
      </c>
      <c r="X269" s="11">
        <v>0.57635273260997877</v>
      </c>
      <c r="Y269" s="1">
        <v>116014.0859375</v>
      </c>
      <c r="Z269" s="11">
        <v>0.3805648805866384</v>
      </c>
      <c r="AA269" s="1"/>
      <c r="AB269" s="1">
        <v>179251.59375</v>
      </c>
      <c r="AC269" s="11">
        <v>0.58800498938709633</v>
      </c>
      <c r="AD269" s="1">
        <v>125595.46875</v>
      </c>
      <c r="AE269" s="1">
        <v>94858.359375</v>
      </c>
      <c r="AF269" s="11">
        <v>0.31116704421253849</v>
      </c>
      <c r="AG269" s="1">
        <v>209988.703125</v>
      </c>
      <c r="AH269" s="1">
        <v>173464.953125</v>
      </c>
      <c r="AI269" s="11">
        <v>0.56902287889029601</v>
      </c>
      <c r="AJ269" s="1">
        <v>131382.109375</v>
      </c>
      <c r="AK269" s="1">
        <v>257201.203125</v>
      </c>
      <c r="AL269" s="11">
        <v>0.84370569627844139</v>
      </c>
      <c r="AM269" s="1">
        <v>47645.859375</v>
      </c>
      <c r="AN269" s="1">
        <v>201799.5</v>
      </c>
      <c r="AO269" s="11">
        <v>0.66196963928428854</v>
      </c>
      <c r="AP269" s="1">
        <v>103047.5625</v>
      </c>
      <c r="AQ269" s="1">
        <v>4575.5712890625</v>
      </c>
      <c r="AR269" s="11">
        <v>1.500939930842371E-2</v>
      </c>
      <c r="AS269" s="1">
        <v>300271.4912109375</v>
      </c>
    </row>
    <row r="270" spans="1:45" ht="14.5" x14ac:dyDescent="0.35">
      <c r="A270">
        <v>263</v>
      </c>
      <c r="B270" t="s">
        <v>632</v>
      </c>
      <c r="C270" t="s">
        <v>1632</v>
      </c>
      <c r="D270" t="s">
        <v>2751</v>
      </c>
      <c r="E270" s="1">
        <v>231764.203125</v>
      </c>
      <c r="F270" s="1">
        <v>37610.19140625</v>
      </c>
      <c r="G270" s="11">
        <v>0.16227782763313658</v>
      </c>
      <c r="H270" s="1">
        <v>194154.01171875</v>
      </c>
      <c r="I270" s="11">
        <v>0.83772217236686342</v>
      </c>
      <c r="J270" s="17"/>
      <c r="K270" s="1"/>
      <c r="L270" s="1"/>
      <c r="M270" s="1"/>
      <c r="N270" s="1"/>
      <c r="O270" s="1"/>
      <c r="P270" s="1"/>
      <c r="Q270" s="1">
        <v>6002.498046875</v>
      </c>
      <c r="R270" s="11">
        <v>2.589915942988661E-2</v>
      </c>
      <c r="S270" s="1">
        <v>588.5482177734375</v>
      </c>
      <c r="T270" s="11">
        <v>2.539426752870931E-3</v>
      </c>
      <c r="U270" s="1"/>
      <c r="V270" s="1"/>
      <c r="W270" s="1">
        <v>65443.00390625</v>
      </c>
      <c r="X270" s="11">
        <v>0.28236890349694721</v>
      </c>
      <c r="Y270" s="1">
        <v>36149.4921875</v>
      </c>
      <c r="Z270" s="11">
        <v>0.15597530464186091</v>
      </c>
      <c r="AA270" s="1"/>
      <c r="AB270" s="1">
        <v>92360.390625</v>
      </c>
      <c r="AC270" s="11">
        <v>0.39851016412222307</v>
      </c>
      <c r="AD270" s="1">
        <v>139403.8125</v>
      </c>
      <c r="AE270" s="1">
        <v>16145.912109375</v>
      </c>
      <c r="AF270" s="11">
        <v>6.9665254131876631E-2</v>
      </c>
      <c r="AG270" s="1">
        <v>215618.291015625</v>
      </c>
      <c r="AH270" s="1">
        <v>46869.890625</v>
      </c>
      <c r="AI270" s="11">
        <v>0.2022309312354037</v>
      </c>
      <c r="AJ270" s="1">
        <v>184894.3125</v>
      </c>
      <c r="AK270" s="1">
        <v>119539.9921875</v>
      </c>
      <c r="AL270" s="11">
        <v>0.51578281104535861</v>
      </c>
      <c r="AM270" s="1">
        <v>112224.2109375</v>
      </c>
      <c r="AN270" s="1">
        <v>145697.265625</v>
      </c>
      <c r="AO270" s="11">
        <v>0.62864438796192978</v>
      </c>
      <c r="AP270" s="1">
        <v>86066.9375</v>
      </c>
      <c r="AQ270" s="1">
        <v>7445.4912109375</v>
      </c>
      <c r="AR270" s="11">
        <v>3.2125285572776038E-2</v>
      </c>
      <c r="AS270" s="1">
        <v>224318.7119140625</v>
      </c>
    </row>
    <row r="271" spans="1:45" ht="14.5" x14ac:dyDescent="0.35">
      <c r="A271">
        <v>264</v>
      </c>
      <c r="B271" t="s">
        <v>634</v>
      </c>
      <c r="C271" t="s">
        <v>1649</v>
      </c>
      <c r="D271" t="s">
        <v>2752</v>
      </c>
      <c r="E271" s="1">
        <v>41394.31640625</v>
      </c>
      <c r="F271" s="1">
        <v>40045.1171875</v>
      </c>
      <c r="G271" s="11">
        <v>0.96740617225058723</v>
      </c>
      <c r="H271" s="1">
        <v>1349.19921875</v>
      </c>
      <c r="I271" s="11">
        <v>3.2593827749412684E-2</v>
      </c>
      <c r="J271" s="17"/>
      <c r="K271" s="1"/>
      <c r="L271" s="1"/>
      <c r="M271" s="1"/>
      <c r="N271" s="1"/>
      <c r="O271" s="1"/>
      <c r="P271" s="1"/>
      <c r="Q271" s="1">
        <v>30369.310546875</v>
      </c>
      <c r="R271" s="11">
        <v>0.7336589460452988</v>
      </c>
      <c r="S271" s="1">
        <v>3654.446533203125</v>
      </c>
      <c r="T271" s="11">
        <v>8.8283775418292729E-2</v>
      </c>
      <c r="U271" s="1"/>
      <c r="V271" s="1"/>
      <c r="W271" s="1">
        <v>0</v>
      </c>
      <c r="X271" s="11">
        <v>0</v>
      </c>
      <c r="Y271" s="1">
        <v>0</v>
      </c>
      <c r="Z271" s="11">
        <v>0</v>
      </c>
      <c r="AA271" s="1"/>
      <c r="AB271" s="1">
        <v>0</v>
      </c>
      <c r="AC271" s="11">
        <v>0</v>
      </c>
      <c r="AD271" s="1">
        <v>41394.31640625</v>
      </c>
      <c r="AE271" s="1">
        <v>0</v>
      </c>
      <c r="AF271" s="11">
        <v>0</v>
      </c>
      <c r="AG271" s="1">
        <v>41394.31640625</v>
      </c>
      <c r="AH271" s="1">
        <v>31.4781494140625</v>
      </c>
      <c r="AI271" s="11">
        <v>7.6044617104269218E-4</v>
      </c>
      <c r="AJ271" s="1">
        <v>41362.838256835938</v>
      </c>
      <c r="AK271" s="1">
        <v>31.4781494140625</v>
      </c>
      <c r="AL271" s="11">
        <v>7.6044617104269218E-4</v>
      </c>
      <c r="AM271" s="1">
        <v>41362.838256835938</v>
      </c>
      <c r="AN271" s="1">
        <v>0</v>
      </c>
      <c r="AO271" s="11">
        <v>0</v>
      </c>
      <c r="AP271" s="1">
        <v>41394.31640625</v>
      </c>
      <c r="AQ271" s="1">
        <v>1317.719848632812</v>
      </c>
      <c r="AR271" s="11">
        <v>3.1833352088738782E-2</v>
      </c>
      <c r="AS271" s="1">
        <v>40076.596557617188</v>
      </c>
    </row>
    <row r="272" spans="1:45" ht="14.5" x14ac:dyDescent="0.35">
      <c r="A272">
        <v>265</v>
      </c>
      <c r="B272" t="s">
        <v>636</v>
      </c>
      <c r="C272" t="s">
        <v>1649</v>
      </c>
      <c r="D272" t="s">
        <v>2753</v>
      </c>
      <c r="E272" s="1">
        <v>2871.879638671875</v>
      </c>
      <c r="F272" s="1">
        <v>90.118331909179688</v>
      </c>
      <c r="G272" s="11">
        <v>3.1379564343739591E-2</v>
      </c>
      <c r="H272" s="1">
        <v>2781.7613067626949</v>
      </c>
      <c r="I272" s="11">
        <v>0.96862043565626044</v>
      </c>
      <c r="J272" s="17"/>
      <c r="K272" s="1"/>
      <c r="L272" s="1"/>
      <c r="M272" s="1"/>
      <c r="N272" s="1"/>
      <c r="O272" s="1"/>
      <c r="P272" s="1"/>
      <c r="Q272" s="1">
        <v>0</v>
      </c>
      <c r="R272" s="11">
        <v>0</v>
      </c>
      <c r="S272" s="1">
        <v>0</v>
      </c>
      <c r="T272" s="11">
        <v>0</v>
      </c>
      <c r="U272" s="1"/>
      <c r="V272" s="1"/>
      <c r="W272" s="1">
        <v>2338.09912109375</v>
      </c>
      <c r="X272" s="11">
        <v>0.81413548451321016</v>
      </c>
      <c r="Y272" s="1">
        <v>533.78594970703125</v>
      </c>
      <c r="Z272" s="11">
        <v>0.18586640697584561</v>
      </c>
      <c r="AA272" s="1"/>
      <c r="AB272" s="1">
        <v>1544.85498046875</v>
      </c>
      <c r="AC272" s="11">
        <v>0.53792469561265499</v>
      </c>
      <c r="AD272" s="1">
        <v>1327.024658203125</v>
      </c>
      <c r="AE272" s="1">
        <v>748.97772216796875</v>
      </c>
      <c r="AF272" s="11">
        <v>0.26079704458447983</v>
      </c>
      <c r="AG272" s="1">
        <v>2122.9019165039063</v>
      </c>
      <c r="AH272" s="1">
        <v>1890.750366210938</v>
      </c>
      <c r="AI272" s="11">
        <v>0.65836685519499383</v>
      </c>
      <c r="AJ272" s="1">
        <v>981.12927246093705</v>
      </c>
      <c r="AK272" s="1">
        <v>2233.6474609375</v>
      </c>
      <c r="AL272" s="11">
        <v>0.77776499782925068</v>
      </c>
      <c r="AM272" s="1">
        <v>638.232177734375</v>
      </c>
      <c r="AN272" s="1">
        <v>1801.428955078125</v>
      </c>
      <c r="AO272" s="11">
        <v>0.62726478185945533</v>
      </c>
      <c r="AP272" s="1">
        <v>1070.45068359375</v>
      </c>
      <c r="AQ272" s="1">
        <v>95.962677001953125</v>
      </c>
      <c r="AR272" s="11">
        <v>3.341458872779636E-2</v>
      </c>
      <c r="AS272" s="1">
        <v>2775.9169616699219</v>
      </c>
    </row>
    <row r="273" spans="1:45" ht="14.5" x14ac:dyDescent="0.35">
      <c r="A273">
        <v>266</v>
      </c>
      <c r="B273" t="s">
        <v>638</v>
      </c>
      <c r="C273" t="s">
        <v>1634</v>
      </c>
      <c r="D273" t="s">
        <v>2754</v>
      </c>
      <c r="E273" s="1">
        <v>874140.1875</v>
      </c>
      <c r="F273" s="1">
        <v>248473.125</v>
      </c>
      <c r="G273" s="11">
        <v>0.28424860057128987</v>
      </c>
      <c r="H273" s="1">
        <v>625667.0625</v>
      </c>
      <c r="I273" s="11">
        <v>0.71575139942871002</v>
      </c>
      <c r="J273" s="17"/>
      <c r="K273" s="1"/>
      <c r="L273" s="1"/>
      <c r="M273" s="1"/>
      <c r="N273" s="1"/>
      <c r="O273" s="1"/>
      <c r="P273" s="1"/>
      <c r="Q273" s="1">
        <v>204925.890625</v>
      </c>
      <c r="R273" s="11">
        <v>0.23443138017836521</v>
      </c>
      <c r="S273" s="1">
        <v>252872.625</v>
      </c>
      <c r="T273" s="11">
        <v>0.28928154615932239</v>
      </c>
      <c r="U273" s="1"/>
      <c r="V273" s="1"/>
      <c r="W273" s="1">
        <v>171221.265625</v>
      </c>
      <c r="X273" s="11">
        <v>0.19587392053748823</v>
      </c>
      <c r="Y273" s="1">
        <v>2824.564697265625</v>
      </c>
      <c r="Z273" s="11">
        <v>3.2312491035834277E-3</v>
      </c>
      <c r="AA273" s="1"/>
      <c r="AB273" s="1">
        <v>310294.125</v>
      </c>
      <c r="AC273" s="11">
        <v>0.35497066653282083</v>
      </c>
      <c r="AD273" s="1">
        <v>563846.0625</v>
      </c>
      <c r="AE273" s="1">
        <v>106820.359375</v>
      </c>
      <c r="AF273" s="11">
        <v>0.12220049015307399</v>
      </c>
      <c r="AG273" s="1">
        <v>767319.828125</v>
      </c>
      <c r="AH273" s="1">
        <v>249218.78125</v>
      </c>
      <c r="AI273" s="11">
        <v>0.28510161735356659</v>
      </c>
      <c r="AJ273" s="1">
        <v>624921.40625</v>
      </c>
      <c r="AK273" s="1">
        <v>485579.25</v>
      </c>
      <c r="AL273" s="11">
        <v>0.55549356607060241</v>
      </c>
      <c r="AM273" s="1">
        <v>388560.9375</v>
      </c>
      <c r="AN273" s="1">
        <v>268183.875</v>
      </c>
      <c r="AO273" s="11">
        <v>0.30679732934713061</v>
      </c>
      <c r="AP273" s="1">
        <v>605956.3125</v>
      </c>
      <c r="AQ273" s="1">
        <v>37250.62890625</v>
      </c>
      <c r="AR273" s="11">
        <v>4.2614021685451905E-2</v>
      </c>
      <c r="AS273" s="1">
        <v>836889.55859375</v>
      </c>
    </row>
    <row r="274" spans="1:45" ht="14.5" x14ac:dyDescent="0.35">
      <c r="A274">
        <v>267</v>
      </c>
      <c r="B274" t="s">
        <v>639</v>
      </c>
      <c r="C274" t="s">
        <v>1649</v>
      </c>
      <c r="D274" t="s">
        <v>2755</v>
      </c>
      <c r="E274" s="1">
        <v>515382.375</v>
      </c>
      <c r="F274" s="1">
        <v>434978.71875</v>
      </c>
      <c r="G274" s="11">
        <v>0.84399222761546711</v>
      </c>
      <c r="H274" s="1">
        <v>80403.65625</v>
      </c>
      <c r="I274" s="11">
        <v>0.15600777238453301</v>
      </c>
      <c r="J274" s="17"/>
      <c r="K274" s="1"/>
      <c r="L274" s="1"/>
      <c r="M274" s="1"/>
      <c r="N274" s="1"/>
      <c r="O274" s="1"/>
      <c r="P274" s="1"/>
      <c r="Q274" s="1">
        <v>208249.765625</v>
      </c>
      <c r="R274" s="11">
        <v>0.40406846591329398</v>
      </c>
      <c r="S274" s="1">
        <v>248887.40625</v>
      </c>
      <c r="T274" s="11">
        <v>0.48291796212472343</v>
      </c>
      <c r="U274" s="1"/>
      <c r="V274" s="1"/>
      <c r="W274" s="1">
        <v>0</v>
      </c>
      <c r="X274" s="11">
        <v>0</v>
      </c>
      <c r="Y274" s="1">
        <v>0</v>
      </c>
      <c r="Z274" s="11">
        <v>0</v>
      </c>
      <c r="AA274" s="1"/>
      <c r="AB274" s="1">
        <v>60684.9921875</v>
      </c>
      <c r="AC274" s="11">
        <v>0.11774751161698151</v>
      </c>
      <c r="AD274" s="1">
        <v>454697.3828125</v>
      </c>
      <c r="AE274" s="1">
        <v>14780.5625</v>
      </c>
      <c r="AF274" s="11">
        <v>2.867882802550242E-2</v>
      </c>
      <c r="AG274" s="1">
        <v>500601.8125</v>
      </c>
      <c r="AH274" s="1">
        <v>27930.466796875</v>
      </c>
      <c r="AI274" s="11">
        <v>5.4193678619442492E-2</v>
      </c>
      <c r="AJ274" s="1">
        <v>487451.908203125</v>
      </c>
      <c r="AK274" s="1">
        <v>75063.515625</v>
      </c>
      <c r="AL274" s="11">
        <v>0.14564626045855761</v>
      </c>
      <c r="AM274" s="1">
        <v>440318.859375</v>
      </c>
      <c r="AN274" s="1">
        <v>14592.642578125</v>
      </c>
      <c r="AO274" s="11">
        <v>2.8314205696547148E-2</v>
      </c>
      <c r="AP274" s="1">
        <v>500789.732421875</v>
      </c>
      <c r="AQ274" s="1">
        <v>6469.818359375</v>
      </c>
      <c r="AR274" s="11">
        <v>1.255343347621269E-2</v>
      </c>
      <c r="AS274" s="1">
        <v>508912.556640625</v>
      </c>
    </row>
    <row r="275" spans="1:45" ht="14.5" x14ac:dyDescent="0.35">
      <c r="A275">
        <v>268</v>
      </c>
      <c r="B275" t="s">
        <v>641</v>
      </c>
      <c r="C275" t="s">
        <v>1649</v>
      </c>
      <c r="D275" t="s">
        <v>2756</v>
      </c>
      <c r="E275" s="1">
        <v>789130.6875</v>
      </c>
      <c r="F275" s="1">
        <v>521860.0625</v>
      </c>
      <c r="G275" s="11">
        <v>0.66131006025538708</v>
      </c>
      <c r="H275" s="1">
        <v>267270.625</v>
      </c>
      <c r="I275" s="11">
        <v>0.33868993974461298</v>
      </c>
      <c r="J275" s="17"/>
      <c r="K275" s="1"/>
      <c r="L275" s="1"/>
      <c r="M275" s="1"/>
      <c r="N275" s="1"/>
      <c r="O275" s="1"/>
      <c r="P275" s="1"/>
      <c r="Q275" s="1">
        <v>393679.40625</v>
      </c>
      <c r="R275" s="11">
        <v>0.4988773247396997</v>
      </c>
      <c r="S275" s="1">
        <v>310633.5</v>
      </c>
      <c r="T275" s="11">
        <v>0.39364012187144859</v>
      </c>
      <c r="U275" s="1"/>
      <c r="V275" s="1"/>
      <c r="W275" s="1">
        <v>1947.93115234375</v>
      </c>
      <c r="X275" s="11">
        <v>2.4684519094231141E-3</v>
      </c>
      <c r="Y275" s="1">
        <v>0</v>
      </c>
      <c r="Z275" s="11">
        <v>0</v>
      </c>
      <c r="AA275" s="1"/>
      <c r="AB275" s="1">
        <v>211785.96875</v>
      </c>
      <c r="AC275" s="11">
        <v>0.26837882761972809</v>
      </c>
      <c r="AD275" s="1">
        <v>577344.71875</v>
      </c>
      <c r="AE275" s="1">
        <v>54911.578125</v>
      </c>
      <c r="AF275" s="11">
        <v>6.9584897653596822E-2</v>
      </c>
      <c r="AG275" s="1">
        <v>734219.109375</v>
      </c>
      <c r="AH275" s="1">
        <v>94778.5546875</v>
      </c>
      <c r="AI275" s="11">
        <v>0.1201050170634759</v>
      </c>
      <c r="AJ275" s="1">
        <v>694352.1328125</v>
      </c>
      <c r="AK275" s="1">
        <v>261278.140625</v>
      </c>
      <c r="AL275" s="11">
        <v>0.33109616032388806</v>
      </c>
      <c r="AM275" s="1">
        <v>527852.546875</v>
      </c>
      <c r="AN275" s="1">
        <v>24915.759765625</v>
      </c>
      <c r="AO275" s="11">
        <v>3.1573679949716819E-2</v>
      </c>
      <c r="AP275" s="1">
        <v>764214.927734375</v>
      </c>
      <c r="AQ275" s="1">
        <v>34174.70703125</v>
      </c>
      <c r="AR275" s="11">
        <v>4.3306777410363984E-2</v>
      </c>
      <c r="AS275" s="1">
        <v>754955.98046875</v>
      </c>
    </row>
    <row r="276" spans="1:45" ht="14.5" x14ac:dyDescent="0.35">
      <c r="A276">
        <v>269</v>
      </c>
      <c r="B276" t="s">
        <v>643</v>
      </c>
      <c r="C276" t="s">
        <v>1640</v>
      </c>
      <c r="D276" t="s">
        <v>2757</v>
      </c>
      <c r="E276" s="1">
        <v>293985.84375</v>
      </c>
      <c r="F276" s="1">
        <v>67994.0703125</v>
      </c>
      <c r="G276" s="11">
        <v>0.2312834844194773</v>
      </c>
      <c r="H276" s="1">
        <v>225991.7734375</v>
      </c>
      <c r="I276" s="11">
        <v>0.76871651558052279</v>
      </c>
      <c r="J276" s="17"/>
      <c r="K276" s="1"/>
      <c r="L276" s="1"/>
      <c r="M276" s="1"/>
      <c r="N276" s="1"/>
      <c r="O276" s="1"/>
      <c r="P276" s="1"/>
      <c r="Q276" s="1">
        <v>2913.487548828125</v>
      </c>
      <c r="R276" s="11">
        <v>9.9102987805960475E-3</v>
      </c>
      <c r="S276" s="1">
        <v>2802.797607421875</v>
      </c>
      <c r="T276" s="11">
        <v>9.5337842518884042E-3</v>
      </c>
      <c r="U276" s="1"/>
      <c r="V276" s="1"/>
      <c r="W276" s="1">
        <v>42974.10546875</v>
      </c>
      <c r="X276" s="11">
        <v>0.14617746528398951</v>
      </c>
      <c r="Y276" s="1">
        <v>16420.06640625</v>
      </c>
      <c r="Z276" s="11">
        <v>5.5853255370395705E-2</v>
      </c>
      <c r="AA276" s="1"/>
      <c r="AB276" s="1">
        <v>123525.4375</v>
      </c>
      <c r="AC276" s="11">
        <v>0.42017478094980548</v>
      </c>
      <c r="AD276" s="1">
        <v>170460.40625</v>
      </c>
      <c r="AE276" s="1">
        <v>86731.7578125</v>
      </c>
      <c r="AF276" s="11">
        <v>0.29502018432647747</v>
      </c>
      <c r="AG276" s="1">
        <v>207254.0859375</v>
      </c>
      <c r="AH276" s="1">
        <v>81522.140625</v>
      </c>
      <c r="AI276" s="11">
        <v>0.27729954471659829</v>
      </c>
      <c r="AJ276" s="1">
        <v>212463.703125</v>
      </c>
      <c r="AK276" s="1">
        <v>181913.359375</v>
      </c>
      <c r="AL276" s="11">
        <v>0.61878271774778271</v>
      </c>
      <c r="AM276" s="1">
        <v>112072.484375</v>
      </c>
      <c r="AN276" s="1">
        <v>123096.453125</v>
      </c>
      <c r="AO276" s="11">
        <v>0.41871558016133209</v>
      </c>
      <c r="AP276" s="1">
        <v>170889.390625</v>
      </c>
      <c r="AQ276" s="1">
        <v>6062.92578125</v>
      </c>
      <c r="AR276" s="11">
        <v>2.062318955196291E-2</v>
      </c>
      <c r="AS276" s="1">
        <v>287922.91796875</v>
      </c>
    </row>
    <row r="277" spans="1:45" ht="14.5" x14ac:dyDescent="0.35">
      <c r="A277">
        <v>270</v>
      </c>
      <c r="B277" t="s">
        <v>644</v>
      </c>
      <c r="C277" t="s">
        <v>1862</v>
      </c>
      <c r="D277" t="s">
        <v>2758</v>
      </c>
      <c r="E277" s="1">
        <v>21388.724609375</v>
      </c>
      <c r="F277" s="1">
        <v>2103.6328125</v>
      </c>
      <c r="G277" s="11">
        <v>9.8352419366695004E-2</v>
      </c>
      <c r="H277" s="1">
        <v>19285.091796875</v>
      </c>
      <c r="I277" s="11">
        <v>0.90164758063330497</v>
      </c>
      <c r="J277" s="17"/>
      <c r="K277" s="1"/>
      <c r="L277" s="1"/>
      <c r="M277" s="1"/>
      <c r="N277" s="1"/>
      <c r="O277" s="1"/>
      <c r="P277" s="1"/>
      <c r="Q277" s="1">
        <v>0.3100268542766571</v>
      </c>
      <c r="R277" s="11">
        <v>1.4494873347463069E-5</v>
      </c>
      <c r="S277" s="1">
        <v>0</v>
      </c>
      <c r="T277" s="11">
        <v>0</v>
      </c>
      <c r="U277" s="1"/>
      <c r="V277" s="1"/>
      <c r="W277" s="1">
        <v>0</v>
      </c>
      <c r="X277" s="11">
        <v>0</v>
      </c>
      <c r="Y277" s="1">
        <v>0</v>
      </c>
      <c r="Z277" s="11">
        <v>0</v>
      </c>
      <c r="AA277" s="1"/>
      <c r="AB277" s="1">
        <v>3065.437744140625</v>
      </c>
      <c r="AC277" s="11">
        <v>0.14332026804426651</v>
      </c>
      <c r="AD277" s="1">
        <v>18323.286865234375</v>
      </c>
      <c r="AE277" s="1">
        <v>981.03802490234375</v>
      </c>
      <c r="AF277" s="11">
        <v>4.5867065139187396E-2</v>
      </c>
      <c r="AG277" s="1">
        <v>20407.686584472656</v>
      </c>
      <c r="AH277" s="1">
        <v>9742.2099609375</v>
      </c>
      <c r="AI277" s="11">
        <v>0.45548344461208978</v>
      </c>
      <c r="AJ277" s="1">
        <v>11646.5146484375</v>
      </c>
      <c r="AK277" s="1">
        <v>11343.1474609375</v>
      </c>
      <c r="AL277" s="11">
        <v>0.53033304547600879</v>
      </c>
      <c r="AM277" s="1">
        <v>10045.5771484375</v>
      </c>
      <c r="AN277" s="1">
        <v>15437.669921875</v>
      </c>
      <c r="AO277" s="11">
        <v>0.72176673475464914</v>
      </c>
      <c r="AP277" s="1">
        <v>5951.0546875</v>
      </c>
      <c r="AQ277" s="1">
        <v>170.27801513671881</v>
      </c>
      <c r="AR277" s="11">
        <v>7.9611112044559833E-3</v>
      </c>
      <c r="AS277" s="1">
        <v>21218.446594238281</v>
      </c>
    </row>
    <row r="278" spans="1:45" ht="14.5" x14ac:dyDescent="0.35">
      <c r="A278">
        <v>271</v>
      </c>
      <c r="B278" t="s">
        <v>646</v>
      </c>
      <c r="C278" t="s">
        <v>1837</v>
      </c>
      <c r="D278" t="s">
        <v>2759</v>
      </c>
      <c r="E278" s="1">
        <v>0</v>
      </c>
      <c r="F278" s="1">
        <v>0</v>
      </c>
      <c r="G278" s="11">
        <v>0</v>
      </c>
      <c r="H278" s="1">
        <v>0</v>
      </c>
      <c r="I278" s="11">
        <v>0</v>
      </c>
      <c r="J278" s="17"/>
      <c r="K278" s="1"/>
      <c r="L278" s="1"/>
      <c r="M278" s="1"/>
      <c r="N278" s="1"/>
      <c r="O278" s="1"/>
      <c r="P278" s="1"/>
      <c r="Q278" s="1">
        <v>0</v>
      </c>
      <c r="R278" s="11">
        <v>0</v>
      </c>
      <c r="S278" s="1">
        <v>0</v>
      </c>
      <c r="T278" s="11">
        <v>0</v>
      </c>
      <c r="U278" s="1"/>
      <c r="V278" s="1"/>
      <c r="W278" s="1">
        <v>0</v>
      </c>
      <c r="X278" s="11">
        <v>0</v>
      </c>
      <c r="Y278" s="1">
        <v>0</v>
      </c>
      <c r="Z278" s="11">
        <v>0</v>
      </c>
      <c r="AA278" s="1"/>
      <c r="AB278" s="1">
        <v>0</v>
      </c>
      <c r="AC278" s="11">
        <v>0</v>
      </c>
      <c r="AD278" s="1">
        <v>0</v>
      </c>
      <c r="AE278" s="1">
        <v>0</v>
      </c>
      <c r="AF278" s="11">
        <v>0</v>
      </c>
      <c r="AG278" s="1">
        <v>0</v>
      </c>
      <c r="AH278" s="1">
        <v>0</v>
      </c>
      <c r="AI278" s="11">
        <v>0</v>
      </c>
      <c r="AJ278" s="1">
        <v>0</v>
      </c>
      <c r="AK278" s="1">
        <v>0</v>
      </c>
      <c r="AL278" s="11">
        <v>0</v>
      </c>
      <c r="AM278" s="1">
        <v>0</v>
      </c>
      <c r="AN278" s="1">
        <v>0</v>
      </c>
      <c r="AO278" s="11">
        <v>0</v>
      </c>
      <c r="AP278" s="1">
        <v>0</v>
      </c>
      <c r="AQ278" s="1">
        <v>0</v>
      </c>
      <c r="AR278" s="11">
        <v>0</v>
      </c>
      <c r="AS278" s="1">
        <v>0</v>
      </c>
    </row>
    <row r="279" spans="1:45" ht="14.5" x14ac:dyDescent="0.35">
      <c r="A279">
        <v>272</v>
      </c>
      <c r="B279" t="s">
        <v>647</v>
      </c>
      <c r="C279" t="s">
        <v>1862</v>
      </c>
      <c r="D279" t="s">
        <v>2760</v>
      </c>
      <c r="E279" s="1">
        <v>0</v>
      </c>
      <c r="F279" s="1">
        <v>0</v>
      </c>
      <c r="G279" s="11">
        <v>0</v>
      </c>
      <c r="H279" s="1">
        <v>0</v>
      </c>
      <c r="I279" s="11">
        <v>0</v>
      </c>
      <c r="J279" s="17"/>
      <c r="K279" s="1"/>
      <c r="L279" s="1"/>
      <c r="M279" s="1"/>
      <c r="N279" s="1"/>
      <c r="O279" s="1"/>
      <c r="P279" s="1"/>
      <c r="Q279" s="1">
        <v>0</v>
      </c>
      <c r="R279" s="11">
        <v>0</v>
      </c>
      <c r="S279" s="1">
        <v>0</v>
      </c>
      <c r="T279" s="11">
        <v>0</v>
      </c>
      <c r="U279" s="1"/>
      <c r="V279" s="1"/>
      <c r="W279" s="1">
        <v>0</v>
      </c>
      <c r="X279" s="11">
        <v>0</v>
      </c>
      <c r="Y279" s="1">
        <v>0</v>
      </c>
      <c r="Z279" s="11">
        <v>0</v>
      </c>
      <c r="AA279" s="1"/>
      <c r="AB279" s="1">
        <v>0</v>
      </c>
      <c r="AC279" s="11">
        <v>0</v>
      </c>
      <c r="AD279" s="1">
        <v>0</v>
      </c>
      <c r="AE279" s="1">
        <v>0</v>
      </c>
      <c r="AF279" s="11">
        <v>0</v>
      </c>
      <c r="AG279" s="1">
        <v>0</v>
      </c>
      <c r="AH279" s="1">
        <v>0</v>
      </c>
      <c r="AI279" s="11">
        <v>0</v>
      </c>
      <c r="AJ279" s="1">
        <v>0</v>
      </c>
      <c r="AK279" s="1">
        <v>0</v>
      </c>
      <c r="AL279" s="11">
        <v>0</v>
      </c>
      <c r="AM279" s="1">
        <v>0</v>
      </c>
      <c r="AN279" s="1">
        <v>0</v>
      </c>
      <c r="AO279" s="11">
        <v>0</v>
      </c>
      <c r="AP279" s="1">
        <v>0</v>
      </c>
      <c r="AQ279" s="1">
        <v>0</v>
      </c>
      <c r="AR279" s="11">
        <v>0</v>
      </c>
      <c r="AS279" s="1">
        <v>0</v>
      </c>
    </row>
    <row r="280" spans="1:45" ht="14.5" x14ac:dyDescent="0.35">
      <c r="A280">
        <v>273</v>
      </c>
      <c r="B280" t="s">
        <v>648</v>
      </c>
      <c r="C280" t="s">
        <v>1862</v>
      </c>
      <c r="D280" t="s">
        <v>2761</v>
      </c>
      <c r="E280" s="1">
        <v>20780.734375</v>
      </c>
      <c r="F280" s="1">
        <v>2336.72119140625</v>
      </c>
      <c r="G280" s="11">
        <v>0.11244651653010941</v>
      </c>
      <c r="H280" s="1">
        <v>18444.01318359375</v>
      </c>
      <c r="I280" s="11">
        <v>0.88755348346989071</v>
      </c>
      <c r="J280" s="17"/>
      <c r="K280" s="1"/>
      <c r="L280" s="1"/>
      <c r="M280" s="1"/>
      <c r="N280" s="1"/>
      <c r="O280" s="1"/>
      <c r="P280" s="1"/>
      <c r="Q280" s="1">
        <v>0.3100268542766571</v>
      </c>
      <c r="R280" s="11">
        <v>1.4918955638527911E-5</v>
      </c>
      <c r="S280" s="1">
        <v>0</v>
      </c>
      <c r="T280" s="11">
        <v>0</v>
      </c>
      <c r="U280" s="1"/>
      <c r="V280" s="1"/>
      <c r="W280" s="1">
        <v>0</v>
      </c>
      <c r="X280" s="11">
        <v>0</v>
      </c>
      <c r="Y280" s="1">
        <v>0</v>
      </c>
      <c r="Z280" s="11">
        <v>0</v>
      </c>
      <c r="AA280" s="1"/>
      <c r="AB280" s="1">
        <v>3065.437744140625</v>
      </c>
      <c r="AC280" s="11">
        <v>0.14751344629227639</v>
      </c>
      <c r="AD280" s="1">
        <v>17715.296630859375</v>
      </c>
      <c r="AE280" s="1">
        <v>800.10894775390625</v>
      </c>
      <c r="AF280" s="11">
        <v>3.8502438523850588E-2</v>
      </c>
      <c r="AG280" s="1">
        <v>19980.625427246094</v>
      </c>
      <c r="AH280" s="1">
        <v>9561.28125</v>
      </c>
      <c r="AI280" s="11">
        <v>0.46010314541638997</v>
      </c>
      <c r="AJ280" s="1">
        <v>11219.453125</v>
      </c>
      <c r="AK280" s="1">
        <v>11162.21875</v>
      </c>
      <c r="AL280" s="11">
        <v>0.53714265090787972</v>
      </c>
      <c r="AM280" s="1">
        <v>9618.515625</v>
      </c>
      <c r="AN280" s="1">
        <v>14618.64453125</v>
      </c>
      <c r="AO280" s="11">
        <v>0.70347102597282485</v>
      </c>
      <c r="AP280" s="1">
        <v>6162.08984375</v>
      </c>
      <c r="AQ280" s="1">
        <v>138.71781921386719</v>
      </c>
      <c r="AR280" s="11">
        <v>6.6753088081790753E-3</v>
      </c>
      <c r="AS280" s="1">
        <v>20642.016555786133</v>
      </c>
    </row>
    <row r="281" spans="1:45" ht="14.5" x14ac:dyDescent="0.35">
      <c r="A281">
        <v>274</v>
      </c>
      <c r="B281" t="s">
        <v>650</v>
      </c>
      <c r="C281" t="s">
        <v>1837</v>
      </c>
      <c r="D281" t="s">
        <v>2762</v>
      </c>
      <c r="E281" s="1">
        <v>0</v>
      </c>
      <c r="F281" s="1">
        <v>0</v>
      </c>
      <c r="G281" s="11">
        <v>0</v>
      </c>
      <c r="H281" s="1">
        <v>0</v>
      </c>
      <c r="I281" s="11">
        <v>0</v>
      </c>
      <c r="J281" s="17"/>
      <c r="K281" s="1"/>
      <c r="L281" s="1"/>
      <c r="M281" s="1"/>
      <c r="N281" s="1"/>
      <c r="O281" s="1"/>
      <c r="P281" s="1"/>
      <c r="Q281" s="1">
        <v>0</v>
      </c>
      <c r="R281" s="11">
        <v>0</v>
      </c>
      <c r="S281" s="1">
        <v>0</v>
      </c>
      <c r="T281" s="11">
        <v>0</v>
      </c>
      <c r="U281" s="1"/>
      <c r="V281" s="1"/>
      <c r="W281" s="1">
        <v>0</v>
      </c>
      <c r="X281" s="11">
        <v>0</v>
      </c>
      <c r="Y281" s="1">
        <v>0</v>
      </c>
      <c r="Z281" s="11">
        <v>0</v>
      </c>
      <c r="AA281" s="1"/>
      <c r="AB281" s="1">
        <v>0</v>
      </c>
      <c r="AC281" s="11">
        <v>0</v>
      </c>
      <c r="AD281" s="1">
        <v>0</v>
      </c>
      <c r="AE281" s="1">
        <v>0</v>
      </c>
      <c r="AF281" s="11">
        <v>0</v>
      </c>
      <c r="AG281" s="1">
        <v>0</v>
      </c>
      <c r="AH281" s="1">
        <v>0</v>
      </c>
      <c r="AI281" s="11">
        <v>0</v>
      </c>
      <c r="AJ281" s="1">
        <v>0</v>
      </c>
      <c r="AK281" s="1">
        <v>0</v>
      </c>
      <c r="AL281" s="11">
        <v>0</v>
      </c>
      <c r="AM281" s="1">
        <v>0</v>
      </c>
      <c r="AN281" s="1">
        <v>0</v>
      </c>
      <c r="AO281" s="11">
        <v>0</v>
      </c>
      <c r="AP281" s="1">
        <v>0</v>
      </c>
      <c r="AQ281" s="1">
        <v>0</v>
      </c>
      <c r="AR281" s="11">
        <v>0</v>
      </c>
      <c r="AS281" s="1">
        <v>0</v>
      </c>
    </row>
    <row r="282" spans="1:45" ht="14.5" x14ac:dyDescent="0.35">
      <c r="A282">
        <v>275</v>
      </c>
      <c r="B282" t="s">
        <v>652</v>
      </c>
      <c r="C282" t="s">
        <v>1837</v>
      </c>
      <c r="D282" t="s">
        <v>2763</v>
      </c>
      <c r="E282" s="1">
        <v>0</v>
      </c>
      <c r="F282" s="1">
        <v>0</v>
      </c>
      <c r="G282" s="11">
        <v>0</v>
      </c>
      <c r="H282" s="1">
        <v>0</v>
      </c>
      <c r="I282" s="11">
        <v>0</v>
      </c>
      <c r="J282" s="17"/>
      <c r="K282" s="1"/>
      <c r="L282" s="1"/>
      <c r="M282" s="1"/>
      <c r="N282" s="1"/>
      <c r="O282" s="1"/>
      <c r="P282" s="1"/>
      <c r="Q282" s="1">
        <v>0</v>
      </c>
      <c r="R282" s="11">
        <v>0</v>
      </c>
      <c r="S282" s="1">
        <v>0</v>
      </c>
      <c r="T282" s="11">
        <v>0</v>
      </c>
      <c r="U282" s="1"/>
      <c r="V282" s="1"/>
      <c r="W282" s="1">
        <v>0</v>
      </c>
      <c r="X282" s="11">
        <v>0</v>
      </c>
      <c r="Y282" s="1">
        <v>0</v>
      </c>
      <c r="Z282" s="11">
        <v>0</v>
      </c>
      <c r="AA282" s="1"/>
      <c r="AB282" s="1">
        <v>0</v>
      </c>
      <c r="AC282" s="11">
        <v>0</v>
      </c>
      <c r="AD282" s="1">
        <v>0</v>
      </c>
      <c r="AE282" s="1">
        <v>0</v>
      </c>
      <c r="AF282" s="11">
        <v>0</v>
      </c>
      <c r="AG282" s="1">
        <v>0</v>
      </c>
      <c r="AH282" s="1">
        <v>0</v>
      </c>
      <c r="AI282" s="11">
        <v>0</v>
      </c>
      <c r="AJ282" s="1">
        <v>0</v>
      </c>
      <c r="AK282" s="1">
        <v>0</v>
      </c>
      <c r="AL282" s="11">
        <v>0</v>
      </c>
      <c r="AM282" s="1">
        <v>0</v>
      </c>
      <c r="AN282" s="1">
        <v>0</v>
      </c>
      <c r="AO282" s="11">
        <v>0</v>
      </c>
      <c r="AP282" s="1">
        <v>0</v>
      </c>
      <c r="AQ282" s="1">
        <v>0</v>
      </c>
      <c r="AR282" s="11">
        <v>0</v>
      </c>
      <c r="AS282" s="1">
        <v>0</v>
      </c>
    </row>
    <row r="283" spans="1:45" ht="14.5" x14ac:dyDescent="0.35">
      <c r="A283">
        <v>276</v>
      </c>
      <c r="B283" t="s">
        <v>653</v>
      </c>
      <c r="C283" t="s">
        <v>1862</v>
      </c>
      <c r="D283" t="s">
        <v>2764</v>
      </c>
      <c r="E283" s="1">
        <v>339.15792846679688</v>
      </c>
      <c r="F283" s="1">
        <v>8.0760183334350586</v>
      </c>
      <c r="G283" s="11">
        <v>2.381196975091706E-2</v>
      </c>
      <c r="H283" s="1">
        <v>331.08191013336182</v>
      </c>
      <c r="I283" s="11">
        <v>0.97618803024908307</v>
      </c>
      <c r="J283" s="17"/>
      <c r="K283" s="1"/>
      <c r="L283" s="1"/>
      <c r="M283" s="1"/>
      <c r="N283" s="1"/>
      <c r="O283" s="1"/>
      <c r="P283" s="1"/>
      <c r="Q283" s="1">
        <v>0</v>
      </c>
      <c r="R283" s="11">
        <v>0</v>
      </c>
      <c r="S283" s="1">
        <v>0</v>
      </c>
      <c r="T283" s="11">
        <v>0</v>
      </c>
      <c r="U283" s="1"/>
      <c r="V283" s="1"/>
      <c r="W283" s="1">
        <v>0</v>
      </c>
      <c r="X283" s="11">
        <v>0</v>
      </c>
      <c r="Y283" s="1">
        <v>0</v>
      </c>
      <c r="Z283" s="11">
        <v>0</v>
      </c>
      <c r="AA283" s="1"/>
      <c r="AB283" s="1">
        <v>0.92707693576812744</v>
      </c>
      <c r="AC283" s="11">
        <v>2.7334667951272361E-3</v>
      </c>
      <c r="AD283" s="1">
        <v>338.23085153102875</v>
      </c>
      <c r="AE283" s="1">
        <v>265.622802734375</v>
      </c>
      <c r="AF283" s="11">
        <v>0.78318323246976407</v>
      </c>
      <c r="AG283" s="1">
        <v>73.535125732421875</v>
      </c>
      <c r="AH283" s="1">
        <v>295.87942504882813</v>
      </c>
      <c r="AI283" s="11">
        <v>0.87239424531924026</v>
      </c>
      <c r="AJ283" s="1">
        <v>43.27850341796875</v>
      </c>
      <c r="AK283" s="1">
        <v>296.80648803710938</v>
      </c>
      <c r="AL283" s="11">
        <v>0.87512767099049649</v>
      </c>
      <c r="AM283" s="1">
        <v>42.3514404296875</v>
      </c>
      <c r="AN283" s="1">
        <v>321.36322021484381</v>
      </c>
      <c r="AO283" s="11">
        <v>0.94753267796982898</v>
      </c>
      <c r="AP283" s="1">
        <v>17.794708251953068</v>
      </c>
      <c r="AQ283" s="1">
        <v>3.7438919544219971</v>
      </c>
      <c r="AR283" s="11">
        <v>1.1038786477281239E-2</v>
      </c>
      <c r="AS283" s="1">
        <v>335.41403651237488</v>
      </c>
    </row>
    <row r="284" spans="1:45" ht="14.5" x14ac:dyDescent="0.35">
      <c r="A284">
        <v>277</v>
      </c>
      <c r="B284" t="s">
        <v>654</v>
      </c>
      <c r="C284" t="s">
        <v>1862</v>
      </c>
      <c r="D284" t="s">
        <v>2765</v>
      </c>
      <c r="E284" s="1">
        <v>2955.39111328125</v>
      </c>
      <c r="F284" s="1">
        <v>0</v>
      </c>
      <c r="G284" s="11">
        <v>0</v>
      </c>
      <c r="H284" s="1">
        <v>2955.39111328125</v>
      </c>
      <c r="I284" s="11">
        <v>1</v>
      </c>
      <c r="J284" s="17"/>
      <c r="K284" s="1"/>
      <c r="L284" s="1"/>
      <c r="M284" s="1"/>
      <c r="N284" s="1"/>
      <c r="O284" s="1"/>
      <c r="P284" s="1"/>
      <c r="Q284" s="1">
        <v>0</v>
      </c>
      <c r="R284" s="11">
        <v>0</v>
      </c>
      <c r="S284" s="1">
        <v>0</v>
      </c>
      <c r="T284" s="11">
        <v>0</v>
      </c>
      <c r="U284" s="1"/>
      <c r="V284" s="1"/>
      <c r="W284" s="1">
        <v>0</v>
      </c>
      <c r="X284" s="11">
        <v>0</v>
      </c>
      <c r="Y284" s="1">
        <v>0</v>
      </c>
      <c r="Z284" s="11">
        <v>0</v>
      </c>
      <c r="AA284" s="1"/>
      <c r="AB284" s="1">
        <v>0.92707693576812744</v>
      </c>
      <c r="AC284" s="11">
        <v>3.1369010064418568E-4</v>
      </c>
      <c r="AD284" s="1">
        <v>2954.4640363454819</v>
      </c>
      <c r="AE284" s="1">
        <v>0</v>
      </c>
      <c r="AF284" s="11">
        <v>0</v>
      </c>
      <c r="AG284" s="1">
        <v>2955.39111328125</v>
      </c>
      <c r="AH284" s="1">
        <v>80.036415100097656</v>
      </c>
      <c r="AI284" s="11">
        <v>2.708149684162665E-2</v>
      </c>
      <c r="AJ284" s="1">
        <v>2875.3546981811523</v>
      </c>
      <c r="AK284" s="1">
        <v>80.963493347167969</v>
      </c>
      <c r="AL284" s="11">
        <v>2.7395187385969199E-2</v>
      </c>
      <c r="AM284" s="1">
        <v>2874.427619934082</v>
      </c>
      <c r="AN284" s="1">
        <v>2955.39111328125</v>
      </c>
      <c r="AO284" s="11">
        <v>1</v>
      </c>
      <c r="AP284" s="1">
        <v>0</v>
      </c>
      <c r="AQ284" s="1">
        <v>13.039815902709959</v>
      </c>
      <c r="AR284" s="11">
        <v>4.4122132749571637E-3</v>
      </c>
      <c r="AS284" s="1">
        <v>2942.35129737854</v>
      </c>
    </row>
    <row r="285" spans="1:45" ht="14.5" x14ac:dyDescent="0.35">
      <c r="A285">
        <v>278</v>
      </c>
      <c r="B285" t="s">
        <v>655</v>
      </c>
      <c r="C285" t="s">
        <v>1862</v>
      </c>
      <c r="D285" t="s">
        <v>2766</v>
      </c>
      <c r="E285" s="1">
        <v>23170.9375</v>
      </c>
      <c r="F285" s="1">
        <v>1475.473266601562</v>
      </c>
      <c r="G285" s="11">
        <v>6.3677754368012193E-2</v>
      </c>
      <c r="H285" s="1">
        <v>21695.464233398441</v>
      </c>
      <c r="I285" s="11">
        <v>0.93632224563198785</v>
      </c>
      <c r="J285" s="17"/>
      <c r="K285" s="1"/>
      <c r="L285" s="1"/>
      <c r="M285" s="1"/>
      <c r="N285" s="1"/>
      <c r="O285" s="1"/>
      <c r="P285" s="1"/>
      <c r="Q285" s="1">
        <v>3569.109130859375</v>
      </c>
      <c r="R285" s="11">
        <v>0.1540338681099708</v>
      </c>
      <c r="S285" s="1">
        <v>0</v>
      </c>
      <c r="T285" s="11">
        <v>0</v>
      </c>
      <c r="U285" s="1"/>
      <c r="V285" s="1"/>
      <c r="W285" s="1">
        <v>0</v>
      </c>
      <c r="X285" s="11">
        <v>0</v>
      </c>
      <c r="Y285" s="1">
        <v>0</v>
      </c>
      <c r="Z285" s="11">
        <v>0</v>
      </c>
      <c r="AA285" s="1"/>
      <c r="AB285" s="1">
        <v>4061.8623046875</v>
      </c>
      <c r="AC285" s="11">
        <v>0.17529986884162541</v>
      </c>
      <c r="AD285" s="1">
        <v>19109.0751953125</v>
      </c>
      <c r="AE285" s="1">
        <v>12844.38671875</v>
      </c>
      <c r="AF285" s="11">
        <v>0.55433176662575689</v>
      </c>
      <c r="AG285" s="1">
        <v>10326.55078125</v>
      </c>
      <c r="AH285" s="1">
        <v>5344.7783203125</v>
      </c>
      <c r="AI285" s="11">
        <v>0.23066733144968779</v>
      </c>
      <c r="AJ285" s="1">
        <v>17826.1591796875</v>
      </c>
      <c r="AK285" s="1">
        <v>16149.771484375</v>
      </c>
      <c r="AL285" s="11">
        <v>0.69698394742875636</v>
      </c>
      <c r="AM285" s="1">
        <v>7021.166015625</v>
      </c>
      <c r="AN285" s="1">
        <v>12482.287109375</v>
      </c>
      <c r="AO285" s="11">
        <v>0.53870444859535782</v>
      </c>
      <c r="AP285" s="1">
        <v>10688.650390625</v>
      </c>
      <c r="AQ285" s="1">
        <v>1472.403930664062</v>
      </c>
      <c r="AR285" s="11">
        <v>6.3545289467207028E-2</v>
      </c>
      <c r="AS285" s="1">
        <v>21698.533569335938</v>
      </c>
    </row>
    <row r="286" spans="1:45" ht="14.5" x14ac:dyDescent="0.35">
      <c r="A286">
        <v>279</v>
      </c>
      <c r="B286" t="s">
        <v>656</v>
      </c>
      <c r="C286" t="s">
        <v>1862</v>
      </c>
      <c r="D286" t="s">
        <v>2767</v>
      </c>
      <c r="E286" s="1">
        <v>20009.9453125</v>
      </c>
      <c r="F286" s="1">
        <v>1675.400146484375</v>
      </c>
      <c r="G286" s="11">
        <v>8.3728372082944688E-2</v>
      </c>
      <c r="H286" s="1">
        <v>18334.545166015621</v>
      </c>
      <c r="I286" s="11">
        <v>0.9162716279170553</v>
      </c>
      <c r="J286" s="17"/>
      <c r="K286" s="1"/>
      <c r="L286" s="1"/>
      <c r="M286" s="1"/>
      <c r="N286" s="1"/>
      <c r="O286" s="1"/>
      <c r="P286" s="1"/>
      <c r="Q286" s="1">
        <v>0</v>
      </c>
      <c r="R286" s="11">
        <v>0</v>
      </c>
      <c r="S286" s="1">
        <v>0</v>
      </c>
      <c r="T286" s="11">
        <v>0</v>
      </c>
      <c r="U286" s="1"/>
      <c r="V286" s="1"/>
      <c r="W286" s="1">
        <v>0</v>
      </c>
      <c r="X286" s="11">
        <v>0</v>
      </c>
      <c r="Y286" s="1">
        <v>0</v>
      </c>
      <c r="Z286" s="11">
        <v>0</v>
      </c>
      <c r="AA286" s="1"/>
      <c r="AB286" s="1">
        <v>3065.437744140625</v>
      </c>
      <c r="AC286" s="11">
        <v>0.15319570824742232</v>
      </c>
      <c r="AD286" s="1">
        <v>16944.507568359375</v>
      </c>
      <c r="AE286" s="1">
        <v>800.10894775390625</v>
      </c>
      <c r="AF286" s="11">
        <v>3.9985563941251093E-2</v>
      </c>
      <c r="AG286" s="1">
        <v>19209.836364746094</v>
      </c>
      <c r="AH286" s="1">
        <v>9561.28125</v>
      </c>
      <c r="AI286" s="11">
        <v>0.47782645582880073</v>
      </c>
      <c r="AJ286" s="1">
        <v>10448.6640625</v>
      </c>
      <c r="AK286" s="1">
        <v>11162.21875</v>
      </c>
      <c r="AL286" s="11">
        <v>0.557833546053076</v>
      </c>
      <c r="AM286" s="1">
        <v>8847.7265625</v>
      </c>
      <c r="AN286" s="1">
        <v>14519.474609375</v>
      </c>
      <c r="AO286" s="11">
        <v>0.72561290811248935</v>
      </c>
      <c r="AP286" s="1">
        <v>5490.470703125</v>
      </c>
      <c r="AQ286" s="1">
        <v>128.421630859375</v>
      </c>
      <c r="AR286" s="11">
        <v>6.417890146813713E-3</v>
      </c>
      <c r="AS286" s="1">
        <v>19881.523681640625</v>
      </c>
    </row>
    <row r="287" spans="1:45" ht="14.5" x14ac:dyDescent="0.35">
      <c r="A287">
        <v>280</v>
      </c>
      <c r="B287" t="s">
        <v>658</v>
      </c>
      <c r="C287" t="s">
        <v>1837</v>
      </c>
      <c r="D287" t="s">
        <v>2768</v>
      </c>
      <c r="E287" s="1">
        <v>0</v>
      </c>
      <c r="F287" s="1">
        <v>0</v>
      </c>
      <c r="G287" s="11">
        <v>0</v>
      </c>
      <c r="H287" s="1">
        <v>0</v>
      </c>
      <c r="I287" s="11">
        <v>0</v>
      </c>
      <c r="J287" s="17"/>
      <c r="K287" s="1"/>
      <c r="L287" s="1"/>
      <c r="M287" s="1"/>
      <c r="N287" s="1"/>
      <c r="O287" s="1"/>
      <c r="P287" s="1"/>
      <c r="Q287" s="1">
        <v>0</v>
      </c>
      <c r="R287" s="11">
        <v>0</v>
      </c>
      <c r="S287" s="1">
        <v>0</v>
      </c>
      <c r="T287" s="11">
        <v>0</v>
      </c>
      <c r="U287" s="1"/>
      <c r="V287" s="1"/>
      <c r="W287" s="1">
        <v>0</v>
      </c>
      <c r="X287" s="11">
        <v>0</v>
      </c>
      <c r="Y287" s="1">
        <v>0</v>
      </c>
      <c r="Z287" s="11">
        <v>0</v>
      </c>
      <c r="AA287" s="1"/>
      <c r="AB287" s="1">
        <v>0</v>
      </c>
      <c r="AC287" s="11">
        <v>0</v>
      </c>
      <c r="AD287" s="1">
        <v>0</v>
      </c>
      <c r="AE287" s="1">
        <v>0</v>
      </c>
      <c r="AF287" s="11">
        <v>0</v>
      </c>
      <c r="AG287" s="1">
        <v>0</v>
      </c>
      <c r="AH287" s="1">
        <v>0</v>
      </c>
      <c r="AI287" s="11">
        <v>0</v>
      </c>
      <c r="AJ287" s="1">
        <v>0</v>
      </c>
      <c r="AK287" s="1">
        <v>0</v>
      </c>
      <c r="AL287" s="11">
        <v>0</v>
      </c>
      <c r="AM287" s="1">
        <v>0</v>
      </c>
      <c r="AN287" s="1">
        <v>0</v>
      </c>
      <c r="AO287" s="11">
        <v>0</v>
      </c>
      <c r="AP287" s="1">
        <v>0</v>
      </c>
      <c r="AQ287" s="1">
        <v>0</v>
      </c>
      <c r="AR287" s="11">
        <v>0</v>
      </c>
      <c r="AS287" s="1">
        <v>0</v>
      </c>
    </row>
    <row r="288" spans="1:45" ht="14.5" x14ac:dyDescent="0.35">
      <c r="A288">
        <v>281</v>
      </c>
      <c r="B288" t="s">
        <v>660</v>
      </c>
      <c r="C288" t="s">
        <v>1862</v>
      </c>
      <c r="D288" t="s">
        <v>2769</v>
      </c>
      <c r="E288" s="1">
        <v>19332.95703125</v>
      </c>
      <c r="F288" s="1">
        <v>1979.22998046875</v>
      </c>
      <c r="G288" s="11">
        <v>0.10237595714248479</v>
      </c>
      <c r="H288" s="1">
        <v>17353.72705078125</v>
      </c>
      <c r="I288" s="11">
        <v>0.89762404285751518</v>
      </c>
      <c r="J288" s="17"/>
      <c r="K288" s="1"/>
      <c r="L288" s="1"/>
      <c r="M288" s="1"/>
      <c r="N288" s="1"/>
      <c r="O288" s="1"/>
      <c r="P288" s="1"/>
      <c r="Q288" s="1">
        <v>0.3100268542766571</v>
      </c>
      <c r="R288" s="11">
        <v>1.603618389962417E-5</v>
      </c>
      <c r="S288" s="1">
        <v>0</v>
      </c>
      <c r="T288" s="11">
        <v>0</v>
      </c>
      <c r="U288" s="1"/>
      <c r="V288" s="1"/>
      <c r="W288" s="1">
        <v>0</v>
      </c>
      <c r="X288" s="11">
        <v>0</v>
      </c>
      <c r="Y288" s="1">
        <v>0</v>
      </c>
      <c r="Z288" s="11">
        <v>0</v>
      </c>
      <c r="AA288" s="1"/>
      <c r="AB288" s="1">
        <v>4672.8046875</v>
      </c>
      <c r="AC288" s="11">
        <v>0.24170149863504212</v>
      </c>
      <c r="AD288" s="1">
        <v>14660.15234375</v>
      </c>
      <c r="AE288" s="1">
        <v>6559.873046875</v>
      </c>
      <c r="AF288" s="11">
        <v>0.33931038259028612</v>
      </c>
      <c r="AG288" s="1">
        <v>12773.083984375</v>
      </c>
      <c r="AH288" s="1">
        <v>2020.871337890625</v>
      </c>
      <c r="AI288" s="11">
        <v>0.1045298623808074</v>
      </c>
      <c r="AJ288" s="1">
        <v>17312.085693359375</v>
      </c>
      <c r="AK288" s="1">
        <v>7634.84228515625</v>
      </c>
      <c r="AL288" s="11">
        <v>0.39491332199286483</v>
      </c>
      <c r="AM288" s="1">
        <v>11698.11474609375</v>
      </c>
      <c r="AN288" s="1">
        <v>13851.2353515625</v>
      </c>
      <c r="AO288" s="11">
        <v>0.71645715289043532</v>
      </c>
      <c r="AP288" s="1">
        <v>5481.7216796875</v>
      </c>
      <c r="AQ288" s="1">
        <v>59.871902465820313</v>
      </c>
      <c r="AR288" s="11">
        <v>3.0968828187556991E-3</v>
      </c>
      <c r="AS288" s="1">
        <v>19273.08512878418</v>
      </c>
    </row>
    <row r="289" spans="1:45" ht="14.5" x14ac:dyDescent="0.35">
      <c r="A289">
        <v>282</v>
      </c>
      <c r="B289" t="s">
        <v>662</v>
      </c>
      <c r="C289" t="s">
        <v>1862</v>
      </c>
      <c r="D289" t="s">
        <v>2770</v>
      </c>
      <c r="E289" s="1">
        <v>302.91848754882813</v>
      </c>
      <c r="F289" s="1">
        <v>1.261078357696533</v>
      </c>
      <c r="G289" s="11">
        <v>4.163094725254288E-3</v>
      </c>
      <c r="H289" s="1">
        <v>301.65740919113159</v>
      </c>
      <c r="I289" s="11">
        <v>0.99583690527474578</v>
      </c>
      <c r="J289" s="17"/>
      <c r="K289" s="1"/>
      <c r="L289" s="1"/>
      <c r="M289" s="1"/>
      <c r="N289" s="1"/>
      <c r="O289" s="1"/>
      <c r="P289" s="1"/>
      <c r="Q289" s="1">
        <v>0</v>
      </c>
      <c r="R289" s="11">
        <v>0</v>
      </c>
      <c r="S289" s="1">
        <v>0</v>
      </c>
      <c r="T289" s="11">
        <v>0</v>
      </c>
      <c r="U289" s="1"/>
      <c r="V289" s="1"/>
      <c r="W289" s="1">
        <v>0</v>
      </c>
      <c r="X289" s="11">
        <v>0</v>
      </c>
      <c r="Y289" s="1">
        <v>0</v>
      </c>
      <c r="Z289" s="11">
        <v>0</v>
      </c>
      <c r="AA289" s="1"/>
      <c r="AB289" s="1">
        <v>290.2744140625</v>
      </c>
      <c r="AC289" s="11">
        <v>0.95825915549545326</v>
      </c>
      <c r="AD289" s="1">
        <v>12.644073486328125</v>
      </c>
      <c r="AE289" s="1">
        <v>221.0406799316406</v>
      </c>
      <c r="AF289" s="11">
        <v>0.72970349786264055</v>
      </c>
      <c r="AG289" s="1">
        <v>81.877807617187528</v>
      </c>
      <c r="AH289" s="1">
        <v>1.536301919259131E-3</v>
      </c>
      <c r="AI289" s="11">
        <v>5.0716677337545825E-6</v>
      </c>
      <c r="AJ289" s="1">
        <v>302.91695124690887</v>
      </c>
      <c r="AK289" s="1">
        <v>290.274658203125</v>
      </c>
      <c r="AL289" s="11">
        <v>0.95825996145690828</v>
      </c>
      <c r="AM289" s="1">
        <v>12.643829345703125</v>
      </c>
      <c r="AN289" s="1">
        <v>113.3666534423828</v>
      </c>
      <c r="AO289" s="11">
        <v>0.37424805055554422</v>
      </c>
      <c r="AP289" s="1">
        <v>189.55183410644531</v>
      </c>
      <c r="AQ289" s="1">
        <v>0</v>
      </c>
      <c r="AR289" s="11">
        <v>0</v>
      </c>
      <c r="AS289" s="1">
        <v>302.91848754882813</v>
      </c>
    </row>
    <row r="290" spans="1:45" ht="14.5" x14ac:dyDescent="0.35">
      <c r="A290">
        <v>283</v>
      </c>
      <c r="B290" t="s">
        <v>664</v>
      </c>
      <c r="C290" t="s">
        <v>1862</v>
      </c>
      <c r="D290" t="s">
        <v>2771</v>
      </c>
      <c r="E290" s="1">
        <v>3623.286865234375</v>
      </c>
      <c r="F290" s="1">
        <v>430.37417602539063</v>
      </c>
      <c r="G290" s="11">
        <v>0.11878004475849069</v>
      </c>
      <c r="H290" s="1">
        <v>3192.9126892089839</v>
      </c>
      <c r="I290" s="11">
        <v>0.88121995524150931</v>
      </c>
      <c r="J290" s="17"/>
      <c r="K290" s="1"/>
      <c r="L290" s="1"/>
      <c r="M290" s="1"/>
      <c r="N290" s="1"/>
      <c r="O290" s="1"/>
      <c r="P290" s="1"/>
      <c r="Q290" s="1">
        <v>0</v>
      </c>
      <c r="R290" s="11">
        <v>0</v>
      </c>
      <c r="S290" s="1">
        <v>0</v>
      </c>
      <c r="T290" s="11">
        <v>0</v>
      </c>
      <c r="U290" s="1"/>
      <c r="V290" s="1"/>
      <c r="W290" s="1">
        <v>0</v>
      </c>
      <c r="X290" s="11">
        <v>0</v>
      </c>
      <c r="Y290" s="1">
        <v>0</v>
      </c>
      <c r="Z290" s="11">
        <v>0</v>
      </c>
      <c r="AA290" s="1"/>
      <c r="AB290" s="1">
        <v>0.92707693576812744</v>
      </c>
      <c r="AC290" s="11">
        <v>2.5586628115578663E-4</v>
      </c>
      <c r="AD290" s="1">
        <v>3622.3597882986069</v>
      </c>
      <c r="AE290" s="1">
        <v>0</v>
      </c>
      <c r="AF290" s="11">
        <v>0</v>
      </c>
      <c r="AG290" s="1">
        <v>3623.286865234375</v>
      </c>
      <c r="AH290" s="1">
        <v>190.67051696777341</v>
      </c>
      <c r="AI290" s="11">
        <v>5.262363264616636E-2</v>
      </c>
      <c r="AJ290" s="1">
        <v>3432.6163482666016</v>
      </c>
      <c r="AK290" s="1">
        <v>191.59759521484381</v>
      </c>
      <c r="AL290" s="11">
        <v>5.2879499289231725E-2</v>
      </c>
      <c r="AM290" s="1">
        <v>3431.6892700195313</v>
      </c>
      <c r="AN290" s="1">
        <v>3190.400390625</v>
      </c>
      <c r="AO290" s="11">
        <v>0.88052657967467529</v>
      </c>
      <c r="AP290" s="1">
        <v>432.886474609375</v>
      </c>
      <c r="AQ290" s="1">
        <v>15.883824348449711</v>
      </c>
      <c r="AR290" s="11">
        <v>4.3838163908179132E-3</v>
      </c>
      <c r="AS290" s="1">
        <v>3607.4030408859253</v>
      </c>
    </row>
    <row r="291" spans="1:45" ht="14.5" x14ac:dyDescent="0.35">
      <c r="A291">
        <v>284</v>
      </c>
      <c r="B291" t="s">
        <v>665</v>
      </c>
      <c r="C291" t="s">
        <v>1862</v>
      </c>
      <c r="D291" t="s">
        <v>2772</v>
      </c>
      <c r="E291" s="1">
        <v>20748.654296875</v>
      </c>
      <c r="F291" s="1">
        <v>779.146484375</v>
      </c>
      <c r="G291" s="11">
        <v>3.7551663506791809E-2</v>
      </c>
      <c r="H291" s="1">
        <v>19969.5078125</v>
      </c>
      <c r="I291" s="11">
        <v>0.96244833649320816</v>
      </c>
      <c r="J291" s="17"/>
      <c r="K291" s="1"/>
      <c r="L291" s="1"/>
      <c r="M291" s="1"/>
      <c r="N291" s="1"/>
      <c r="O291" s="1"/>
      <c r="P291" s="1"/>
      <c r="Q291" s="1">
        <v>0</v>
      </c>
      <c r="R291" s="11">
        <v>0</v>
      </c>
      <c r="S291" s="1">
        <v>0</v>
      </c>
      <c r="T291" s="11">
        <v>0</v>
      </c>
      <c r="U291" s="1"/>
      <c r="V291" s="1"/>
      <c r="W291" s="1">
        <v>0</v>
      </c>
      <c r="X291" s="11">
        <v>0</v>
      </c>
      <c r="Y291" s="1">
        <v>0</v>
      </c>
      <c r="Z291" s="11">
        <v>0</v>
      </c>
      <c r="AA291" s="1"/>
      <c r="AB291" s="1">
        <v>3065.437744140625</v>
      </c>
      <c r="AC291" s="11">
        <v>0.14774152098154711</v>
      </c>
      <c r="AD291" s="1">
        <v>17683.216552734375</v>
      </c>
      <c r="AE291" s="1">
        <v>800.10894775390625</v>
      </c>
      <c r="AF291" s="11">
        <v>3.8561968227231597E-2</v>
      </c>
      <c r="AG291" s="1">
        <v>19948.545349121094</v>
      </c>
      <c r="AH291" s="1">
        <v>9347.04296875</v>
      </c>
      <c r="AI291" s="11">
        <v>0.45048911775245964</v>
      </c>
      <c r="AJ291" s="1">
        <v>11401.611328125</v>
      </c>
      <c r="AK291" s="1">
        <v>10947.98046875</v>
      </c>
      <c r="AL291" s="11">
        <v>0.52764773619072236</v>
      </c>
      <c r="AM291" s="1">
        <v>9800.673828125</v>
      </c>
      <c r="AN291" s="1">
        <v>16224.625</v>
      </c>
      <c r="AO291" s="11">
        <v>0.78196035115605667</v>
      </c>
      <c r="AP291" s="1">
        <v>4524.029296875</v>
      </c>
      <c r="AQ291" s="1">
        <v>132.70997619628909</v>
      </c>
      <c r="AR291" s="11">
        <v>6.3960763092128252E-3</v>
      </c>
      <c r="AS291" s="1">
        <v>20615.944320678711</v>
      </c>
    </row>
    <row r="292" spans="1:45" ht="14.5" x14ac:dyDescent="0.35">
      <c r="A292">
        <v>285</v>
      </c>
      <c r="B292" t="s">
        <v>667</v>
      </c>
      <c r="C292" t="s">
        <v>1764</v>
      </c>
      <c r="D292" t="s">
        <v>2773</v>
      </c>
      <c r="E292" s="1">
        <v>6886.552734375</v>
      </c>
      <c r="F292" s="1">
        <v>1229.280883789062</v>
      </c>
      <c r="G292" s="11">
        <v>0.1785045335749727</v>
      </c>
      <c r="H292" s="1">
        <v>5657.2718505859384</v>
      </c>
      <c r="I292" s="11">
        <v>0.82149546642502724</v>
      </c>
      <c r="J292" s="17"/>
      <c r="K292" s="1"/>
      <c r="L292" s="1"/>
      <c r="M292" s="1"/>
      <c r="N292" s="1"/>
      <c r="O292" s="1"/>
      <c r="P292" s="1"/>
      <c r="Q292" s="1">
        <v>0</v>
      </c>
      <c r="R292" s="11">
        <v>0</v>
      </c>
      <c r="S292" s="1">
        <v>0</v>
      </c>
      <c r="T292" s="11">
        <v>0</v>
      </c>
      <c r="U292" s="1"/>
      <c r="V292" s="1"/>
      <c r="W292" s="1">
        <v>441.38433837890619</v>
      </c>
      <c r="X292" s="11">
        <v>6.40936554766635E-2</v>
      </c>
      <c r="Y292" s="1">
        <v>388.24462890625</v>
      </c>
      <c r="Z292" s="11">
        <v>5.637720988736257E-2</v>
      </c>
      <c r="AA292" s="1"/>
      <c r="AB292" s="1">
        <v>278.40219116210938</v>
      </c>
      <c r="AC292" s="11">
        <v>4.0426930846319327E-2</v>
      </c>
      <c r="AD292" s="1">
        <v>6608.1505432128906</v>
      </c>
      <c r="AE292" s="1">
        <v>1736.512329101562</v>
      </c>
      <c r="AF292" s="11">
        <v>0.25215988261203121</v>
      </c>
      <c r="AG292" s="1">
        <v>5150.0404052734375</v>
      </c>
      <c r="AH292" s="1">
        <v>5503.19287109375</v>
      </c>
      <c r="AI292" s="11">
        <v>0.79912157553429397</v>
      </c>
      <c r="AJ292" s="1">
        <v>1383.35986328125</v>
      </c>
      <c r="AK292" s="1">
        <v>5521.5166015625</v>
      </c>
      <c r="AL292" s="11">
        <v>0.8017823742205924</v>
      </c>
      <c r="AM292" s="1">
        <v>1365.0361328125</v>
      </c>
      <c r="AN292" s="1">
        <v>297.76315307617188</v>
      </c>
      <c r="AO292" s="11">
        <v>4.3238346464676544E-2</v>
      </c>
      <c r="AP292" s="1">
        <v>6588.7895812988281</v>
      </c>
      <c r="AQ292" s="1">
        <v>247.37467956542969</v>
      </c>
      <c r="AR292" s="11">
        <v>3.5921409318574037E-2</v>
      </c>
      <c r="AS292" s="1">
        <v>6639.1780548095703</v>
      </c>
    </row>
    <row r="293" spans="1:45" ht="14.5" x14ac:dyDescent="0.35">
      <c r="A293">
        <v>286</v>
      </c>
      <c r="B293" t="s">
        <v>669</v>
      </c>
      <c r="C293" t="s">
        <v>1862</v>
      </c>
      <c r="D293" t="s">
        <v>2774</v>
      </c>
      <c r="E293" s="1">
        <v>7.7939515113830566</v>
      </c>
      <c r="F293" s="1">
        <v>0</v>
      </c>
      <c r="G293" s="11">
        <v>0</v>
      </c>
      <c r="H293" s="1">
        <v>7.7939515113830566</v>
      </c>
      <c r="I293" s="11">
        <v>1</v>
      </c>
      <c r="J293" s="17"/>
      <c r="K293" s="1"/>
      <c r="L293" s="1"/>
      <c r="M293" s="1"/>
      <c r="N293" s="1"/>
      <c r="O293" s="1"/>
      <c r="P293" s="1"/>
      <c r="Q293" s="1">
        <v>0</v>
      </c>
      <c r="R293" s="11">
        <v>0</v>
      </c>
      <c r="S293" s="1">
        <v>0</v>
      </c>
      <c r="T293" s="11">
        <v>0</v>
      </c>
      <c r="U293" s="1"/>
      <c r="V293" s="1"/>
      <c r="W293" s="1">
        <v>0</v>
      </c>
      <c r="X293" s="11">
        <v>0</v>
      </c>
      <c r="Y293" s="1">
        <v>0</v>
      </c>
      <c r="Z293" s="11">
        <v>0</v>
      </c>
      <c r="AA293" s="1"/>
      <c r="AB293" s="1">
        <v>0</v>
      </c>
      <c r="AC293" s="11">
        <v>0</v>
      </c>
      <c r="AD293" s="1">
        <v>7.7939515113830566</v>
      </c>
      <c r="AE293" s="1">
        <v>0</v>
      </c>
      <c r="AF293" s="11">
        <v>0</v>
      </c>
      <c r="AG293" s="1">
        <v>7.7939515113830566</v>
      </c>
      <c r="AH293" s="1">
        <v>0</v>
      </c>
      <c r="AI293" s="11">
        <v>0</v>
      </c>
      <c r="AJ293" s="1">
        <v>7.7939515113830566</v>
      </c>
      <c r="AK293" s="1">
        <v>0</v>
      </c>
      <c r="AL293" s="11">
        <v>0</v>
      </c>
      <c r="AM293" s="1">
        <v>7.7939515113830566</v>
      </c>
      <c r="AN293" s="1">
        <v>7.7939515113830566</v>
      </c>
      <c r="AO293" s="11">
        <v>1</v>
      </c>
      <c r="AP293" s="1">
        <v>0</v>
      </c>
      <c r="AQ293" s="1">
        <v>0</v>
      </c>
      <c r="AR293" s="11">
        <v>0</v>
      </c>
      <c r="AS293" s="1">
        <v>7.7939515113830566</v>
      </c>
    </row>
    <row r="294" spans="1:45" ht="14.5" x14ac:dyDescent="0.35">
      <c r="A294">
        <v>287</v>
      </c>
      <c r="B294" t="s">
        <v>670</v>
      </c>
      <c r="C294" t="s">
        <v>1751</v>
      </c>
      <c r="D294" t="s">
        <v>2775</v>
      </c>
      <c r="E294" s="1">
        <v>3090.416015625</v>
      </c>
      <c r="F294" s="1">
        <v>212.0798034667969</v>
      </c>
      <c r="G294" s="11">
        <v>6.862500142198695E-2</v>
      </c>
      <c r="H294" s="1">
        <v>2878.3362121582031</v>
      </c>
      <c r="I294" s="11">
        <v>0.9313749985780132</v>
      </c>
      <c r="J294" s="17"/>
      <c r="K294" s="1"/>
      <c r="L294" s="1"/>
      <c r="M294" s="1"/>
      <c r="N294" s="1"/>
      <c r="O294" s="1"/>
      <c r="P294" s="1"/>
      <c r="Q294" s="1">
        <v>0</v>
      </c>
      <c r="R294" s="11">
        <v>0</v>
      </c>
      <c r="S294" s="1">
        <v>0</v>
      </c>
      <c r="T294" s="11">
        <v>0</v>
      </c>
      <c r="U294" s="1"/>
      <c r="V294" s="1"/>
      <c r="W294" s="1">
        <v>54.068782806396477</v>
      </c>
      <c r="X294" s="11">
        <v>1.7495632475701399E-2</v>
      </c>
      <c r="Y294" s="1">
        <v>622.176025390625</v>
      </c>
      <c r="Z294" s="11">
        <v>0.20132435964767592</v>
      </c>
      <c r="AA294" s="1"/>
      <c r="AB294" s="1">
        <v>480.71499633789063</v>
      </c>
      <c r="AC294" s="11">
        <v>0.15555025404586892</v>
      </c>
      <c r="AD294" s="1">
        <v>2609.7010192871094</v>
      </c>
      <c r="AE294" s="1">
        <v>634.20574951171875</v>
      </c>
      <c r="AF294" s="11">
        <v>0.2052169501792652</v>
      </c>
      <c r="AG294" s="1">
        <v>2456.2102661132813</v>
      </c>
      <c r="AH294" s="1">
        <v>2568.14892578125</v>
      </c>
      <c r="AI294" s="11">
        <v>0.83100427670475696</v>
      </c>
      <c r="AJ294" s="1">
        <v>522.26708984375</v>
      </c>
      <c r="AK294" s="1">
        <v>2873.2802734375</v>
      </c>
      <c r="AL294" s="11">
        <v>0.92973899271500282</v>
      </c>
      <c r="AM294" s="1">
        <v>217.1357421875</v>
      </c>
      <c r="AN294" s="1">
        <v>359.7476806640625</v>
      </c>
      <c r="AO294" s="11">
        <v>0.11640752534454739</v>
      </c>
      <c r="AP294" s="1">
        <v>2730.6683349609375</v>
      </c>
      <c r="AQ294" s="1">
        <v>185.448974609375</v>
      </c>
      <c r="AR294" s="11">
        <v>6.0007770368699094E-2</v>
      </c>
      <c r="AS294" s="1">
        <v>2904.967041015625</v>
      </c>
    </row>
    <row r="295" spans="1:45" ht="14.5" x14ac:dyDescent="0.35">
      <c r="A295">
        <v>288</v>
      </c>
      <c r="B295" t="s">
        <v>671</v>
      </c>
      <c r="C295" t="s">
        <v>1649</v>
      </c>
      <c r="D295" t="s">
        <v>2776</v>
      </c>
      <c r="E295" s="1">
        <v>477358.625</v>
      </c>
      <c r="F295" s="1">
        <v>410864.6875</v>
      </c>
      <c r="G295" s="11">
        <v>0.86070443893205029</v>
      </c>
      <c r="H295" s="1">
        <v>66493.9375</v>
      </c>
      <c r="I295" s="11">
        <v>0.13929556106794969</v>
      </c>
      <c r="J295" s="17"/>
      <c r="K295" s="1"/>
      <c r="L295" s="1"/>
      <c r="M295" s="1"/>
      <c r="N295" s="1"/>
      <c r="O295" s="1"/>
      <c r="P295" s="1"/>
      <c r="Q295" s="1">
        <v>198756.328125</v>
      </c>
      <c r="R295" s="11">
        <v>0.41636689422967899</v>
      </c>
      <c r="S295" s="1">
        <v>229774.875</v>
      </c>
      <c r="T295" s="11">
        <v>0.48134644052990561</v>
      </c>
      <c r="U295" s="1"/>
      <c r="V295" s="1"/>
      <c r="W295" s="1">
        <v>0</v>
      </c>
      <c r="X295" s="11">
        <v>0</v>
      </c>
      <c r="Y295" s="1">
        <v>0</v>
      </c>
      <c r="Z295" s="11">
        <v>0</v>
      </c>
      <c r="AA295" s="1"/>
      <c r="AB295" s="1">
        <v>48438.20703125</v>
      </c>
      <c r="AC295" s="11">
        <v>0.1014713142163295</v>
      </c>
      <c r="AD295" s="1">
        <v>428920.41796875</v>
      </c>
      <c r="AE295" s="1">
        <v>11616.287109375</v>
      </c>
      <c r="AF295" s="11">
        <v>2.4334507644802689E-2</v>
      </c>
      <c r="AG295" s="1">
        <v>465742.337890625</v>
      </c>
      <c r="AH295" s="1">
        <v>24766.19140625</v>
      </c>
      <c r="AI295" s="11">
        <v>5.1881730232170832E-2</v>
      </c>
      <c r="AJ295" s="1">
        <v>452592.43359375</v>
      </c>
      <c r="AK295" s="1">
        <v>61718.7890625</v>
      </c>
      <c r="AL295" s="11">
        <v>0.1292922885021717</v>
      </c>
      <c r="AM295" s="1">
        <v>415639.8359375</v>
      </c>
      <c r="AN295" s="1">
        <v>6809.21875</v>
      </c>
      <c r="AO295" s="11">
        <v>1.4264367277327401E-2</v>
      </c>
      <c r="AP295" s="1">
        <v>470549.40625</v>
      </c>
      <c r="AQ295" s="1">
        <v>6184.904296875</v>
      </c>
      <c r="AR295" s="11">
        <v>1.295651523396063E-2</v>
      </c>
      <c r="AS295" s="1">
        <v>471173.720703125</v>
      </c>
    </row>
    <row r="296" spans="1:45" ht="14.5" x14ac:dyDescent="0.35">
      <c r="A296">
        <v>289</v>
      </c>
      <c r="B296" t="s">
        <v>673</v>
      </c>
      <c r="C296" t="s">
        <v>1862</v>
      </c>
      <c r="D296" t="s">
        <v>2777</v>
      </c>
      <c r="E296" s="1">
        <v>0</v>
      </c>
      <c r="F296" s="1">
        <v>0</v>
      </c>
      <c r="G296" s="11">
        <v>0</v>
      </c>
      <c r="H296" s="1">
        <v>0</v>
      </c>
      <c r="I296" s="11">
        <v>0</v>
      </c>
      <c r="J296" s="17"/>
      <c r="K296" s="1"/>
      <c r="L296" s="1"/>
      <c r="M296" s="1"/>
      <c r="N296" s="1"/>
      <c r="O296" s="1"/>
      <c r="P296" s="1"/>
      <c r="Q296" s="1">
        <v>0</v>
      </c>
      <c r="R296" s="11">
        <v>0</v>
      </c>
      <c r="S296" s="1">
        <v>0</v>
      </c>
      <c r="T296" s="11">
        <v>0</v>
      </c>
      <c r="U296" s="1"/>
      <c r="V296" s="1"/>
      <c r="W296" s="1">
        <v>0</v>
      </c>
      <c r="X296" s="11">
        <v>0</v>
      </c>
      <c r="Y296" s="1">
        <v>0</v>
      </c>
      <c r="Z296" s="11">
        <v>0</v>
      </c>
      <c r="AA296" s="1"/>
      <c r="AB296" s="1">
        <v>0</v>
      </c>
      <c r="AC296" s="11">
        <v>0</v>
      </c>
      <c r="AD296" s="1">
        <v>0</v>
      </c>
      <c r="AE296" s="1">
        <v>0</v>
      </c>
      <c r="AF296" s="11">
        <v>0</v>
      </c>
      <c r="AG296" s="1">
        <v>0</v>
      </c>
      <c r="AH296" s="1">
        <v>0</v>
      </c>
      <c r="AI296" s="11">
        <v>0</v>
      </c>
      <c r="AJ296" s="1">
        <v>0</v>
      </c>
      <c r="AK296" s="1">
        <v>0</v>
      </c>
      <c r="AL296" s="11">
        <v>0</v>
      </c>
      <c r="AM296" s="1">
        <v>0</v>
      </c>
      <c r="AN296" s="1">
        <v>0</v>
      </c>
      <c r="AO296" s="11">
        <v>0</v>
      </c>
      <c r="AP296" s="1">
        <v>0</v>
      </c>
      <c r="AQ296" s="1">
        <v>0</v>
      </c>
      <c r="AR296" s="11">
        <v>0</v>
      </c>
      <c r="AS296" s="1">
        <v>0</v>
      </c>
    </row>
    <row r="297" spans="1:45" ht="14.5" x14ac:dyDescent="0.35">
      <c r="A297">
        <v>290</v>
      </c>
      <c r="B297" t="s">
        <v>674</v>
      </c>
      <c r="C297" t="s">
        <v>1649</v>
      </c>
      <c r="D297" t="s">
        <v>2778</v>
      </c>
      <c r="E297" s="1">
        <v>308594.9375</v>
      </c>
      <c r="F297" s="1">
        <v>122894.640625</v>
      </c>
      <c r="G297" s="11">
        <v>0.39823932829423042</v>
      </c>
      <c r="H297" s="1">
        <v>185700.296875</v>
      </c>
      <c r="I297" s="11">
        <v>0.60176067170576952</v>
      </c>
      <c r="J297" s="17"/>
      <c r="K297" s="1"/>
      <c r="L297" s="1"/>
      <c r="M297" s="1"/>
      <c r="N297" s="1"/>
      <c r="O297" s="1"/>
      <c r="P297" s="1"/>
      <c r="Q297" s="1">
        <v>71143.953125</v>
      </c>
      <c r="R297" s="11">
        <v>0.2305415432325425</v>
      </c>
      <c r="S297" s="1">
        <v>118008.4296875</v>
      </c>
      <c r="T297" s="11">
        <v>0.38240559175569755</v>
      </c>
      <c r="U297" s="1"/>
      <c r="V297" s="1"/>
      <c r="W297" s="1">
        <v>29360.203125</v>
      </c>
      <c r="X297" s="11">
        <v>9.5141557936283386E-2</v>
      </c>
      <c r="Y297" s="1">
        <v>0</v>
      </c>
      <c r="Z297" s="11">
        <v>0</v>
      </c>
      <c r="AA297" s="1"/>
      <c r="AB297" s="1">
        <v>166039.125</v>
      </c>
      <c r="AC297" s="11">
        <v>0.53804876497690435</v>
      </c>
      <c r="AD297" s="1">
        <v>142555.8125</v>
      </c>
      <c r="AE297" s="1">
        <v>42399.36328125</v>
      </c>
      <c r="AF297" s="11">
        <v>0.1373948763538935</v>
      </c>
      <c r="AG297" s="1">
        <v>266195.57421875</v>
      </c>
      <c r="AH297" s="1">
        <v>66051.9453125</v>
      </c>
      <c r="AI297" s="11">
        <v>0.21404092318429557</v>
      </c>
      <c r="AJ297" s="1">
        <v>242542.9921875</v>
      </c>
      <c r="AK297" s="1">
        <v>178755.65625</v>
      </c>
      <c r="AL297" s="11">
        <v>0.57925660640495769</v>
      </c>
      <c r="AM297" s="1">
        <v>129839.28125</v>
      </c>
      <c r="AN297" s="1">
        <v>74968.75</v>
      </c>
      <c r="AO297" s="11">
        <v>0.2429357740193</v>
      </c>
      <c r="AP297" s="1">
        <v>233626.1875</v>
      </c>
      <c r="AQ297" s="1">
        <v>17665.349609375</v>
      </c>
      <c r="AR297" s="11">
        <v>5.724445693272269E-2</v>
      </c>
      <c r="AS297" s="1">
        <v>290929.587890625</v>
      </c>
    </row>
    <row r="298" spans="1:45" ht="14.5" x14ac:dyDescent="0.35">
      <c r="A298">
        <v>291</v>
      </c>
      <c r="B298" t="s">
        <v>676</v>
      </c>
      <c r="C298" t="s">
        <v>1862</v>
      </c>
      <c r="D298" t="s">
        <v>2779</v>
      </c>
      <c r="E298" s="1">
        <v>20954.41015625</v>
      </c>
      <c r="F298" s="1">
        <v>2099.958251953125</v>
      </c>
      <c r="G298" s="11">
        <v>0.1002155744921685</v>
      </c>
      <c r="H298" s="1">
        <v>18854.451904296879</v>
      </c>
      <c r="I298" s="11">
        <v>0.89978442550783144</v>
      </c>
      <c r="J298" s="17"/>
      <c r="K298" s="1"/>
      <c r="L298" s="1"/>
      <c r="M298" s="1"/>
      <c r="N298" s="1"/>
      <c r="O298" s="1"/>
      <c r="P298" s="1"/>
      <c r="Q298" s="1">
        <v>0.3100268542766571</v>
      </c>
      <c r="R298" s="11">
        <v>1.47953033258818E-5</v>
      </c>
      <c r="S298" s="1">
        <v>0</v>
      </c>
      <c r="T298" s="11">
        <v>0</v>
      </c>
      <c r="U298" s="1"/>
      <c r="V298" s="1"/>
      <c r="W298" s="1">
        <v>0</v>
      </c>
      <c r="X298" s="11">
        <v>0</v>
      </c>
      <c r="Y298" s="1">
        <v>0</v>
      </c>
      <c r="Z298" s="11">
        <v>0</v>
      </c>
      <c r="AA298" s="1"/>
      <c r="AB298" s="1">
        <v>3066.5</v>
      </c>
      <c r="AC298" s="11">
        <v>0.14634150888209882</v>
      </c>
      <c r="AD298" s="1">
        <v>17887.91015625</v>
      </c>
      <c r="AE298" s="1">
        <v>1163.305297851562</v>
      </c>
      <c r="AF298" s="11">
        <v>5.5516012580511004E-2</v>
      </c>
      <c r="AG298" s="1">
        <v>19791.104858398438</v>
      </c>
      <c r="AH298" s="1">
        <v>9210.7294921875</v>
      </c>
      <c r="AI298" s="11">
        <v>0.43956042778136839</v>
      </c>
      <c r="AJ298" s="1">
        <v>11743.6806640625</v>
      </c>
      <c r="AK298" s="1">
        <v>10810.7392578125</v>
      </c>
      <c r="AL298" s="11">
        <v>0.51591713520926852</v>
      </c>
      <c r="AM298" s="1">
        <v>10143.6708984375</v>
      </c>
      <c r="AN298" s="1">
        <v>15500.42578125</v>
      </c>
      <c r="AO298" s="11">
        <v>0.7397214078405705</v>
      </c>
      <c r="AP298" s="1">
        <v>5453.984375</v>
      </c>
      <c r="AQ298" s="1">
        <v>118.2311630249023</v>
      </c>
      <c r="AR298" s="11">
        <v>5.6423045145767535E-3</v>
      </c>
      <c r="AS298" s="1">
        <v>20836.178993225098</v>
      </c>
    </row>
    <row r="299" spans="1:45" ht="14.5" x14ac:dyDescent="0.35">
      <c r="A299">
        <v>292</v>
      </c>
      <c r="B299" t="s">
        <v>678</v>
      </c>
      <c r="C299" t="s">
        <v>1862</v>
      </c>
      <c r="D299" t="s">
        <v>2780</v>
      </c>
      <c r="E299" s="1">
        <v>1937.873779296875</v>
      </c>
      <c r="F299" s="1">
        <v>17.034231185913089</v>
      </c>
      <c r="G299" s="11">
        <v>8.7901654730545304E-3</v>
      </c>
      <c r="H299" s="1">
        <v>1920.8395481109619</v>
      </c>
      <c r="I299" s="11">
        <v>0.99120983452694544</v>
      </c>
      <c r="J299" s="17"/>
      <c r="K299" s="1"/>
      <c r="L299" s="1"/>
      <c r="M299" s="1"/>
      <c r="N299" s="1"/>
      <c r="O299" s="1"/>
      <c r="P299" s="1"/>
      <c r="Q299" s="1">
        <v>0</v>
      </c>
      <c r="R299" s="11">
        <v>0</v>
      </c>
      <c r="S299" s="1">
        <v>0</v>
      </c>
      <c r="T299" s="11">
        <v>0</v>
      </c>
      <c r="U299" s="1"/>
      <c r="V299" s="1"/>
      <c r="W299" s="1">
        <v>0</v>
      </c>
      <c r="X299" s="11">
        <v>0</v>
      </c>
      <c r="Y299" s="1">
        <v>0</v>
      </c>
      <c r="Z299" s="11">
        <v>0</v>
      </c>
      <c r="AA299" s="1"/>
      <c r="AB299" s="1">
        <v>1696.980834960938</v>
      </c>
      <c r="AC299" s="11">
        <v>0.87569213902912635</v>
      </c>
      <c r="AD299" s="1">
        <v>240.89294433593705</v>
      </c>
      <c r="AE299" s="1">
        <v>1003.666809082031</v>
      </c>
      <c r="AF299" s="11">
        <v>0.51792166229020087</v>
      </c>
      <c r="AG299" s="1">
        <v>934.20697021484398</v>
      </c>
      <c r="AH299" s="1">
        <v>212.47731018066409</v>
      </c>
      <c r="AI299" s="11">
        <v>0.10964455603385989</v>
      </c>
      <c r="AJ299" s="1">
        <v>1725.3964691162109</v>
      </c>
      <c r="AK299" s="1">
        <v>1909.456787109375</v>
      </c>
      <c r="AL299" s="11">
        <v>0.98533599427832153</v>
      </c>
      <c r="AM299" s="1">
        <v>28.4169921875</v>
      </c>
      <c r="AN299" s="1">
        <v>1573.548095703125</v>
      </c>
      <c r="AO299" s="11">
        <v>0.81199720668807462</v>
      </c>
      <c r="AP299" s="1">
        <v>364.32568359375</v>
      </c>
      <c r="AQ299" s="1">
        <v>0</v>
      </c>
      <c r="AR299" s="11">
        <v>0</v>
      </c>
      <c r="AS299" s="1">
        <v>1937.873779296875</v>
      </c>
    </row>
    <row r="300" spans="1:45" ht="14.5" x14ac:dyDescent="0.35">
      <c r="A300">
        <v>293</v>
      </c>
      <c r="B300" t="s">
        <v>680</v>
      </c>
      <c r="D300" t="s">
        <v>2781</v>
      </c>
      <c r="E300" s="1">
        <v>442744</v>
      </c>
      <c r="F300" s="1">
        <v>153904.84375</v>
      </c>
      <c r="G300" s="11">
        <v>0.34761587678206823</v>
      </c>
      <c r="H300" s="1">
        <v>288839.15625</v>
      </c>
      <c r="I300" s="11">
        <v>0.65238412321793182</v>
      </c>
      <c r="J300" s="17"/>
      <c r="K300" s="1"/>
      <c r="L300" s="1"/>
      <c r="M300" s="1"/>
      <c r="N300" s="1"/>
      <c r="O300" s="1"/>
      <c r="P300" s="1"/>
      <c r="Q300" s="1">
        <v>83385.7734375</v>
      </c>
      <c r="R300" s="11">
        <v>0.18833857361703379</v>
      </c>
      <c r="S300" s="1">
        <v>167547.546875</v>
      </c>
      <c r="T300" s="11">
        <v>0.3784298530866595</v>
      </c>
      <c r="U300" s="1"/>
      <c r="V300" s="1"/>
      <c r="W300" s="1">
        <v>60589.06640625</v>
      </c>
      <c r="X300" s="11">
        <v>0.13684898362541331</v>
      </c>
      <c r="Y300" s="1">
        <v>0</v>
      </c>
      <c r="Z300" s="11">
        <v>0</v>
      </c>
      <c r="AA300" s="1"/>
      <c r="AB300" s="1">
        <v>256528.390625</v>
      </c>
      <c r="AC300" s="11">
        <v>0.57940568505727919</v>
      </c>
      <c r="AD300" s="1">
        <v>186215.609375</v>
      </c>
      <c r="AE300" s="1">
        <v>66424.4765625</v>
      </c>
      <c r="AF300" s="11">
        <v>0.15002908353924621</v>
      </c>
      <c r="AG300" s="1">
        <v>376319.5234375</v>
      </c>
      <c r="AH300" s="1">
        <v>93713.78125</v>
      </c>
      <c r="AI300" s="11">
        <v>0.21166584132139568</v>
      </c>
      <c r="AJ300" s="1">
        <v>349030.21875</v>
      </c>
      <c r="AK300" s="1">
        <v>274596.875</v>
      </c>
      <c r="AL300" s="11">
        <v>0.62021591484017846</v>
      </c>
      <c r="AM300" s="1">
        <v>168147.125</v>
      </c>
      <c r="AN300" s="1">
        <v>134400.640625</v>
      </c>
      <c r="AO300" s="11">
        <v>0.30356287295818801</v>
      </c>
      <c r="AP300" s="1">
        <v>308343.359375</v>
      </c>
      <c r="AQ300" s="1">
        <v>18275.1328125</v>
      </c>
      <c r="AR300" s="11">
        <v>4.1276974532687076E-2</v>
      </c>
      <c r="AS300" s="1">
        <v>424468.8671875</v>
      </c>
    </row>
    <row r="301" spans="1:45" ht="14.5" x14ac:dyDescent="0.35">
      <c r="A301">
        <v>294</v>
      </c>
      <c r="B301" s="19" t="s">
        <v>681</v>
      </c>
      <c r="C301" t="s">
        <v>1649</v>
      </c>
      <c r="D301" t="s">
        <v>2782</v>
      </c>
      <c r="E301" s="1">
        <v>154996.796875</v>
      </c>
      <c r="F301" s="1">
        <v>43832.7734375</v>
      </c>
      <c r="G301" s="11">
        <v>0.28279793080401361</v>
      </c>
      <c r="H301" s="1">
        <v>111164.0234375</v>
      </c>
      <c r="I301" s="11">
        <v>0.71720206919598639</v>
      </c>
      <c r="J301" s="17"/>
      <c r="K301" s="1"/>
      <c r="L301" s="1"/>
      <c r="M301" s="1"/>
      <c r="N301" s="1"/>
      <c r="O301" s="1"/>
      <c r="P301" s="1"/>
      <c r="Q301" s="1">
        <v>28683.06640625</v>
      </c>
      <c r="R301" s="11">
        <v>0.18505586556980258</v>
      </c>
      <c r="S301" s="1">
        <v>556.74298095703125</v>
      </c>
      <c r="T301" s="11">
        <v>3.5919644288264019E-3</v>
      </c>
      <c r="U301" s="1"/>
      <c r="V301" s="1"/>
      <c r="W301" s="1">
        <v>5482.64697265625</v>
      </c>
      <c r="X301" s="11">
        <v>3.5372646939780511E-2</v>
      </c>
      <c r="Y301" s="1">
        <v>0</v>
      </c>
      <c r="Z301" s="11">
        <v>0</v>
      </c>
      <c r="AA301" s="1"/>
      <c r="AB301" s="1">
        <v>71843.2734375</v>
      </c>
      <c r="AC301" s="11">
        <v>0.46351456859743573</v>
      </c>
      <c r="AD301" s="1">
        <v>83153.5234375</v>
      </c>
      <c r="AE301" s="1">
        <v>4990.03955078125</v>
      </c>
      <c r="AF301" s="11">
        <v>3.2194468862511767E-2</v>
      </c>
      <c r="AG301" s="1">
        <v>150006.75732421875</v>
      </c>
      <c r="AH301" s="1">
        <v>19644.5625</v>
      </c>
      <c r="AI301" s="11">
        <v>0.12674173206200329</v>
      </c>
      <c r="AJ301" s="1">
        <v>135352.234375</v>
      </c>
      <c r="AK301" s="1">
        <v>78863.78125</v>
      </c>
      <c r="AL301" s="11">
        <v>0.50880910341393148</v>
      </c>
      <c r="AM301" s="1">
        <v>76133.015625</v>
      </c>
      <c r="AN301" s="1">
        <v>79998.9140625</v>
      </c>
      <c r="AO301" s="11">
        <v>0.51613269225825731</v>
      </c>
      <c r="AP301" s="1">
        <v>74997.8828125</v>
      </c>
      <c r="AQ301" s="1">
        <v>1806.662353515625</v>
      </c>
      <c r="AR301" s="11">
        <v>1.165612702933881E-2</v>
      </c>
      <c r="AS301" s="1">
        <v>153190.13452148438</v>
      </c>
    </row>
    <row r="302" spans="1:45" ht="14.5" x14ac:dyDescent="0.35">
      <c r="A302">
        <v>295</v>
      </c>
      <c r="B302" s="19" t="s">
        <v>683</v>
      </c>
      <c r="C302" t="s">
        <v>1628</v>
      </c>
      <c r="D302" t="s">
        <v>2783</v>
      </c>
      <c r="E302" s="1">
        <v>289291.65625</v>
      </c>
      <c r="F302" s="1">
        <v>70500.515625</v>
      </c>
      <c r="G302" s="11">
        <v>0.24370048047315571</v>
      </c>
      <c r="H302" s="1">
        <v>218791.140625</v>
      </c>
      <c r="I302" s="11">
        <v>0.75629951952684427</v>
      </c>
      <c r="J302" s="17"/>
      <c r="K302" s="1"/>
      <c r="L302" s="1"/>
      <c r="M302" s="1"/>
      <c r="N302" s="1"/>
      <c r="O302" s="1"/>
      <c r="P302" s="1"/>
      <c r="Q302" s="1">
        <v>80999.3203125</v>
      </c>
      <c r="R302" s="11">
        <v>0.27999189939478247</v>
      </c>
      <c r="S302" s="1">
        <v>124421.140625</v>
      </c>
      <c r="T302" s="11">
        <v>0.43008893598188591</v>
      </c>
      <c r="U302" s="1"/>
      <c r="V302" s="1"/>
      <c r="W302" s="1">
        <v>16725.931640625</v>
      </c>
      <c r="X302" s="11">
        <v>5.781684773573556E-2</v>
      </c>
      <c r="Y302" s="1">
        <v>0</v>
      </c>
      <c r="Z302" s="11">
        <v>0</v>
      </c>
      <c r="AA302" s="1"/>
      <c r="AB302" s="1">
        <v>115610.96875</v>
      </c>
      <c r="AC302" s="11">
        <v>0.3996346463932971</v>
      </c>
      <c r="AD302" s="1">
        <v>173680.6875</v>
      </c>
      <c r="AE302" s="1">
        <v>41259.484375</v>
      </c>
      <c r="AF302" s="11">
        <v>0.1426224486037177</v>
      </c>
      <c r="AG302" s="1">
        <v>248032.171875</v>
      </c>
      <c r="AH302" s="1">
        <v>65957.5390625</v>
      </c>
      <c r="AI302" s="11">
        <v>0.22799668651867658</v>
      </c>
      <c r="AJ302" s="1">
        <v>223334.1171875</v>
      </c>
      <c r="AK302" s="1">
        <v>145161.9375</v>
      </c>
      <c r="AL302" s="11">
        <v>0.50178404514561592</v>
      </c>
      <c r="AM302" s="1">
        <v>144129.71875</v>
      </c>
      <c r="AN302" s="1">
        <v>48623.44140625</v>
      </c>
      <c r="AO302" s="11">
        <v>0.16807757968736781</v>
      </c>
      <c r="AP302" s="1">
        <v>240668.21484375</v>
      </c>
      <c r="AQ302" s="1">
        <v>17591.775390625</v>
      </c>
      <c r="AR302" s="11">
        <v>6.0809826383041436E-2</v>
      </c>
      <c r="AS302" s="1">
        <v>271699.880859375</v>
      </c>
    </row>
    <row r="303" spans="1:45" ht="14.5" x14ac:dyDescent="0.35">
      <c r="A303">
        <v>296</v>
      </c>
      <c r="B303" s="19" t="s">
        <v>685</v>
      </c>
      <c r="C303" t="s">
        <v>1649</v>
      </c>
      <c r="D303" t="s">
        <v>2784</v>
      </c>
      <c r="E303" s="1">
        <v>16632.876953125</v>
      </c>
      <c r="F303" s="1">
        <v>1483.6787109375</v>
      </c>
      <c r="G303" s="11">
        <v>8.920156838283741E-2</v>
      </c>
      <c r="H303" s="1">
        <v>15149.1982421875</v>
      </c>
      <c r="I303" s="11">
        <v>0.91079843161716256</v>
      </c>
      <c r="J303" s="17"/>
      <c r="K303" s="1"/>
      <c r="L303" s="1"/>
      <c r="M303" s="1"/>
      <c r="N303" s="1"/>
      <c r="O303" s="1"/>
      <c r="P303" s="1"/>
      <c r="Q303" s="1">
        <v>3.7807130813598628</v>
      </c>
      <c r="R303" s="11">
        <v>2.2730361632655131E-4</v>
      </c>
      <c r="S303" s="1">
        <v>0</v>
      </c>
      <c r="T303" s="11">
        <v>0</v>
      </c>
      <c r="U303" s="1"/>
      <c r="V303" s="1"/>
      <c r="W303" s="1">
        <v>13196.203125</v>
      </c>
      <c r="X303" s="11">
        <v>0.79338067384191679</v>
      </c>
      <c r="Y303" s="1">
        <v>404.24005126953119</v>
      </c>
      <c r="Z303" s="11">
        <v>2.4303675931035017E-2</v>
      </c>
      <c r="AA303" s="1"/>
      <c r="AB303" s="1">
        <v>8632.81640625</v>
      </c>
      <c r="AC303" s="11">
        <v>0.51902123911450315</v>
      </c>
      <c r="AD303" s="1">
        <v>8000.060546875</v>
      </c>
      <c r="AE303" s="1">
        <v>5820.62109375</v>
      </c>
      <c r="AF303" s="11">
        <v>0.34994674163427975</v>
      </c>
      <c r="AG303" s="1">
        <v>10812.255859375</v>
      </c>
      <c r="AH303" s="1">
        <v>8680.775390625</v>
      </c>
      <c r="AI303" s="11">
        <v>0.52190462390176273</v>
      </c>
      <c r="AJ303" s="1">
        <v>7952.1015625</v>
      </c>
      <c r="AK303" s="1">
        <v>11759.7890625</v>
      </c>
      <c r="AL303" s="11">
        <v>0.70702074545742133</v>
      </c>
      <c r="AM303" s="1">
        <v>4873.087890625</v>
      </c>
      <c r="AN303" s="1">
        <v>10295.408203125</v>
      </c>
      <c r="AO303" s="11">
        <v>0.61897940038513222</v>
      </c>
      <c r="AP303" s="1">
        <v>6337.46875</v>
      </c>
      <c r="AQ303" s="1">
        <v>640.63531494140625</v>
      </c>
      <c r="AR303" s="11">
        <v>3.8516205990512253E-2</v>
      </c>
      <c r="AS303" s="1">
        <v>15992.241638183594</v>
      </c>
    </row>
    <row r="304" spans="1:45" ht="14.5" x14ac:dyDescent="0.35">
      <c r="A304">
        <v>297</v>
      </c>
      <c r="B304" s="19" t="s">
        <v>687</v>
      </c>
      <c r="C304" t="s">
        <v>1667</v>
      </c>
      <c r="D304" t="s">
        <v>2785</v>
      </c>
      <c r="E304" s="1">
        <v>148041.234375</v>
      </c>
      <c r="F304" s="1">
        <v>23642.37109375</v>
      </c>
      <c r="G304" s="11">
        <v>0.1597012561639552</v>
      </c>
      <c r="H304" s="1">
        <v>124398.86328125</v>
      </c>
      <c r="I304" s="11">
        <v>0.84029874383604475</v>
      </c>
      <c r="J304" s="17"/>
      <c r="K304" s="1"/>
      <c r="L304" s="1"/>
      <c r="M304" s="1"/>
      <c r="N304" s="1"/>
      <c r="O304" s="1"/>
      <c r="P304" s="1"/>
      <c r="Q304" s="1">
        <v>288.42132568359381</v>
      </c>
      <c r="R304" s="11">
        <v>1.948249937939588E-3</v>
      </c>
      <c r="S304" s="1">
        <v>233.6860656738281</v>
      </c>
      <c r="T304" s="11">
        <v>1.5785201107002601E-3</v>
      </c>
      <c r="U304" s="1"/>
      <c r="V304" s="1"/>
      <c r="W304" s="1">
        <v>50421.234375</v>
      </c>
      <c r="X304" s="11">
        <v>0.34058912429275673</v>
      </c>
      <c r="Y304" s="1">
        <v>71672.328125</v>
      </c>
      <c r="Z304" s="11">
        <v>0.48413760144317913</v>
      </c>
      <c r="AA304" s="1"/>
      <c r="AB304" s="1">
        <v>38270.4140625</v>
      </c>
      <c r="AC304" s="11">
        <v>0.25851185464691578</v>
      </c>
      <c r="AD304" s="1">
        <v>109770.8203125</v>
      </c>
      <c r="AE304" s="1">
        <v>35390.140625</v>
      </c>
      <c r="AF304" s="11">
        <v>0.2390559682537772</v>
      </c>
      <c r="AG304" s="1">
        <v>112651.09375</v>
      </c>
      <c r="AH304" s="1">
        <v>64234.046875</v>
      </c>
      <c r="AI304" s="11">
        <v>0.43389294304511233</v>
      </c>
      <c r="AJ304" s="1">
        <v>83807.1875</v>
      </c>
      <c r="AK304" s="1">
        <v>90551.765625</v>
      </c>
      <c r="AL304" s="11">
        <v>0.61166583761133264</v>
      </c>
      <c r="AM304" s="1">
        <v>57489.46875</v>
      </c>
      <c r="AN304" s="1">
        <v>80672.171875</v>
      </c>
      <c r="AO304" s="11">
        <v>0.54493041898482897</v>
      </c>
      <c r="AP304" s="1">
        <v>67369.0625</v>
      </c>
      <c r="AQ304" s="1">
        <v>7286.49658203125</v>
      </c>
      <c r="AR304" s="11">
        <v>4.9219371972905775E-2</v>
      </c>
      <c r="AS304" s="1">
        <v>140754.73779296875</v>
      </c>
    </row>
    <row r="305" spans="1:45" ht="14.5" x14ac:dyDescent="0.35">
      <c r="A305">
        <v>298</v>
      </c>
      <c r="B305" s="19" t="s">
        <v>688</v>
      </c>
      <c r="C305" t="s">
        <v>1667</v>
      </c>
      <c r="D305" t="s">
        <v>2786</v>
      </c>
      <c r="E305" s="1">
        <v>280916.3125</v>
      </c>
      <c r="F305" s="1">
        <v>186937.734375</v>
      </c>
      <c r="G305" s="11">
        <v>0.66545702779364224</v>
      </c>
      <c r="H305" s="1">
        <v>93978.578125</v>
      </c>
      <c r="I305" s="11">
        <v>0.33454297220635776</v>
      </c>
      <c r="J305" s="17"/>
      <c r="K305" s="1"/>
      <c r="L305" s="1"/>
      <c r="M305" s="1"/>
      <c r="N305" s="1"/>
      <c r="O305" s="1"/>
      <c r="P305" s="1"/>
      <c r="Q305" s="1">
        <v>39558.203125</v>
      </c>
      <c r="R305" s="11">
        <v>0.14081846217100691</v>
      </c>
      <c r="S305" s="1">
        <v>145353.953125</v>
      </c>
      <c r="T305" s="11">
        <v>0.51742795507825856</v>
      </c>
      <c r="U305" s="1"/>
      <c r="V305" s="1"/>
      <c r="W305" s="1">
        <v>0</v>
      </c>
      <c r="X305" s="11">
        <v>0</v>
      </c>
      <c r="Y305" s="1">
        <v>0</v>
      </c>
      <c r="Z305" s="11">
        <v>0</v>
      </c>
      <c r="AA305" s="1"/>
      <c r="AB305" s="1">
        <v>20283.65234375</v>
      </c>
      <c r="AC305" s="11">
        <v>7.2205320379000779E-2</v>
      </c>
      <c r="AD305" s="1">
        <v>260632.66015625</v>
      </c>
      <c r="AE305" s="1">
        <v>44602.3828125</v>
      </c>
      <c r="AF305" s="11">
        <v>0.15877462727444849</v>
      </c>
      <c r="AG305" s="1">
        <v>236313.9296875</v>
      </c>
      <c r="AH305" s="1">
        <v>42284.5</v>
      </c>
      <c r="AI305" s="11">
        <v>0.15052347663149679</v>
      </c>
      <c r="AJ305" s="1">
        <v>238631.8125</v>
      </c>
      <c r="AK305" s="1">
        <v>64565.21875</v>
      </c>
      <c r="AL305" s="11">
        <v>0.22983791213619892</v>
      </c>
      <c r="AM305" s="1">
        <v>216351.09375</v>
      </c>
      <c r="AN305" s="1">
        <v>39628.9921875</v>
      </c>
      <c r="AO305" s="11">
        <v>0.1410704555916453</v>
      </c>
      <c r="AP305" s="1">
        <v>241287.3203125</v>
      </c>
      <c r="AQ305" s="1">
        <v>13409.6328125</v>
      </c>
      <c r="AR305" s="11">
        <v>4.7735329761243402E-2</v>
      </c>
      <c r="AS305" s="1">
        <v>267506.6796875</v>
      </c>
    </row>
    <row r="306" spans="1:45" ht="14.5" x14ac:dyDescent="0.35">
      <c r="A306">
        <v>299</v>
      </c>
      <c r="B306" s="19" t="s">
        <v>690</v>
      </c>
      <c r="C306" t="s">
        <v>1640</v>
      </c>
      <c r="D306" t="s">
        <v>2787</v>
      </c>
      <c r="E306" s="1">
        <v>250048.046875</v>
      </c>
      <c r="F306" s="1">
        <v>75822.046875</v>
      </c>
      <c r="G306" s="11">
        <v>0.30322991050157549</v>
      </c>
      <c r="H306" s="1">
        <v>174226</v>
      </c>
      <c r="I306" s="11">
        <v>0.69677008949842456</v>
      </c>
      <c r="J306" s="17"/>
      <c r="K306" s="1"/>
      <c r="L306" s="1"/>
      <c r="M306" s="1"/>
      <c r="N306" s="1"/>
      <c r="O306" s="1"/>
      <c r="P306" s="1"/>
      <c r="Q306" s="1">
        <v>1930.676513671875</v>
      </c>
      <c r="R306" s="11">
        <v>7.7212221323089466E-3</v>
      </c>
      <c r="S306" s="1">
        <v>799.05340576171875</v>
      </c>
      <c r="T306" s="11">
        <v>3.1955994687739701E-3</v>
      </c>
      <c r="U306" s="1"/>
      <c r="V306" s="1"/>
      <c r="W306" s="1">
        <v>45258.97265625</v>
      </c>
      <c r="X306" s="11">
        <v>0.18100110447523371</v>
      </c>
      <c r="Y306" s="1">
        <v>7267.14697265625</v>
      </c>
      <c r="Z306" s="11">
        <v>2.9063002344861852E-2</v>
      </c>
      <c r="AA306" s="1"/>
      <c r="AB306" s="1">
        <v>84175.4609375</v>
      </c>
      <c r="AC306" s="11">
        <v>0.33663714629844577</v>
      </c>
      <c r="AD306" s="1">
        <v>165872.5859375</v>
      </c>
      <c r="AE306" s="1">
        <v>58463.64453125</v>
      </c>
      <c r="AF306" s="11">
        <v>0.23380964283426781</v>
      </c>
      <c r="AG306" s="1">
        <v>191584.40234375</v>
      </c>
      <c r="AH306" s="1">
        <v>71965.84375</v>
      </c>
      <c r="AI306" s="11">
        <v>0.28780806188810593</v>
      </c>
      <c r="AJ306" s="1">
        <v>178082.203125</v>
      </c>
      <c r="AK306" s="1">
        <v>136922.03125</v>
      </c>
      <c r="AL306" s="11">
        <v>0.54758288641401731</v>
      </c>
      <c r="AM306" s="1">
        <v>113126.015625</v>
      </c>
      <c r="AN306" s="1">
        <v>95665.0859375</v>
      </c>
      <c r="AO306" s="11">
        <v>0.38258681534642563</v>
      </c>
      <c r="AP306" s="1">
        <v>154382.9609375</v>
      </c>
      <c r="AQ306" s="1">
        <v>1601.442260742188</v>
      </c>
      <c r="AR306" s="11">
        <v>6.4045381707890517E-3</v>
      </c>
      <c r="AS306" s="1">
        <v>248446.60461425781</v>
      </c>
    </row>
    <row r="307" spans="1:45" ht="14.5" x14ac:dyDescent="0.35">
      <c r="A307">
        <v>300</v>
      </c>
      <c r="B307" t="s">
        <v>691</v>
      </c>
      <c r="C307" t="s">
        <v>1649</v>
      </c>
      <c r="D307" t="s">
        <v>2788</v>
      </c>
      <c r="E307" s="1">
        <v>448862.8125</v>
      </c>
      <c r="F307" s="1">
        <v>156862.1875</v>
      </c>
      <c r="G307" s="11">
        <v>0.34946576800678936</v>
      </c>
      <c r="H307" s="1">
        <v>292000.625</v>
      </c>
      <c r="I307" s="11">
        <v>0.65053423199321059</v>
      </c>
      <c r="J307" s="17"/>
      <c r="K307" s="1"/>
      <c r="L307" s="1"/>
      <c r="M307" s="1"/>
      <c r="N307" s="1"/>
      <c r="O307" s="1"/>
      <c r="P307" s="1"/>
      <c r="Q307" s="1">
        <v>86974.21875</v>
      </c>
      <c r="R307" s="11">
        <v>0.1937657037471778</v>
      </c>
      <c r="S307" s="1">
        <v>170557.65625</v>
      </c>
      <c r="T307" s="11">
        <v>0.37997724805950595</v>
      </c>
      <c r="U307" s="1"/>
      <c r="V307" s="1"/>
      <c r="W307" s="1">
        <v>59983.34765625</v>
      </c>
      <c r="X307" s="11">
        <v>0.13363403246119879</v>
      </c>
      <c r="Y307" s="1">
        <v>0</v>
      </c>
      <c r="Z307" s="11">
        <v>0</v>
      </c>
      <c r="AA307" s="1"/>
      <c r="AB307" s="1">
        <v>258619.75</v>
      </c>
      <c r="AC307" s="11">
        <v>0.5761665765082733</v>
      </c>
      <c r="AD307" s="1">
        <v>190243.0625</v>
      </c>
      <c r="AE307" s="1">
        <v>67382.7421875</v>
      </c>
      <c r="AF307" s="11">
        <v>0.1501187897749939</v>
      </c>
      <c r="AG307" s="1">
        <v>381480.0703125</v>
      </c>
      <c r="AH307" s="1">
        <v>95532.3125</v>
      </c>
      <c r="AI307" s="11">
        <v>0.21283187165343531</v>
      </c>
      <c r="AJ307" s="1">
        <v>353330.5</v>
      </c>
      <c r="AK307" s="1">
        <v>277500.5625</v>
      </c>
      <c r="AL307" s="11">
        <v>0.61823023599220528</v>
      </c>
      <c r="AM307" s="1">
        <v>171362.25</v>
      </c>
      <c r="AN307" s="1">
        <v>133180.921875</v>
      </c>
      <c r="AO307" s="11">
        <v>0.29670740851359789</v>
      </c>
      <c r="AP307" s="1">
        <v>315681.890625</v>
      </c>
      <c r="AQ307" s="1">
        <v>18524.310546875</v>
      </c>
      <c r="AR307" s="11">
        <v>4.1269425826794229E-2</v>
      </c>
      <c r="AS307" s="1">
        <v>430338.501953125</v>
      </c>
    </row>
    <row r="308" spans="1:45" ht="14.5" x14ac:dyDescent="0.35">
      <c r="A308">
        <v>301</v>
      </c>
      <c r="B308" t="s">
        <v>692</v>
      </c>
      <c r="C308" t="s">
        <v>1900</v>
      </c>
      <c r="D308" t="s">
        <v>2789</v>
      </c>
      <c r="E308">
        <v>0</v>
      </c>
      <c r="F308">
        <v>0</v>
      </c>
      <c r="G308">
        <v>0</v>
      </c>
      <c r="H308">
        <v>0</v>
      </c>
      <c r="I308">
        <v>0</v>
      </c>
      <c r="Q308">
        <v>0</v>
      </c>
      <c r="R308">
        <v>0</v>
      </c>
      <c r="S308">
        <v>0</v>
      </c>
      <c r="T308">
        <v>0</v>
      </c>
      <c r="W308">
        <v>0</v>
      </c>
      <c r="X308">
        <v>0</v>
      </c>
      <c r="Y308">
        <v>0</v>
      </c>
      <c r="Z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row>
    <row r="309" spans="1:45" ht="14.5" x14ac:dyDescent="0.35">
      <c r="A309">
        <v>302</v>
      </c>
      <c r="B309" t="s">
        <v>694</v>
      </c>
      <c r="C309" t="s">
        <v>1628</v>
      </c>
      <c r="D309" t="s">
        <v>2790</v>
      </c>
      <c r="E309">
        <v>449557.3125</v>
      </c>
      <c r="F309">
        <v>41526.11328125</v>
      </c>
      <c r="G309">
        <v>9.2371121827208622E-2</v>
      </c>
      <c r="H309">
        <v>408031.19921875</v>
      </c>
      <c r="I309">
        <v>0.90762887817279136</v>
      </c>
      <c r="Q309">
        <v>62274.45703125</v>
      </c>
      <c r="R309">
        <v>0.13852395523262681</v>
      </c>
      <c r="S309">
        <v>171769.8125</v>
      </c>
      <c r="T309">
        <v>0.38208657210975738</v>
      </c>
      <c r="W309">
        <v>65274.265625</v>
      </c>
      <c r="X309">
        <v>0.14519676092467079</v>
      </c>
      <c r="Y309">
        <v>12291.78125</v>
      </c>
      <c r="Z309">
        <v>2.7341967104583583E-2</v>
      </c>
      <c r="AB309">
        <v>125576.90625</v>
      </c>
      <c r="AC309">
        <v>0.27933458706669351</v>
      </c>
      <c r="AD309">
        <v>323980.40625</v>
      </c>
      <c r="AE309">
        <v>132403.703125</v>
      </c>
      <c r="AF309">
        <v>0.29452018562149401</v>
      </c>
      <c r="AG309">
        <v>317153.609375</v>
      </c>
      <c r="AH309">
        <v>149592.921875</v>
      </c>
      <c r="AI309">
        <v>0.33275606405579267</v>
      </c>
      <c r="AJ309">
        <v>299964.390625</v>
      </c>
      <c r="AK309">
        <v>229946.328125</v>
      </c>
      <c r="AL309">
        <v>0.51149502350715303</v>
      </c>
      <c r="AM309">
        <v>219610.984375</v>
      </c>
      <c r="AN309">
        <v>51309.640625</v>
      </c>
      <c r="AO309">
        <v>0.1141337026410843</v>
      </c>
      <c r="AP309">
        <v>398247.671875</v>
      </c>
      <c r="AQ309">
        <v>61277.7421875</v>
      </c>
      <c r="AR309">
        <v>0.1363068522825997</v>
      </c>
      <c r="AS309">
        <v>388279.5703125</v>
      </c>
    </row>
    <row r="310" spans="1:45" ht="14.5" x14ac:dyDescent="0.35">
      <c r="A310">
        <v>303</v>
      </c>
      <c r="B310" t="s">
        <v>696</v>
      </c>
      <c r="C310" t="s">
        <v>1634</v>
      </c>
      <c r="D310" t="s">
        <v>2791</v>
      </c>
      <c r="E310">
        <v>931292.6875</v>
      </c>
      <c r="F310">
        <v>264675.78125</v>
      </c>
      <c r="G310">
        <v>0.28420257648592351</v>
      </c>
      <c r="H310">
        <v>666616.90625</v>
      </c>
      <c r="I310">
        <v>0.71579742351407649</v>
      </c>
      <c r="Q310">
        <v>221019.46875</v>
      </c>
      <c r="R310">
        <v>0.2373254635374768</v>
      </c>
      <c r="S310">
        <v>265833.96875</v>
      </c>
      <c r="T310">
        <v>0.28544621075423193</v>
      </c>
      <c r="W310">
        <v>156061.828125</v>
      </c>
      <c r="X310">
        <v>0.16757548966044042</v>
      </c>
      <c r="Y310">
        <v>0</v>
      </c>
      <c r="Z310">
        <v>0</v>
      </c>
      <c r="AB310">
        <v>356704.71875</v>
      </c>
      <c r="AC310">
        <v>0.3830210668866656</v>
      </c>
      <c r="AD310">
        <v>574587.96875</v>
      </c>
      <c r="AE310">
        <v>76032.4609375</v>
      </c>
      <c r="AF310">
        <v>8.1641853262699418E-2</v>
      </c>
      <c r="AG310">
        <v>855260.2265625</v>
      </c>
      <c r="AH310">
        <v>209704.90625</v>
      </c>
      <c r="AI310">
        <v>0.22517615467693658</v>
      </c>
      <c r="AJ310">
        <v>721587.78125</v>
      </c>
      <c r="AK310">
        <v>518917.46875</v>
      </c>
      <c r="AL310">
        <v>0.5572012705726308</v>
      </c>
      <c r="AM310">
        <v>412375.21875</v>
      </c>
      <c r="AN310">
        <v>255196.421875</v>
      </c>
      <c r="AO310">
        <v>0.27402386521476901</v>
      </c>
      <c r="AP310">
        <v>676096.265625</v>
      </c>
      <c r="AQ310">
        <v>74045.640625</v>
      </c>
      <c r="AR310">
        <v>7.9508452733341145E-2</v>
      </c>
      <c r="AS310">
        <v>857247.046875</v>
      </c>
    </row>
    <row r="311" spans="1:45" ht="14.5" x14ac:dyDescent="0.35">
      <c r="A311">
        <v>304</v>
      </c>
      <c r="B311" t="s">
        <v>697</v>
      </c>
      <c r="C311" t="s">
        <v>1751</v>
      </c>
      <c r="D311" t="s">
        <v>2792</v>
      </c>
      <c r="E311">
        <v>107920.5703125</v>
      </c>
      <c r="F311">
        <v>42029.17578125</v>
      </c>
      <c r="G311">
        <v>0.38944545659412561</v>
      </c>
      <c r="H311">
        <v>65891.39453125</v>
      </c>
      <c r="I311">
        <v>0.61055454340587434</v>
      </c>
      <c r="Q311">
        <v>3640.7783203125</v>
      </c>
      <c r="R311">
        <v>3.3735721649450962E-2</v>
      </c>
      <c r="S311">
        <v>9921.7900390625</v>
      </c>
      <c r="T311">
        <v>9.1936041575137045E-2</v>
      </c>
      <c r="W311">
        <v>505.47360229492188</v>
      </c>
      <c r="X311">
        <v>4.683755847761443E-3</v>
      </c>
      <c r="Y311">
        <v>0</v>
      </c>
      <c r="Z311">
        <v>0</v>
      </c>
      <c r="AB311">
        <v>21962.73828125</v>
      </c>
      <c r="AC311">
        <v>0.20350836006197562</v>
      </c>
      <c r="AD311">
        <v>85957.83203125</v>
      </c>
      <c r="AE311">
        <v>26376.62890625</v>
      </c>
      <c r="AF311">
        <v>0.24440779760403941</v>
      </c>
      <c r="AG311">
        <v>81543.94140625</v>
      </c>
      <c r="AH311">
        <v>13039.791015625</v>
      </c>
      <c r="AI311">
        <v>0.12082766962652579</v>
      </c>
      <c r="AJ311">
        <v>94880.779296875</v>
      </c>
      <c r="AK311">
        <v>47051.15625</v>
      </c>
      <c r="AL311">
        <v>0.43597949967977745</v>
      </c>
      <c r="AM311">
        <v>60869.4140625</v>
      </c>
      <c r="AN311">
        <v>28114.298828125</v>
      </c>
      <c r="AO311">
        <v>0.26050917583845118</v>
      </c>
      <c r="AP311">
        <v>79806.271484375</v>
      </c>
      <c r="AQ311">
        <v>1756.716918945312</v>
      </c>
      <c r="AR311">
        <v>1.6277869120395482E-2</v>
      </c>
      <c r="AS311">
        <v>106163.85339355469</v>
      </c>
    </row>
    <row r="312" spans="1:45" ht="14.5" x14ac:dyDescent="0.35">
      <c r="A312">
        <v>305</v>
      </c>
      <c r="B312" t="s">
        <v>698</v>
      </c>
      <c r="C312" t="s">
        <v>1735</v>
      </c>
      <c r="D312" t="s">
        <v>2793</v>
      </c>
      <c r="E312">
        <v>165924.953125</v>
      </c>
      <c r="F312">
        <v>45162.421875</v>
      </c>
      <c r="G312">
        <v>0.27218583476697911</v>
      </c>
      <c r="H312">
        <v>120762.53125</v>
      </c>
      <c r="I312">
        <v>0.72781416523302089</v>
      </c>
      <c r="Q312">
        <v>10814.095703125</v>
      </c>
      <c r="R312">
        <v>6.5174619606360062E-2</v>
      </c>
      <c r="S312">
        <v>36460.0234375</v>
      </c>
      <c r="T312">
        <v>0.21973803668959149</v>
      </c>
      <c r="W312">
        <v>51290.640625</v>
      </c>
      <c r="X312">
        <v>0.30911951252057951</v>
      </c>
      <c r="Y312">
        <v>2193.227294921875</v>
      </c>
      <c r="Z312">
        <v>1.3218188425640851E-2</v>
      </c>
      <c r="AB312">
        <v>98342.09375</v>
      </c>
      <c r="AC312">
        <v>0.59269020058672994</v>
      </c>
      <c r="AD312">
        <v>67582.859375</v>
      </c>
      <c r="AE312">
        <v>18934.25390625</v>
      </c>
      <c r="AF312">
        <v>0.11411335998381039</v>
      </c>
      <c r="AG312">
        <v>146990.69921875</v>
      </c>
      <c r="AH312">
        <v>30612.12109375</v>
      </c>
      <c r="AI312">
        <v>0.18449377575347739</v>
      </c>
      <c r="AJ312">
        <v>135312.83203125</v>
      </c>
      <c r="AK312">
        <v>112082.2109375</v>
      </c>
      <c r="AL312">
        <v>0.67549942806409935</v>
      </c>
      <c r="AM312">
        <v>53842.7421875</v>
      </c>
      <c r="AN312">
        <v>79911.1015625</v>
      </c>
      <c r="AO312">
        <v>0.481609908922492</v>
      </c>
      <c r="AP312">
        <v>86013.8515625</v>
      </c>
      <c r="AQ312">
        <v>6995.88720703125</v>
      </c>
      <c r="AR312">
        <v>4.2162960273738212E-2</v>
      </c>
      <c r="AS312">
        <v>158929.06591796875</v>
      </c>
    </row>
    <row r="313" spans="1:45" ht="14.5" x14ac:dyDescent="0.35">
      <c r="A313">
        <v>306</v>
      </c>
      <c r="B313" t="s">
        <v>699</v>
      </c>
      <c r="C313" t="s">
        <v>1667</v>
      </c>
      <c r="D313" t="s">
        <v>2794</v>
      </c>
      <c r="E313">
        <v>126429.78125</v>
      </c>
      <c r="F313">
        <v>22249.123046875</v>
      </c>
      <c r="G313">
        <v>0.1759800802223962</v>
      </c>
      <c r="H313">
        <v>104180.658203125</v>
      </c>
      <c r="I313">
        <v>0.82401991977760369</v>
      </c>
      <c r="Q313">
        <v>195.35377502441409</v>
      </c>
      <c r="R313">
        <v>1.545156315964235E-3</v>
      </c>
      <c r="S313">
        <v>177.0257568359375</v>
      </c>
      <c r="T313">
        <v>1.400190327672006E-3</v>
      </c>
      <c r="W313">
        <v>38836</v>
      </c>
      <c r="X313">
        <v>0.3071744617133077</v>
      </c>
      <c r="Y313">
        <v>54170.640625</v>
      </c>
      <c r="Z313">
        <v>0.42846424386263821</v>
      </c>
      <c r="AB313">
        <v>13160.1171875</v>
      </c>
      <c r="AC313">
        <v>0.104090326324914</v>
      </c>
      <c r="AD313">
        <v>113269.6640625</v>
      </c>
      <c r="AE313">
        <v>24721.953125</v>
      </c>
      <c r="AF313">
        <v>0.1955390010215651</v>
      </c>
      <c r="AG313">
        <v>101707.828125</v>
      </c>
      <c r="AH313">
        <v>40992.95703125</v>
      </c>
      <c r="AI313">
        <v>0.32423497554101793</v>
      </c>
      <c r="AJ313">
        <v>85436.82421875</v>
      </c>
      <c r="AK313">
        <v>59030.46875</v>
      </c>
      <c r="AL313">
        <v>0.46690319453510881</v>
      </c>
      <c r="AM313">
        <v>67399.3125</v>
      </c>
      <c r="AN313">
        <v>76718.390625</v>
      </c>
      <c r="AO313">
        <v>0.60680632258074074</v>
      </c>
      <c r="AP313">
        <v>49711.390625</v>
      </c>
      <c r="AQ313">
        <v>3450.18603515625</v>
      </c>
      <c r="AR313">
        <v>2.7289345920277389E-2</v>
      </c>
      <c r="AS313">
        <v>122979.59521484375</v>
      </c>
    </row>
    <row r="314" spans="1:45" ht="14.5" x14ac:dyDescent="0.35">
      <c r="A314">
        <v>307</v>
      </c>
      <c r="B314" t="s">
        <v>701</v>
      </c>
      <c r="C314" t="s">
        <v>1735</v>
      </c>
      <c r="D314" t="s">
        <v>2795</v>
      </c>
      <c r="E314">
        <v>103847.109375</v>
      </c>
      <c r="F314">
        <v>14100.73828125</v>
      </c>
      <c r="G314">
        <v>0.1357836377547221</v>
      </c>
      <c r="H314">
        <v>89746.37109375</v>
      </c>
      <c r="I314">
        <v>0.86421636224527798</v>
      </c>
      <c r="Q314">
        <v>1486.435913085938</v>
      </c>
      <c r="R314">
        <v>1.431369560531822E-2</v>
      </c>
      <c r="S314">
        <v>14798.8896484375</v>
      </c>
      <c r="T314">
        <v>0.14250651498634942</v>
      </c>
      <c r="W314">
        <v>33114.86328125</v>
      </c>
      <c r="X314">
        <v>0.31888093448677179</v>
      </c>
      <c r="Y314">
        <v>6064.57275390625</v>
      </c>
      <c r="Z314">
        <v>5.8399052129670795E-2</v>
      </c>
      <c r="AB314">
        <v>71904.15625</v>
      </c>
      <c r="AC314">
        <v>0.69240402243983978</v>
      </c>
      <c r="AD314">
        <v>31942.953125</v>
      </c>
      <c r="AE314">
        <v>15972.2412109375</v>
      </c>
      <c r="AF314">
        <v>0.15380535199357831</v>
      </c>
      <c r="AG314">
        <v>87874.8681640625</v>
      </c>
      <c r="AH314">
        <v>29038.2734375</v>
      </c>
      <c r="AI314">
        <v>0.27962524534641153</v>
      </c>
      <c r="AJ314">
        <v>74808.8359375</v>
      </c>
      <c r="AK314">
        <v>84692.875</v>
      </c>
      <c r="AL314">
        <v>0.81555351429347378</v>
      </c>
      <c r="AM314">
        <v>19154.234375</v>
      </c>
      <c r="AN314">
        <v>64318.84375</v>
      </c>
      <c r="AO314">
        <v>0.61936094453760515</v>
      </c>
      <c r="AP314">
        <v>39528.265625</v>
      </c>
      <c r="AQ314">
        <v>2951.975341796875</v>
      </c>
      <c r="AR314">
        <v>2.8426167657080011E-2</v>
      </c>
      <c r="AS314">
        <v>100895.13403320313</v>
      </c>
    </row>
    <row r="315" spans="1:45" ht="14.5" x14ac:dyDescent="0.35">
      <c r="A315">
        <v>308</v>
      </c>
      <c r="B315" t="s">
        <v>702</v>
      </c>
      <c r="C315" t="s">
        <v>1649</v>
      </c>
      <c r="D315" t="s">
        <v>2796</v>
      </c>
      <c r="E315">
        <v>370699.3125</v>
      </c>
      <c r="F315">
        <v>139998.359375</v>
      </c>
      <c r="G315">
        <v>0.37766015380727197</v>
      </c>
      <c r="H315">
        <v>230700.953125</v>
      </c>
      <c r="I315">
        <v>0.62233984619272809</v>
      </c>
      <c r="Q315">
        <v>63539.54296875</v>
      </c>
      <c r="R315">
        <v>0.17140453414989809</v>
      </c>
      <c r="S315">
        <v>147059.5</v>
      </c>
      <c r="T315">
        <v>0.39670831598858169</v>
      </c>
      <c r="W315">
        <v>46921.08984375</v>
      </c>
      <c r="X315">
        <v>0.12657452620376788</v>
      </c>
      <c r="Y315">
        <v>0</v>
      </c>
      <c r="Z315">
        <v>0</v>
      </c>
      <c r="AB315">
        <v>210027.3125</v>
      </c>
      <c r="AC315">
        <v>0.56657054765916248</v>
      </c>
      <c r="AD315">
        <v>160672</v>
      </c>
      <c r="AE315">
        <v>51049.52734375</v>
      </c>
      <c r="AF315">
        <v>0.13771141629443939</v>
      </c>
      <c r="AG315">
        <v>319649.78515625</v>
      </c>
      <c r="AH315">
        <v>76212.3671875</v>
      </c>
      <c r="AI315">
        <v>0.20559079722463738</v>
      </c>
      <c r="AJ315">
        <v>294486.9453125</v>
      </c>
      <c r="AK315">
        <v>222912.109375</v>
      </c>
      <c r="AL315">
        <v>0.60132862904891415</v>
      </c>
      <c r="AM315">
        <v>147787.203125</v>
      </c>
      <c r="AN315">
        <v>109825.5078125</v>
      </c>
      <c r="AO315">
        <v>0.29626574452441162</v>
      </c>
      <c r="AP315">
        <v>260873.8046875</v>
      </c>
      <c r="AQ315">
        <v>17700.271484375</v>
      </c>
      <c r="AR315">
        <v>4.7748325630830514E-2</v>
      </c>
      <c r="AS315">
        <v>352999.041015625</v>
      </c>
    </row>
    <row r="316" spans="1:45" ht="14.5" x14ac:dyDescent="0.35">
      <c r="A316">
        <v>309</v>
      </c>
      <c r="B316" t="s">
        <v>704</v>
      </c>
      <c r="C316" t="s">
        <v>1628</v>
      </c>
      <c r="D316" t="s">
        <v>2797</v>
      </c>
      <c r="E316">
        <v>725580.625</v>
      </c>
      <c r="F316">
        <v>160331.78125</v>
      </c>
      <c r="G316">
        <v>0.22097031773691589</v>
      </c>
      <c r="H316">
        <v>565248.84375</v>
      </c>
      <c r="I316">
        <v>0.77902968226308422</v>
      </c>
      <c r="Q316">
        <v>102513.3203125</v>
      </c>
      <c r="R316">
        <v>0.1412845337656308</v>
      </c>
      <c r="S316">
        <v>337338.78125</v>
      </c>
      <c r="T316">
        <v>0.46492253186887406</v>
      </c>
      <c r="W316">
        <v>174226.875</v>
      </c>
      <c r="X316">
        <v>0.24012062753191621</v>
      </c>
      <c r="Y316">
        <v>7659.57177734375</v>
      </c>
      <c r="Z316">
        <v>1.055647231118354E-2</v>
      </c>
      <c r="AB316">
        <v>374754.53125</v>
      </c>
      <c r="AC316">
        <v>0.51648916514274346</v>
      </c>
      <c r="AD316">
        <v>350826.09375</v>
      </c>
      <c r="AE316">
        <v>79163.8359375</v>
      </c>
      <c r="AF316">
        <v>0.10910412049315679</v>
      </c>
      <c r="AG316">
        <v>646416.7890625</v>
      </c>
      <c r="AH316">
        <v>231754.921875</v>
      </c>
      <c r="AI316">
        <v>0.31940616092801544</v>
      </c>
      <c r="AJ316">
        <v>493825.703125</v>
      </c>
      <c r="AK316">
        <v>487137.25</v>
      </c>
      <c r="AL316">
        <v>0.67137576888853667</v>
      </c>
      <c r="AM316">
        <v>238443.375</v>
      </c>
      <c r="AN316">
        <v>168771.484375</v>
      </c>
      <c r="AO316">
        <v>0.23260197221363238</v>
      </c>
      <c r="AP316">
        <v>556809.140625</v>
      </c>
      <c r="AQ316">
        <v>35883.73046875</v>
      </c>
      <c r="AR316">
        <v>4.9455193857677771E-2</v>
      </c>
      <c r="AS316">
        <v>689696.89453125</v>
      </c>
    </row>
    <row r="317" spans="1:45" ht="14.5" x14ac:dyDescent="0.35">
      <c r="A317">
        <v>310</v>
      </c>
      <c r="B317" t="s">
        <v>705</v>
      </c>
      <c r="C317" t="s">
        <v>1647</v>
      </c>
      <c r="D317" t="s">
        <v>2798</v>
      </c>
      <c r="E317">
        <v>309069.90625</v>
      </c>
      <c r="F317">
        <v>52580.67578125</v>
      </c>
      <c r="G317">
        <v>0.17012551114801389</v>
      </c>
      <c r="H317">
        <v>256489.23046875</v>
      </c>
      <c r="I317">
        <v>0.829874488851986</v>
      </c>
      <c r="Q317">
        <v>124094.984375</v>
      </c>
      <c r="R317">
        <v>0.40151105580179719</v>
      </c>
      <c r="S317">
        <v>53832.796875</v>
      </c>
      <c r="T317">
        <v>0.1741767664414918</v>
      </c>
      <c r="W317">
        <v>16725.931640625</v>
      </c>
      <c r="X317">
        <v>5.4116985518142792E-2</v>
      </c>
      <c r="Y317">
        <v>0</v>
      </c>
      <c r="Z317">
        <v>0</v>
      </c>
      <c r="AB317">
        <v>212601.734375</v>
      </c>
      <c r="AC317">
        <v>0.68787588204408057</v>
      </c>
      <c r="AD317">
        <v>96468.171875</v>
      </c>
      <c r="AE317">
        <v>62857.51953125</v>
      </c>
      <c r="AF317">
        <v>0.20337638268931268</v>
      </c>
      <c r="AG317">
        <v>246212.38671875</v>
      </c>
      <c r="AH317">
        <v>116916.75</v>
      </c>
      <c r="AI317">
        <v>0.37828577818711523</v>
      </c>
      <c r="AJ317">
        <v>192153.15625</v>
      </c>
      <c r="AK317">
        <v>246668.390625</v>
      </c>
      <c r="AL317">
        <v>0.79809902432065072</v>
      </c>
      <c r="AM317">
        <v>62401.515625</v>
      </c>
      <c r="AN317">
        <v>100899.140625</v>
      </c>
      <c r="AO317">
        <v>0.32646057925608857</v>
      </c>
      <c r="AP317">
        <v>208170.765625</v>
      </c>
      <c r="AQ317">
        <v>26962.552734375</v>
      </c>
      <c r="AR317">
        <v>8.7237716093153284E-2</v>
      </c>
      <c r="AS317">
        <v>282107.353515625</v>
      </c>
    </row>
    <row r="318" spans="1:45" ht="14.5" x14ac:dyDescent="0.35">
      <c r="A318">
        <v>311</v>
      </c>
      <c r="B318" t="s">
        <v>707</v>
      </c>
      <c r="C318" t="s">
        <v>1649</v>
      </c>
      <c r="D318" t="s">
        <v>2799</v>
      </c>
      <c r="E318">
        <v>168181.96875</v>
      </c>
      <c r="F318">
        <v>150793.34375</v>
      </c>
      <c r="G318">
        <v>0.89660826823921935</v>
      </c>
      <c r="H318">
        <v>17388.625</v>
      </c>
      <c r="I318">
        <v>0.1033917317607807</v>
      </c>
      <c r="Q318">
        <v>66594.4609375</v>
      </c>
      <c r="R318">
        <v>0.3959667105365598</v>
      </c>
      <c r="S318">
        <v>80764.578125</v>
      </c>
      <c r="T318">
        <v>0.48022138595044839</v>
      </c>
      <c r="W318">
        <v>0</v>
      </c>
      <c r="X318">
        <v>0</v>
      </c>
      <c r="Y318">
        <v>0</v>
      </c>
      <c r="Z318">
        <v>0</v>
      </c>
      <c r="AB318">
        <v>9357.328125</v>
      </c>
      <c r="AC318">
        <v>5.5638117418577313E-2</v>
      </c>
      <c r="AD318">
        <v>158824.640625</v>
      </c>
      <c r="AE318">
        <v>2568.256103515625</v>
      </c>
      <c r="AF318">
        <v>1.527069829544747E-2</v>
      </c>
      <c r="AG318">
        <v>165613.71264648438</v>
      </c>
      <c r="AH318">
        <v>7225.70849609375</v>
      </c>
      <c r="AI318">
        <v>4.2963633674871889E-2</v>
      </c>
      <c r="AJ318">
        <v>160956.26025390625</v>
      </c>
      <c r="AK318">
        <v>13880.4169921875</v>
      </c>
      <c r="AL318">
        <v>8.2532135254169456E-2</v>
      </c>
      <c r="AM318">
        <v>154301.5517578125</v>
      </c>
      <c r="AN318">
        <v>364.88909912109381</v>
      </c>
      <c r="AO318">
        <v>2.1696089172525742E-3</v>
      </c>
      <c r="AP318">
        <v>167817.07965087891</v>
      </c>
      <c r="AQ318">
        <v>3928.52001953125</v>
      </c>
      <c r="AR318">
        <v>2.3358746771307792E-2</v>
      </c>
      <c r="AS318">
        <v>164253.44873046875</v>
      </c>
    </row>
    <row r="319" spans="1:45" ht="14.5" x14ac:dyDescent="0.35">
      <c r="A319">
        <v>312</v>
      </c>
      <c r="B319" t="s">
        <v>712</v>
      </c>
      <c r="C319" t="s">
        <v>1649</v>
      </c>
      <c r="D319" t="s">
        <v>2800</v>
      </c>
      <c r="E319">
        <v>700296.625</v>
      </c>
      <c r="F319">
        <v>535361.125</v>
      </c>
      <c r="G319">
        <v>0.76447765973454462</v>
      </c>
      <c r="H319">
        <v>164935.5</v>
      </c>
      <c r="I319">
        <v>0.2355223402654554</v>
      </c>
      <c r="Q319">
        <v>297222.1875</v>
      </c>
      <c r="R319">
        <v>0.42442327563694882</v>
      </c>
      <c r="S319">
        <v>337420.0625</v>
      </c>
      <c r="T319">
        <v>0.48182448758767038</v>
      </c>
      <c r="W319">
        <v>0</v>
      </c>
      <c r="X319">
        <v>0</v>
      </c>
      <c r="Y319">
        <v>0</v>
      </c>
      <c r="Z319">
        <v>0</v>
      </c>
      <c r="AB319">
        <v>116163.7421875</v>
      </c>
      <c r="AC319">
        <v>0.16587791235963759</v>
      </c>
      <c r="AD319">
        <v>584132.8828125</v>
      </c>
      <c r="AE319">
        <v>38881.5703125</v>
      </c>
      <c r="AF319">
        <v>5.5521573179793643E-2</v>
      </c>
      <c r="AG319">
        <v>661415.0546875</v>
      </c>
      <c r="AH319">
        <v>65057.92578125</v>
      </c>
      <c r="AI319">
        <v>9.2900527374739236E-2</v>
      </c>
      <c r="AJ319">
        <v>635238.69921875</v>
      </c>
      <c r="AK319">
        <v>158223.046875</v>
      </c>
      <c r="AL319">
        <v>0.2259371832257509</v>
      </c>
      <c r="AM319">
        <v>542073.578125</v>
      </c>
      <c r="AN319">
        <v>11524.5966796875</v>
      </c>
      <c r="AO319">
        <v>1.6456736000530488E-2</v>
      </c>
      <c r="AP319">
        <v>688772.0283203125</v>
      </c>
      <c r="AQ319">
        <v>13593.1083984375</v>
      </c>
      <c r="AR319">
        <v>1.941050108364795E-2</v>
      </c>
      <c r="AS319">
        <v>686703.5166015625</v>
      </c>
    </row>
    <row r="320" spans="1:45" ht="14.5" x14ac:dyDescent="0.35">
      <c r="A320">
        <v>313</v>
      </c>
      <c r="B320" t="s">
        <v>709</v>
      </c>
      <c r="C320" t="s">
        <v>1634</v>
      </c>
      <c r="D320" t="s">
        <v>2801</v>
      </c>
      <c r="E320">
        <v>329698.0625</v>
      </c>
      <c r="F320">
        <v>65055.5</v>
      </c>
      <c r="G320">
        <v>0.1973184176658605</v>
      </c>
      <c r="H320">
        <v>264642.5625</v>
      </c>
      <c r="I320">
        <v>0.80268158233413944</v>
      </c>
      <c r="Q320">
        <v>53180.84765625</v>
      </c>
      <c r="R320">
        <v>0.16130166872378879</v>
      </c>
      <c r="S320">
        <v>57294.5078125</v>
      </c>
      <c r="T320">
        <v>0.17377872159166849</v>
      </c>
      <c r="W320">
        <v>86036.7578125</v>
      </c>
      <c r="X320">
        <v>0.26095621296682631</v>
      </c>
      <c r="Y320">
        <v>69751.1796875</v>
      </c>
      <c r="Z320">
        <v>0.2115607812754435</v>
      </c>
      <c r="AB320">
        <v>143394.96875</v>
      </c>
      <c r="AC320">
        <v>0.43492815111705435</v>
      </c>
      <c r="AD320">
        <v>186303.09375</v>
      </c>
      <c r="AE320">
        <v>76928.859375</v>
      </c>
      <c r="AF320">
        <v>0.2333312449326268</v>
      </c>
      <c r="AG320">
        <v>252769.203125</v>
      </c>
      <c r="AH320">
        <v>80853.9375</v>
      </c>
      <c r="AI320">
        <v>0.24523631375601429</v>
      </c>
      <c r="AJ320">
        <v>248844.125</v>
      </c>
      <c r="AK320">
        <v>229248.03125</v>
      </c>
      <c r="AL320">
        <v>0.69532720183941021</v>
      </c>
      <c r="AM320">
        <v>100450.03125</v>
      </c>
      <c r="AN320">
        <v>77586.8671875</v>
      </c>
      <c r="AO320">
        <v>0.23532703407227332</v>
      </c>
      <c r="AP320">
        <v>252111.1953125</v>
      </c>
      <c r="AQ320">
        <v>37966.12890625</v>
      </c>
      <c r="AR320">
        <v>0.1151542372386553</v>
      </c>
      <c r="AS320">
        <v>291731.93359375</v>
      </c>
    </row>
    <row r="321" spans="1:45" ht="14.5" x14ac:dyDescent="0.35">
      <c r="A321">
        <v>314</v>
      </c>
      <c r="B321" t="s">
        <v>710</v>
      </c>
      <c r="C321" t="s">
        <v>1634</v>
      </c>
      <c r="D321" t="s">
        <v>2802</v>
      </c>
      <c r="E321">
        <v>550402.5625</v>
      </c>
      <c r="F321">
        <v>62977.1484375</v>
      </c>
      <c r="G321">
        <v>0.11442015849535579</v>
      </c>
      <c r="H321">
        <v>487425.4140625</v>
      </c>
      <c r="I321">
        <v>0.88557984150464419</v>
      </c>
      <c r="Q321">
        <v>1672.095336914062</v>
      </c>
      <c r="R321">
        <v>3.0379497677466981E-3</v>
      </c>
      <c r="S321">
        <v>415.44390869140619</v>
      </c>
      <c r="T321">
        <v>7.5480009904824207E-4</v>
      </c>
      <c r="W321">
        <v>523187.125</v>
      </c>
      <c r="X321">
        <v>0.95055357777335925</v>
      </c>
      <c r="Y321">
        <v>25008.416015625</v>
      </c>
      <c r="Z321">
        <v>4.5436590814609455E-2</v>
      </c>
      <c r="AB321">
        <v>220940.734375</v>
      </c>
      <c r="AC321">
        <v>0.40141661654236943</v>
      </c>
      <c r="AD321">
        <v>329461.828125</v>
      </c>
      <c r="AE321">
        <v>101387.1015625</v>
      </c>
      <c r="AF321">
        <v>0.18420535889583539</v>
      </c>
      <c r="AG321">
        <v>449015.4609375</v>
      </c>
      <c r="AH321">
        <v>113553.5859375</v>
      </c>
      <c r="AI321">
        <v>0.20631006044325972</v>
      </c>
      <c r="AJ321">
        <v>436848.9765625</v>
      </c>
      <c r="AK321">
        <v>285315.875</v>
      </c>
      <c r="AL321">
        <v>0.51837671994850132</v>
      </c>
      <c r="AM321">
        <v>265086.6875</v>
      </c>
      <c r="AN321">
        <v>365824.125</v>
      </c>
      <c r="AO321">
        <v>0.66464829549190185</v>
      </c>
      <c r="AP321">
        <v>184578.4375</v>
      </c>
      <c r="AQ321">
        <v>23226.455078125</v>
      </c>
      <c r="AR321">
        <v>4.2199031510005015E-2</v>
      </c>
      <c r="AS321">
        <v>527176.107421875</v>
      </c>
    </row>
    <row r="322" spans="1:45" ht="14.5" x14ac:dyDescent="0.35">
      <c r="A322">
        <v>315</v>
      </c>
      <c r="B322" t="s">
        <v>714</v>
      </c>
      <c r="D322" t="s">
        <v>2803</v>
      </c>
      <c r="E322">
        <v>225264.078125</v>
      </c>
      <c r="F322">
        <v>70775.6171875</v>
      </c>
      <c r="G322">
        <v>0.3141895404567181</v>
      </c>
      <c r="H322">
        <v>154488.4609375</v>
      </c>
      <c r="I322">
        <v>0.6858104595432819</v>
      </c>
      <c r="Q322">
        <v>15408.71484375</v>
      </c>
      <c r="R322">
        <v>6.840289393677601E-2</v>
      </c>
      <c r="S322">
        <v>38778.7265625</v>
      </c>
      <c r="T322">
        <v>0.17214784924998788</v>
      </c>
      <c r="W322">
        <v>33866.58203125</v>
      </c>
      <c r="X322">
        <v>0.15034168924375629</v>
      </c>
      <c r="Y322">
        <v>8.5653791427612305</v>
      </c>
      <c r="Z322">
        <v>3.8023724040049851E-5</v>
      </c>
      <c r="AB322">
        <v>97876.71875</v>
      </c>
      <c r="AC322">
        <v>0.43449767741347456</v>
      </c>
      <c r="AD322">
        <v>127387.359375</v>
      </c>
      <c r="AE322">
        <v>12394.4921875</v>
      </c>
      <c r="AF322">
        <v>5.5022053629972208E-2</v>
      </c>
      <c r="AG322">
        <v>212869.5859375</v>
      </c>
      <c r="AH322">
        <v>45470.53125</v>
      </c>
      <c r="AI322">
        <v>0.20185433748903459</v>
      </c>
      <c r="AJ322">
        <v>179793.546875</v>
      </c>
      <c r="AK322">
        <v>122000.6171875</v>
      </c>
      <c r="AL322">
        <v>0.54158931243267883</v>
      </c>
      <c r="AM322">
        <v>103263.4609375</v>
      </c>
      <c r="AN322">
        <v>88813.96875</v>
      </c>
      <c r="AO322">
        <v>0.3942660076531011</v>
      </c>
      <c r="AP322">
        <v>136450.109375</v>
      </c>
      <c r="AQ322">
        <v>3227.85009765625</v>
      </c>
      <c r="AR322">
        <v>1.432918255109056E-2</v>
      </c>
      <c r="AS322">
        <v>222036.22802734375</v>
      </c>
    </row>
  </sheetData>
  <autoFilter ref="A6:AS307" xr:uid="{B46BC425-A9A9-4DAC-A2CD-73FD947F668A}"/>
  <mergeCells count="33">
    <mergeCell ref="X3:X5"/>
    <mergeCell ref="A1:D3"/>
    <mergeCell ref="E3:E5"/>
    <mergeCell ref="F3:F5"/>
    <mergeCell ref="G3:G5"/>
    <mergeCell ref="H3:H5"/>
    <mergeCell ref="I3:I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C3121-8CF2-4E47-957C-535B2777A069}">
  <dimension ref="A1:E33"/>
  <sheetViews>
    <sheetView topLeftCell="A25" zoomScaleNormal="100" workbookViewId="0">
      <selection activeCell="C36" sqref="C36"/>
    </sheetView>
  </sheetViews>
  <sheetFormatPr defaultRowHeight="14.5" x14ac:dyDescent="0.35"/>
  <cols>
    <col min="1" max="1" width="12.54296875" customWidth="1"/>
    <col min="2" max="2" width="42.54296875" style="62" customWidth="1"/>
    <col min="3" max="3" width="64.54296875" style="62" bestFit="1" customWidth="1"/>
    <col min="4" max="4" width="45.90625" customWidth="1"/>
    <col min="5" max="5" width="18.54296875" customWidth="1"/>
  </cols>
  <sheetData>
    <row r="1" spans="1:5" ht="15.5" x14ac:dyDescent="0.35">
      <c r="A1" s="100" t="s">
        <v>2</v>
      </c>
      <c r="B1" s="101" t="s">
        <v>3</v>
      </c>
      <c r="C1" s="101" t="s">
        <v>4</v>
      </c>
      <c r="D1" s="102" t="s">
        <v>5</v>
      </c>
    </row>
    <row r="2" spans="1:5" x14ac:dyDescent="0.35">
      <c r="A2" s="103" t="s">
        <v>9</v>
      </c>
      <c r="B2" s="10" t="s">
        <v>2804</v>
      </c>
      <c r="C2" s="63" t="s">
        <v>2805</v>
      </c>
      <c r="D2" s="104"/>
    </row>
    <row r="3" spans="1:5" x14ac:dyDescent="0.35">
      <c r="A3" s="103" t="s">
        <v>12</v>
      </c>
      <c r="B3" s="10" t="s">
        <v>2806</v>
      </c>
      <c r="C3" s="63" t="s">
        <v>2807</v>
      </c>
      <c r="D3" s="104"/>
    </row>
    <row r="4" spans="1:5" ht="87" x14ac:dyDescent="0.35">
      <c r="A4" s="103" t="s">
        <v>15</v>
      </c>
      <c r="B4" s="10" t="s">
        <v>2808</v>
      </c>
      <c r="C4" s="63" t="s">
        <v>2809</v>
      </c>
      <c r="D4" s="67" t="s">
        <v>2810</v>
      </c>
    </row>
    <row r="5" spans="1:5" ht="29" x14ac:dyDescent="0.35">
      <c r="A5" s="103" t="s">
        <v>17</v>
      </c>
      <c r="B5" s="10" t="s">
        <v>2811</v>
      </c>
      <c r="C5" s="63" t="s">
        <v>2812</v>
      </c>
      <c r="D5" s="104"/>
    </row>
    <row r="6" spans="1:5" ht="29" x14ac:dyDescent="0.35">
      <c r="A6" s="103" t="s">
        <v>22</v>
      </c>
      <c r="B6" s="10" t="s">
        <v>2813</v>
      </c>
      <c r="C6" s="63" t="s">
        <v>2814</v>
      </c>
      <c r="D6" s="117" t="s">
        <v>2815</v>
      </c>
    </row>
    <row r="7" spans="1:5" x14ac:dyDescent="0.35">
      <c r="A7" s="103" t="s">
        <v>25</v>
      </c>
      <c r="B7" s="10" t="s">
        <v>2816</v>
      </c>
      <c r="C7" s="63" t="s">
        <v>2817</v>
      </c>
      <c r="D7" s="104"/>
    </row>
    <row r="8" spans="1:5" ht="43.5" x14ac:dyDescent="0.35">
      <c r="A8" s="103" t="s">
        <v>28</v>
      </c>
      <c r="B8" s="10" t="s">
        <v>2818</v>
      </c>
      <c r="C8" s="63" t="s">
        <v>2819</v>
      </c>
      <c r="D8" s="109" t="s">
        <v>2820</v>
      </c>
      <c r="E8" s="108"/>
    </row>
    <row r="9" spans="1:5" x14ac:dyDescent="0.35">
      <c r="A9" s="103" t="s">
        <v>32</v>
      </c>
      <c r="B9" s="10" t="s">
        <v>2821</v>
      </c>
      <c r="C9" s="63" t="s">
        <v>2822</v>
      </c>
      <c r="D9" s="104"/>
    </row>
    <row r="10" spans="1:5" ht="29" x14ac:dyDescent="0.35">
      <c r="A10" s="103" t="s">
        <v>2823</v>
      </c>
      <c r="B10" s="10" t="s">
        <v>2824</v>
      </c>
      <c r="C10" s="63" t="s">
        <v>2825</v>
      </c>
      <c r="D10" s="104"/>
    </row>
    <row r="11" spans="1:5" x14ac:dyDescent="0.35">
      <c r="A11" s="103" t="s">
        <v>35</v>
      </c>
      <c r="B11" s="10" t="s">
        <v>2826</v>
      </c>
      <c r="C11" s="63" t="s">
        <v>2827</v>
      </c>
      <c r="D11" s="104"/>
    </row>
    <row r="12" spans="1:5" x14ac:dyDescent="0.35">
      <c r="A12" s="103" t="s">
        <v>41</v>
      </c>
      <c r="B12" s="10" t="s">
        <v>2828</v>
      </c>
      <c r="C12" s="63" t="s">
        <v>2829</v>
      </c>
      <c r="D12" s="118" t="s">
        <v>66</v>
      </c>
    </row>
    <row r="13" spans="1:5" ht="29" x14ac:dyDescent="0.35">
      <c r="A13" s="103" t="s">
        <v>44</v>
      </c>
      <c r="B13" s="10" t="s">
        <v>2830</v>
      </c>
      <c r="C13" s="63" t="s">
        <v>2831</v>
      </c>
      <c r="D13" s="104"/>
    </row>
    <row r="14" spans="1:5" x14ac:dyDescent="0.35">
      <c r="A14" s="103" t="s">
        <v>2832</v>
      </c>
      <c r="B14" s="10" t="s">
        <v>2833</v>
      </c>
      <c r="C14" s="63" t="s">
        <v>2834</v>
      </c>
      <c r="D14" s="118" t="s">
        <v>66</v>
      </c>
    </row>
    <row r="15" spans="1:5" ht="29" x14ac:dyDescent="0.35">
      <c r="A15" s="103" t="s">
        <v>47</v>
      </c>
      <c r="B15" s="10" t="s">
        <v>2835</v>
      </c>
      <c r="C15" s="63" t="s">
        <v>2836</v>
      </c>
      <c r="D15" s="104"/>
    </row>
    <row r="16" spans="1:5" ht="87" x14ac:dyDescent="0.35">
      <c r="A16" s="103" t="s">
        <v>54</v>
      </c>
      <c r="B16" s="10" t="s">
        <v>2837</v>
      </c>
      <c r="C16" s="63" t="s">
        <v>2838</v>
      </c>
      <c r="D16" s="114" t="s">
        <v>1623</v>
      </c>
    </row>
    <row r="17" spans="1:4" ht="29" x14ac:dyDescent="0.35">
      <c r="A17" s="103" t="s">
        <v>57</v>
      </c>
      <c r="B17" s="10" t="s">
        <v>2839</v>
      </c>
      <c r="C17" s="63" t="s">
        <v>2840</v>
      </c>
      <c r="D17" s="104"/>
    </row>
    <row r="18" spans="1:4" ht="29" x14ac:dyDescent="0.35">
      <c r="A18" s="103" t="s">
        <v>60</v>
      </c>
      <c r="B18" s="10" t="s">
        <v>2841</v>
      </c>
      <c r="C18" s="63" t="s">
        <v>2842</v>
      </c>
      <c r="D18" s="104"/>
    </row>
    <row r="19" spans="1:4" ht="43.5" x14ac:dyDescent="0.35">
      <c r="A19" s="103" t="s">
        <v>2843</v>
      </c>
      <c r="B19" s="10" t="s">
        <v>2844</v>
      </c>
      <c r="C19" s="63" t="s">
        <v>2845</v>
      </c>
      <c r="D19" s="122" t="s">
        <v>90</v>
      </c>
    </row>
    <row r="20" spans="1:4" ht="29" x14ac:dyDescent="0.35">
      <c r="A20" s="103" t="s">
        <v>2846</v>
      </c>
      <c r="B20" s="10" t="s">
        <v>2847</v>
      </c>
      <c r="C20" s="63" t="s">
        <v>2848</v>
      </c>
      <c r="D20" s="104"/>
    </row>
    <row r="21" spans="1:4" ht="29" x14ac:dyDescent="0.35">
      <c r="A21" s="103" t="s">
        <v>63</v>
      </c>
      <c r="B21" s="10" t="s">
        <v>2849</v>
      </c>
      <c r="C21" s="63" t="s">
        <v>2850</v>
      </c>
      <c r="D21" s="104"/>
    </row>
    <row r="22" spans="1:4" ht="43.5" x14ac:dyDescent="0.35">
      <c r="A22" s="103" t="s">
        <v>67</v>
      </c>
      <c r="B22" s="10" t="s">
        <v>2851</v>
      </c>
      <c r="C22" s="63" t="s">
        <v>2852</v>
      </c>
      <c r="D22" s="122" t="s">
        <v>99</v>
      </c>
    </row>
    <row r="23" spans="1:4" ht="29" x14ac:dyDescent="0.35">
      <c r="A23" s="103" t="s">
        <v>70</v>
      </c>
      <c r="B23" s="10" t="s">
        <v>2853</v>
      </c>
      <c r="C23" s="63" t="s">
        <v>2854</v>
      </c>
      <c r="D23" s="104"/>
    </row>
    <row r="24" spans="1:4" ht="29" x14ac:dyDescent="0.35">
      <c r="A24" s="103" t="s">
        <v>73</v>
      </c>
      <c r="B24" s="10" t="s">
        <v>2855</v>
      </c>
      <c r="C24" s="63" t="s">
        <v>2856</v>
      </c>
      <c r="D24" s="104"/>
    </row>
    <row r="25" spans="1:4" ht="43.5" x14ac:dyDescent="0.35">
      <c r="A25" s="103" t="s">
        <v>1622</v>
      </c>
      <c r="B25" s="10" t="s">
        <v>2857</v>
      </c>
      <c r="C25" s="63" t="s">
        <v>2858</v>
      </c>
      <c r="D25" s="104"/>
    </row>
    <row r="26" spans="1:4" ht="43.5" x14ac:dyDescent="0.35">
      <c r="A26" s="103" t="s">
        <v>2859</v>
      </c>
      <c r="B26" s="10" t="s">
        <v>2860</v>
      </c>
      <c r="C26" s="63" t="s">
        <v>2861</v>
      </c>
      <c r="D26" s="104"/>
    </row>
    <row r="27" spans="1:4" ht="43.5" x14ac:dyDescent="0.35">
      <c r="A27" s="103" t="s">
        <v>76</v>
      </c>
      <c r="B27" s="10" t="s">
        <v>2862</v>
      </c>
      <c r="C27" s="63" t="s">
        <v>2863</v>
      </c>
      <c r="D27" s="104"/>
    </row>
    <row r="28" spans="1:4" ht="58" x14ac:dyDescent="0.35">
      <c r="A28" s="103" t="s">
        <v>81</v>
      </c>
      <c r="B28" s="10" t="s">
        <v>2864</v>
      </c>
      <c r="C28" s="63" t="s">
        <v>2865</v>
      </c>
      <c r="D28" s="122" t="s">
        <v>115</v>
      </c>
    </row>
    <row r="29" spans="1:4" ht="29" x14ac:dyDescent="0.35">
      <c r="A29" s="103" t="s">
        <v>83</v>
      </c>
      <c r="B29" s="10" t="s">
        <v>2866</v>
      </c>
      <c r="C29" s="63" t="s">
        <v>2867</v>
      </c>
      <c r="D29" s="104"/>
    </row>
    <row r="30" spans="1:4" ht="29" x14ac:dyDescent="0.35">
      <c r="A30" s="103" t="s">
        <v>87</v>
      </c>
      <c r="B30" s="10" t="s">
        <v>2868</v>
      </c>
      <c r="C30" s="63" t="s">
        <v>2869</v>
      </c>
      <c r="D30" s="104"/>
    </row>
    <row r="31" spans="1:4" ht="58" x14ac:dyDescent="0.35">
      <c r="A31" s="103" t="s">
        <v>91</v>
      </c>
      <c r="B31" s="10" t="s">
        <v>2870</v>
      </c>
      <c r="C31" s="63" t="s">
        <v>2871</v>
      </c>
      <c r="D31" s="122" t="s">
        <v>123</v>
      </c>
    </row>
    <row r="32" spans="1:4" ht="29" x14ac:dyDescent="0.35">
      <c r="A32" s="103" t="s">
        <v>93</v>
      </c>
      <c r="B32" s="10" t="s">
        <v>2872</v>
      </c>
      <c r="C32" s="63" t="s">
        <v>2873</v>
      </c>
      <c r="D32" s="104"/>
    </row>
    <row r="33" spans="1:4" ht="15" thickBot="1" x14ac:dyDescent="0.4">
      <c r="A33" s="105" t="s">
        <v>96</v>
      </c>
      <c r="B33" s="106" t="s">
        <v>2874</v>
      </c>
      <c r="C33" s="94" t="s">
        <v>2875</v>
      </c>
      <c r="D33" s="107"/>
    </row>
  </sheetData>
  <hyperlinks>
    <hyperlink ref="D12" r:id="rId1" display="https://caenergy.maps.arcgis.com/home/item.html?id=5a0aac0357c64ec48a6dc42e1a6bc3ca" xr:uid="{04860CEB-9D27-40E5-BCD8-DA273954A3AE}"/>
    <hyperlink ref="D14" r:id="rId2" display="https://caenergy.maps.arcgis.com/home/item.html?id=5a0aac0357c64ec48a6dc42e1a6bc3ca" xr:uid="{0205FFED-2815-4EB1-A098-BE9B54DC35D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D393-BF30-47E1-88E6-C272625F9678}">
  <sheetPr>
    <tabColor theme="9" tint="0.79998168889431442"/>
  </sheetPr>
  <dimension ref="A1:AI46"/>
  <sheetViews>
    <sheetView workbookViewId="0">
      <selection activeCell="E1" sqref="E1"/>
    </sheetView>
  </sheetViews>
  <sheetFormatPr defaultRowHeight="14.5" x14ac:dyDescent="0.35"/>
  <cols>
    <col min="2" max="2" width="24.90625" customWidth="1"/>
    <col min="3" max="3" width="19.54296875" customWidth="1"/>
    <col min="4" max="4" width="24.54296875" customWidth="1"/>
    <col min="5" max="5" width="30.54296875" customWidth="1"/>
    <col min="6" max="6" width="27.54296875" customWidth="1"/>
    <col min="7" max="8" width="12.54296875" style="1" customWidth="1"/>
    <col min="9" max="9" width="12.54296875" customWidth="1"/>
    <col min="10" max="10" width="12.54296875" style="1" customWidth="1"/>
    <col min="11" max="11" width="12.54296875" customWidth="1"/>
    <col min="12" max="12" width="3.54296875" customWidth="1"/>
    <col min="13" max="13" width="12.54296875" style="1" customWidth="1"/>
    <col min="14" max="14" width="12.54296875" customWidth="1"/>
    <col min="15" max="15" width="12.54296875" style="1" customWidth="1"/>
    <col min="16" max="16" width="12.54296875" customWidth="1"/>
    <col min="17" max="17" width="3.90625" customWidth="1"/>
    <col min="18" max="18" width="12.54296875" style="1" customWidth="1"/>
    <col min="19" max="20" width="12.54296875" customWidth="1"/>
    <col min="21" max="21" width="12.54296875" style="1" customWidth="1"/>
    <col min="22" max="23" width="12.54296875" customWidth="1"/>
    <col min="24" max="24" width="12.54296875" style="1" customWidth="1"/>
    <col min="25" max="26" width="12.54296875" customWidth="1"/>
    <col min="27" max="27" width="12.54296875" style="1" customWidth="1"/>
    <col min="28" max="29" width="12.54296875" customWidth="1"/>
    <col min="30" max="30" width="12.54296875" style="1" customWidth="1"/>
    <col min="31" max="32" width="12.54296875" customWidth="1"/>
    <col min="33" max="33" width="12.54296875" style="1" customWidth="1"/>
    <col min="34" max="35" width="12.54296875" customWidth="1"/>
  </cols>
  <sheetData>
    <row r="1" spans="1:35" ht="25.5" customHeight="1" x14ac:dyDescent="0.35">
      <c r="A1" s="152"/>
      <c r="B1" s="152"/>
      <c r="C1" s="152"/>
    </row>
    <row r="2" spans="1:35" ht="20.399999999999999" customHeight="1" x14ac:dyDescent="0.35">
      <c r="A2" s="152"/>
      <c r="B2" s="152"/>
      <c r="C2" s="152"/>
    </row>
    <row r="3" spans="1:35" ht="29.15" customHeight="1" x14ac:dyDescent="0.35">
      <c r="A3" s="152"/>
      <c r="B3" s="152"/>
      <c r="C3" s="152"/>
      <c r="D3" s="153" t="s">
        <v>2876</v>
      </c>
      <c r="E3" s="153" t="s">
        <v>2877</v>
      </c>
      <c r="F3" s="153" t="s">
        <v>2878</v>
      </c>
      <c r="G3" s="148" t="s">
        <v>2816</v>
      </c>
      <c r="H3" s="148" t="s">
        <v>2818</v>
      </c>
      <c r="I3" s="148" t="s">
        <v>2821</v>
      </c>
      <c r="J3" s="148" t="s">
        <v>2879</v>
      </c>
      <c r="K3" s="148" t="s">
        <v>2826</v>
      </c>
      <c r="M3" s="148" t="s">
        <v>2828</v>
      </c>
      <c r="N3" s="148" t="s">
        <v>2830</v>
      </c>
      <c r="O3" s="148" t="s">
        <v>2833</v>
      </c>
      <c r="P3" s="148" t="s">
        <v>2835</v>
      </c>
      <c r="R3" s="148" t="s">
        <v>2837</v>
      </c>
      <c r="S3" s="148" t="s">
        <v>2839</v>
      </c>
      <c r="T3" s="148" t="s">
        <v>2880</v>
      </c>
      <c r="U3" s="148" t="s">
        <v>2844</v>
      </c>
      <c r="V3" s="148" t="s">
        <v>2881</v>
      </c>
      <c r="W3" s="148" t="s">
        <v>2882</v>
      </c>
      <c r="X3" s="148" t="s">
        <v>2851</v>
      </c>
      <c r="Y3" s="148" t="s">
        <v>2853</v>
      </c>
      <c r="Z3" s="148" t="s">
        <v>2855</v>
      </c>
      <c r="AA3" s="148" t="s">
        <v>2857</v>
      </c>
      <c r="AB3" s="148" t="s">
        <v>2860</v>
      </c>
      <c r="AC3" s="148" t="s">
        <v>2862</v>
      </c>
      <c r="AD3" s="148" t="s">
        <v>2864</v>
      </c>
      <c r="AE3" s="148" t="s">
        <v>2866</v>
      </c>
      <c r="AF3" s="148" t="s">
        <v>2868</v>
      </c>
      <c r="AG3" s="148" t="s">
        <v>2870</v>
      </c>
      <c r="AH3" s="148" t="s">
        <v>2883</v>
      </c>
      <c r="AI3" s="148" t="s">
        <v>2874</v>
      </c>
    </row>
    <row r="4" spans="1:35" ht="30.9" customHeight="1" x14ac:dyDescent="0.35">
      <c r="A4" s="149" t="s">
        <v>131</v>
      </c>
      <c r="B4" s="149"/>
      <c r="C4" s="150"/>
      <c r="D4" s="153"/>
      <c r="E4" s="153"/>
      <c r="F4" s="153"/>
      <c r="G4" s="148"/>
      <c r="H4" s="148"/>
      <c r="I4" s="148"/>
      <c r="J4" s="148"/>
      <c r="K4" s="148"/>
      <c r="M4" s="148"/>
      <c r="N4" s="148"/>
      <c r="O4" s="148"/>
      <c r="P4" s="148"/>
      <c r="R4" s="148"/>
      <c r="S4" s="148"/>
      <c r="T4" s="148"/>
      <c r="U4" s="148"/>
      <c r="V4" s="148"/>
      <c r="W4" s="148"/>
      <c r="X4" s="148"/>
      <c r="Y4" s="148"/>
      <c r="Z4" s="148"/>
      <c r="AA4" s="148"/>
      <c r="AB4" s="148"/>
      <c r="AC4" s="148"/>
      <c r="AD4" s="148"/>
      <c r="AE4" s="148"/>
      <c r="AF4" s="148"/>
      <c r="AG4" s="148"/>
      <c r="AH4" s="148"/>
      <c r="AI4" s="148"/>
    </row>
    <row r="5" spans="1:35" ht="63.9" customHeight="1" x14ac:dyDescent="0.35">
      <c r="D5" s="153"/>
      <c r="E5" s="153"/>
      <c r="F5" s="153"/>
      <c r="G5" s="148"/>
      <c r="H5" s="148"/>
      <c r="I5" s="148"/>
      <c r="J5" s="148"/>
      <c r="K5" s="148"/>
      <c r="M5" s="148"/>
      <c r="N5" s="148"/>
      <c r="O5" s="148"/>
      <c r="P5" s="148"/>
      <c r="R5" s="148"/>
      <c r="S5" s="148"/>
      <c r="T5" s="148"/>
      <c r="U5" s="148"/>
      <c r="V5" s="148"/>
      <c r="W5" s="148"/>
      <c r="X5" s="148"/>
      <c r="Y5" s="148"/>
      <c r="Z5" s="148"/>
      <c r="AA5" s="148"/>
      <c r="AB5" s="148"/>
      <c r="AC5" s="148"/>
      <c r="AD5" s="148"/>
      <c r="AE5" s="148"/>
      <c r="AF5" s="148"/>
      <c r="AG5" s="148"/>
      <c r="AH5" s="148"/>
      <c r="AI5" s="148"/>
    </row>
    <row r="6" spans="1:35" ht="43.5" x14ac:dyDescent="0.35">
      <c r="B6" s="2" t="s">
        <v>2804</v>
      </c>
      <c r="C6" s="2" t="s">
        <v>2806</v>
      </c>
      <c r="D6" s="2" t="s">
        <v>2884</v>
      </c>
      <c r="E6" s="2" t="s">
        <v>2885</v>
      </c>
      <c r="F6" s="2" t="s">
        <v>2886</v>
      </c>
      <c r="G6" s="2" t="s">
        <v>2887</v>
      </c>
      <c r="H6" s="2" t="s">
        <v>2888</v>
      </c>
      <c r="I6" s="2" t="s">
        <v>2889</v>
      </c>
      <c r="J6" s="2" t="s">
        <v>2890</v>
      </c>
      <c r="K6" s="2" t="s">
        <v>2891</v>
      </c>
      <c r="L6" s="3"/>
      <c r="M6" s="2" t="s">
        <v>147</v>
      </c>
      <c r="N6" s="2" t="s">
        <v>148</v>
      </c>
      <c r="O6" s="2" t="s">
        <v>149</v>
      </c>
      <c r="P6" s="2" t="s">
        <v>150</v>
      </c>
      <c r="Q6" s="3"/>
      <c r="R6" s="2" t="s">
        <v>151</v>
      </c>
      <c r="S6" s="4" t="s">
        <v>152</v>
      </c>
      <c r="T6" s="5" t="s">
        <v>153</v>
      </c>
      <c r="U6" s="2" t="s">
        <v>154</v>
      </c>
      <c r="V6" s="4" t="s">
        <v>155</v>
      </c>
      <c r="W6" s="5" t="s">
        <v>156</v>
      </c>
      <c r="X6" s="2" t="s">
        <v>157</v>
      </c>
      <c r="Y6" s="2" t="s">
        <v>158</v>
      </c>
      <c r="Z6" s="5" t="s">
        <v>159</v>
      </c>
      <c r="AA6" s="2" t="s">
        <v>160</v>
      </c>
      <c r="AB6" s="4" t="s">
        <v>161</v>
      </c>
      <c r="AC6" s="5" t="s">
        <v>162</v>
      </c>
      <c r="AD6" s="2" t="s">
        <v>163</v>
      </c>
      <c r="AE6" s="2" t="s">
        <v>164</v>
      </c>
      <c r="AF6" s="5" t="s">
        <v>165</v>
      </c>
      <c r="AG6" s="2" t="s">
        <v>166</v>
      </c>
      <c r="AH6" s="4" t="s">
        <v>167</v>
      </c>
      <c r="AI6" s="6" t="s">
        <v>168</v>
      </c>
    </row>
    <row r="7" spans="1:35" x14ac:dyDescent="0.35">
      <c r="B7" t="s">
        <v>630</v>
      </c>
      <c r="C7" t="s">
        <v>1634</v>
      </c>
      <c r="D7">
        <v>1096.0999999999999</v>
      </c>
      <c r="E7">
        <v>246.09999999999991</v>
      </c>
      <c r="F7">
        <v>0</v>
      </c>
      <c r="G7" s="1">
        <v>283216.375</v>
      </c>
      <c r="H7" s="1">
        <v>31811.671875</v>
      </c>
      <c r="I7" s="7">
        <f>H7/$G7</f>
        <v>0.11232285518448572</v>
      </c>
      <c r="J7" s="1">
        <v>251404.703125</v>
      </c>
      <c r="K7" s="7">
        <f>J7/$G7</f>
        <v>0.8876771448155143</v>
      </c>
      <c r="M7" s="1">
        <v>91098.9140625</v>
      </c>
      <c r="N7" s="7">
        <f>M7/$G7</f>
        <v>0.32165835772207735</v>
      </c>
      <c r="O7" s="1">
        <v>160274</v>
      </c>
      <c r="P7" s="7">
        <f>O7/$G7</f>
        <v>0.56590654406900021</v>
      </c>
      <c r="R7" s="1">
        <v>134908.34375</v>
      </c>
      <c r="S7" s="7">
        <f>R7/$G7</f>
        <v>0.47634372747691583</v>
      </c>
      <c r="T7" s="1">
        <f>$G7-R7</f>
        <v>148308.03125</v>
      </c>
      <c r="U7" s="1">
        <v>114645.9375</v>
      </c>
      <c r="V7" s="7">
        <f>U7/$G7</f>
        <v>0.40479981957257943</v>
      </c>
      <c r="W7" s="1">
        <f>$G7-U7</f>
        <v>168570.4375</v>
      </c>
      <c r="X7" s="1">
        <v>176115.078125</v>
      </c>
      <c r="Y7" s="7">
        <f>X7/$G7</f>
        <v>0.62183932029000799</v>
      </c>
      <c r="Z7" s="1">
        <f>$G7-X7</f>
        <v>107101.296875</v>
      </c>
      <c r="AA7" s="1">
        <v>223679.484375</v>
      </c>
      <c r="AB7" s="7">
        <f>AA7/$G7</f>
        <v>0.78978302146194757</v>
      </c>
      <c r="AC7" s="1">
        <f>$G7-AA7</f>
        <v>59536.890625</v>
      </c>
      <c r="AD7" s="1">
        <v>118412.890625</v>
      </c>
      <c r="AE7" s="7">
        <f>AD7/$G7</f>
        <v>0.41810043866637303</v>
      </c>
      <c r="AF7" s="1">
        <f>$G7-AD7</f>
        <v>164803.484375</v>
      </c>
      <c r="AG7" s="1">
        <v>3812.59423828125</v>
      </c>
      <c r="AH7" s="7">
        <f>AG7/$G7</f>
        <v>1.3461771898892675E-2</v>
      </c>
      <c r="AI7" s="1">
        <f>$G7-AG7</f>
        <v>279403.78076171875</v>
      </c>
    </row>
    <row r="8" spans="1:35" x14ac:dyDescent="0.35">
      <c r="B8" t="s">
        <v>2892</v>
      </c>
      <c r="C8" t="s">
        <v>1634</v>
      </c>
      <c r="D8">
        <v>16.899999999999999</v>
      </c>
      <c r="E8">
        <v>16.899999999999999</v>
      </c>
      <c r="F8">
        <v>0</v>
      </c>
      <c r="G8" s="1">
        <v>9182.26953125</v>
      </c>
      <c r="H8" s="1">
        <v>0.1826171875</v>
      </c>
      <c r="I8" s="7">
        <f t="shared" ref="I8:K46" si="0">H8/$G8</f>
        <v>1.9888022985875037E-5</v>
      </c>
      <c r="J8" s="1">
        <v>9182.0869140625</v>
      </c>
      <c r="K8" s="7">
        <f t="shared" si="0"/>
        <v>0.99998011197701409</v>
      </c>
      <c r="M8" s="1">
        <v>772.2568359375</v>
      </c>
      <c r="N8" s="7">
        <f t="shared" ref="N8:N46" si="1">M8/$G8</f>
        <v>8.4103045909214469E-2</v>
      </c>
      <c r="O8" s="1">
        <v>4644.6201171875</v>
      </c>
      <c r="P8" s="7">
        <f t="shared" ref="P8:P46" si="2">O8/$G8</f>
        <v>0.50582485096745133</v>
      </c>
      <c r="R8" s="1">
        <v>5983.9306640625</v>
      </c>
      <c r="S8" s="7">
        <f t="shared" ref="S8:S46" si="3">R8/$G8</f>
        <v>0.65168318613360243</v>
      </c>
      <c r="T8" s="1">
        <f t="shared" ref="T8:T46" si="4">$G8-R8</f>
        <v>3198.3388671875</v>
      </c>
      <c r="U8" s="1">
        <v>7606.90625</v>
      </c>
      <c r="V8" s="7">
        <f t="shared" ref="V8:V46" si="5">U8/$G8</f>
        <v>0.82843421488679136</v>
      </c>
      <c r="W8" s="1">
        <f t="shared" ref="W8:W46" si="6">$G8-U8</f>
        <v>1575.36328125</v>
      </c>
      <c r="X8" s="1">
        <v>8741.9765625</v>
      </c>
      <c r="Y8" s="7">
        <f t="shared" ref="Y8:Y46" si="7">X8/$G8</f>
        <v>0.95204965752186299</v>
      </c>
      <c r="Z8" s="1">
        <f t="shared" ref="Z8:Z46" si="8">$G8-X8</f>
        <v>440.29296875</v>
      </c>
      <c r="AA8" s="1">
        <v>9182.0869140625</v>
      </c>
      <c r="AB8" s="7">
        <f t="shared" ref="AB8:AB46" si="9">AA8/$G8</f>
        <v>0.99998011197701409</v>
      </c>
      <c r="AC8" s="1">
        <f t="shared" ref="AC8:AC46" si="10">$G8-AA8</f>
        <v>0.1826171875</v>
      </c>
      <c r="AD8" s="1">
        <v>973.15875244140625</v>
      </c>
      <c r="AE8" s="7">
        <f t="shared" ref="AE8:AE46" si="11">AD8/$G8</f>
        <v>0.10598237713774976</v>
      </c>
      <c r="AF8" s="1">
        <f t="shared" ref="AF8:AF46" si="12">$G8-AD8</f>
        <v>8209.1107788085938</v>
      </c>
      <c r="AG8" s="1">
        <v>644.30047607421875</v>
      </c>
      <c r="AH8" s="7">
        <f t="shared" ref="AH8:AH46" si="13">AG8/$G8</f>
        <v>7.0167889744629272E-2</v>
      </c>
      <c r="AI8" s="1">
        <f t="shared" ref="AI8:AI46" si="14">$G8-AG8</f>
        <v>8537.9690551757813</v>
      </c>
    </row>
    <row r="9" spans="1:35" x14ac:dyDescent="0.35">
      <c r="B9" t="s">
        <v>2893</v>
      </c>
      <c r="C9" t="s">
        <v>1634</v>
      </c>
      <c r="D9">
        <v>118.5</v>
      </c>
      <c r="E9">
        <v>118.5</v>
      </c>
      <c r="F9">
        <v>0</v>
      </c>
      <c r="G9" s="1">
        <v>65355.31640625</v>
      </c>
      <c r="H9" s="1">
        <v>7935.4609375</v>
      </c>
      <c r="I9" s="7">
        <f t="shared" si="0"/>
        <v>0.12142028183557418</v>
      </c>
      <c r="J9" s="1">
        <v>57419.85546875</v>
      </c>
      <c r="K9" s="7">
        <f t="shared" si="0"/>
        <v>0.87857971816442582</v>
      </c>
      <c r="M9" s="1">
        <v>5182.99755859375</v>
      </c>
      <c r="N9" s="7">
        <f t="shared" si="1"/>
        <v>7.9304911116582E-2</v>
      </c>
      <c r="P9" s="7">
        <f t="shared" si="2"/>
        <v>0</v>
      </c>
      <c r="R9" s="1">
        <v>27203.73828125</v>
      </c>
      <c r="S9" s="7">
        <f t="shared" si="3"/>
        <v>0.41624369335389638</v>
      </c>
      <c r="T9" s="1">
        <f t="shared" si="4"/>
        <v>38151.578125</v>
      </c>
      <c r="U9" s="1">
        <v>20875.072265625</v>
      </c>
      <c r="V9" s="7">
        <f t="shared" si="5"/>
        <v>0.31940893891271399</v>
      </c>
      <c r="W9" s="1">
        <f t="shared" si="6"/>
        <v>44480.244140625</v>
      </c>
      <c r="X9" s="1">
        <v>4252.72900390625</v>
      </c>
      <c r="Y9" s="7">
        <f t="shared" si="7"/>
        <v>6.5070896106924167E-2</v>
      </c>
      <c r="Z9" s="1">
        <f t="shared" si="8"/>
        <v>61102.58740234375</v>
      </c>
      <c r="AA9" s="1">
        <v>37527.87890625</v>
      </c>
      <c r="AB9" s="7">
        <f t="shared" si="9"/>
        <v>0.57421310108845514</v>
      </c>
      <c r="AC9" s="1">
        <f t="shared" si="10"/>
        <v>27827.4375</v>
      </c>
      <c r="AD9" s="1">
        <v>33809.21875</v>
      </c>
      <c r="AE9" s="7">
        <f t="shared" si="11"/>
        <v>0.51731397855747796</v>
      </c>
      <c r="AF9" s="1">
        <f t="shared" si="12"/>
        <v>31546.09765625</v>
      </c>
      <c r="AG9" s="1">
        <v>6821.19873046875</v>
      </c>
      <c r="AH9" s="7">
        <f t="shared" si="13"/>
        <v>0.10437098472705782</v>
      </c>
      <c r="AI9" s="1">
        <f t="shared" si="14"/>
        <v>58534.11767578125</v>
      </c>
    </row>
    <row r="10" spans="1:35" x14ac:dyDescent="0.35">
      <c r="B10" t="s">
        <v>2894</v>
      </c>
      <c r="C10" t="s">
        <v>1848</v>
      </c>
      <c r="D10">
        <v>358.5</v>
      </c>
      <c r="E10">
        <v>358.5</v>
      </c>
      <c r="F10">
        <v>0</v>
      </c>
      <c r="G10" s="1">
        <v>70551.4453125</v>
      </c>
      <c r="H10" s="1">
        <v>18387.578125</v>
      </c>
      <c r="I10" s="7">
        <f t="shared" si="0"/>
        <v>0.26062652640997236</v>
      </c>
      <c r="J10" s="1">
        <v>52163.8671875</v>
      </c>
      <c r="K10" s="7">
        <f t="shared" si="0"/>
        <v>0.7393734735900277</v>
      </c>
      <c r="N10" s="7">
        <f t="shared" si="1"/>
        <v>0</v>
      </c>
      <c r="P10" s="7">
        <f t="shared" si="2"/>
        <v>0</v>
      </c>
      <c r="R10" s="1">
        <v>1274.835205078125</v>
      </c>
      <c r="S10" s="7">
        <f t="shared" si="3"/>
        <v>1.8069583116708386E-2</v>
      </c>
      <c r="T10" s="1">
        <f t="shared" si="4"/>
        <v>69276.610107421875</v>
      </c>
      <c r="U10" s="1">
        <v>6399.51025390625</v>
      </c>
      <c r="V10" s="7">
        <f t="shared" si="5"/>
        <v>9.0707004308137287E-2</v>
      </c>
      <c r="W10" s="1">
        <f t="shared" si="6"/>
        <v>64151.93505859375</v>
      </c>
      <c r="X10" s="1">
        <v>6865.26953125</v>
      </c>
      <c r="Y10" s="7">
        <f t="shared" si="7"/>
        <v>9.7308701485009003E-2</v>
      </c>
      <c r="Z10" s="1">
        <f t="shared" si="8"/>
        <v>63686.17578125</v>
      </c>
      <c r="AA10" s="1">
        <v>7674.345703125</v>
      </c>
      <c r="AB10" s="7">
        <f t="shared" si="9"/>
        <v>0.1087765908853081</v>
      </c>
      <c r="AC10" s="1">
        <f t="shared" si="10"/>
        <v>62877.099609375</v>
      </c>
      <c r="AD10" s="1">
        <v>3071.044921875</v>
      </c>
      <c r="AE10" s="7">
        <f t="shared" si="11"/>
        <v>4.3529156748981376E-2</v>
      </c>
      <c r="AF10" s="1">
        <f t="shared" si="12"/>
        <v>67480.400390625</v>
      </c>
      <c r="AG10" s="1">
        <v>2894.14990234375</v>
      </c>
      <c r="AH10" s="7">
        <f t="shared" si="13"/>
        <v>4.102183717887601E-2</v>
      </c>
      <c r="AI10" s="1">
        <f t="shared" si="14"/>
        <v>67657.29541015625</v>
      </c>
    </row>
    <row r="11" spans="1:35" x14ac:dyDescent="0.35">
      <c r="B11" t="s">
        <v>2895</v>
      </c>
      <c r="C11" t="s">
        <v>1667</v>
      </c>
      <c r="D11">
        <v>202.7</v>
      </c>
      <c r="E11">
        <v>127.79999999999998</v>
      </c>
      <c r="F11">
        <v>0</v>
      </c>
      <c r="G11" s="1">
        <v>37802.109375</v>
      </c>
      <c r="H11" s="1">
        <v>16377.35546875</v>
      </c>
      <c r="I11" s="7">
        <f t="shared" si="0"/>
        <v>0.43323919589473969</v>
      </c>
      <c r="J11" s="1">
        <v>21424.75390625</v>
      </c>
      <c r="K11" s="7">
        <f t="shared" si="0"/>
        <v>0.56676080410526031</v>
      </c>
      <c r="N11" s="7">
        <f t="shared" si="1"/>
        <v>0</v>
      </c>
      <c r="P11" s="7">
        <f t="shared" si="2"/>
        <v>0</v>
      </c>
      <c r="R11" s="1">
        <v>2928.468017578125</v>
      </c>
      <c r="S11" s="7">
        <f t="shared" si="3"/>
        <v>7.7468375865682101E-2</v>
      </c>
      <c r="T11" s="1">
        <f t="shared" si="4"/>
        <v>34873.641357421875</v>
      </c>
      <c r="U11" s="1">
        <v>4633.1455078125</v>
      </c>
      <c r="V11" s="7">
        <f t="shared" si="5"/>
        <v>0.12256314751780964</v>
      </c>
      <c r="W11" s="1">
        <f t="shared" si="6"/>
        <v>33168.9638671875</v>
      </c>
      <c r="X11" s="1">
        <v>4633.1455078125</v>
      </c>
      <c r="Y11" s="7">
        <f t="shared" si="7"/>
        <v>0.12256314751780964</v>
      </c>
      <c r="Z11" s="1">
        <f t="shared" si="8"/>
        <v>33168.9638671875</v>
      </c>
      <c r="AA11" s="1">
        <v>7561.61376953125</v>
      </c>
      <c r="AB11" s="7">
        <f t="shared" si="9"/>
        <v>0.20003152984187803</v>
      </c>
      <c r="AC11" s="1">
        <f t="shared" si="10"/>
        <v>30240.49560546875</v>
      </c>
      <c r="AD11" s="1">
        <v>14185.2021484375</v>
      </c>
      <c r="AE11" s="7">
        <f t="shared" si="11"/>
        <v>0.3752489578747879</v>
      </c>
      <c r="AF11" s="1">
        <f t="shared" si="12"/>
        <v>23616.9072265625</v>
      </c>
      <c r="AG11" s="1">
        <v>1909.0859375</v>
      </c>
      <c r="AH11" s="7">
        <f t="shared" si="13"/>
        <v>5.0502100783893097E-2</v>
      </c>
      <c r="AI11" s="1">
        <f t="shared" si="14"/>
        <v>35893.0234375</v>
      </c>
    </row>
    <row r="12" spans="1:35" x14ac:dyDescent="0.35">
      <c r="B12" t="s">
        <v>2896</v>
      </c>
      <c r="C12" t="s">
        <v>1697</v>
      </c>
      <c r="D12">
        <v>64.8</v>
      </c>
      <c r="E12">
        <v>24.799999999999997</v>
      </c>
      <c r="F12">
        <v>0</v>
      </c>
      <c r="G12" s="1">
        <v>457796.34375</v>
      </c>
      <c r="H12" s="1">
        <v>77541.5</v>
      </c>
      <c r="I12" s="7">
        <f t="shared" si="0"/>
        <v>0.16937990234877232</v>
      </c>
      <c r="J12" s="1">
        <v>380254.84375</v>
      </c>
      <c r="K12" s="7">
        <f t="shared" si="0"/>
        <v>0.83062009765122768</v>
      </c>
      <c r="M12" s="1">
        <v>346294.75</v>
      </c>
      <c r="N12" s="7">
        <f t="shared" si="1"/>
        <v>0.75643843540417088</v>
      </c>
      <c r="P12" s="7">
        <f t="shared" si="2"/>
        <v>0</v>
      </c>
      <c r="R12" s="1">
        <v>22286.837890625</v>
      </c>
      <c r="S12" s="7">
        <f t="shared" si="3"/>
        <v>4.868286563423433E-2</v>
      </c>
      <c r="T12" s="1">
        <f t="shared" si="4"/>
        <v>435509.505859375</v>
      </c>
      <c r="U12" s="1">
        <v>123164.421875</v>
      </c>
      <c r="V12" s="7">
        <f t="shared" si="5"/>
        <v>0.26903758310105552</v>
      </c>
      <c r="W12" s="1">
        <f t="shared" si="6"/>
        <v>334631.921875</v>
      </c>
      <c r="X12" s="1">
        <v>88340.1015625</v>
      </c>
      <c r="Y12" s="7">
        <f t="shared" si="7"/>
        <v>0.19296812385802284</v>
      </c>
      <c r="Z12" s="1">
        <f t="shared" si="8"/>
        <v>369456.2421875</v>
      </c>
      <c r="AA12" s="1">
        <v>171452.1875</v>
      </c>
      <c r="AB12" s="7">
        <f t="shared" si="9"/>
        <v>0.37451628839051865</v>
      </c>
      <c r="AC12" s="1">
        <f t="shared" si="10"/>
        <v>286344.15625</v>
      </c>
      <c r="AD12" s="1">
        <v>286245.25</v>
      </c>
      <c r="AE12" s="7">
        <f t="shared" si="11"/>
        <v>0.62526766302947345</v>
      </c>
      <c r="AF12" s="1">
        <f t="shared" si="12"/>
        <v>171551.09375</v>
      </c>
      <c r="AG12" s="1">
        <v>31601.248046875</v>
      </c>
      <c r="AH12" s="7">
        <f t="shared" si="13"/>
        <v>6.9029052936543905E-2</v>
      </c>
      <c r="AI12" s="1">
        <f t="shared" si="14"/>
        <v>426195.095703125</v>
      </c>
    </row>
    <row r="13" spans="1:35" x14ac:dyDescent="0.35">
      <c r="B13" t="s">
        <v>2897</v>
      </c>
      <c r="C13" t="s">
        <v>1634</v>
      </c>
      <c r="D13">
        <v>19.2</v>
      </c>
      <c r="E13">
        <v>19.2</v>
      </c>
      <c r="F13">
        <v>0</v>
      </c>
      <c r="G13" s="1">
        <v>18366.294921875</v>
      </c>
      <c r="H13" s="1">
        <v>2388.24609375</v>
      </c>
      <c r="I13" s="7">
        <f t="shared" si="0"/>
        <v>0.13003417967036468</v>
      </c>
      <c r="J13" s="1">
        <v>15978.048828125</v>
      </c>
      <c r="K13" s="7">
        <f t="shared" si="0"/>
        <v>0.86996582032963532</v>
      </c>
      <c r="M13" s="1">
        <v>6708.6376953125</v>
      </c>
      <c r="N13" s="7">
        <f t="shared" si="1"/>
        <v>0.36526897361983668</v>
      </c>
      <c r="P13" s="7">
        <f t="shared" si="2"/>
        <v>0</v>
      </c>
      <c r="R13" s="1">
        <v>6381.97998046875</v>
      </c>
      <c r="S13" s="7">
        <f t="shared" si="3"/>
        <v>0.34748325710851752</v>
      </c>
      <c r="T13" s="1">
        <f t="shared" si="4"/>
        <v>11984.31494140625</v>
      </c>
      <c r="U13" s="1">
        <v>11181.98828125</v>
      </c>
      <c r="V13" s="7">
        <f t="shared" si="5"/>
        <v>0.60883201150885358</v>
      </c>
      <c r="W13" s="1">
        <f t="shared" si="6"/>
        <v>7184.306640625</v>
      </c>
      <c r="X13" s="1">
        <v>9985.1484375</v>
      </c>
      <c r="Y13" s="7">
        <f t="shared" si="7"/>
        <v>0.54366699870463719</v>
      </c>
      <c r="Z13" s="1">
        <f t="shared" si="8"/>
        <v>8381.146484375</v>
      </c>
      <c r="AA13" s="1">
        <v>13835.0771484375</v>
      </c>
      <c r="AB13" s="7">
        <f t="shared" si="9"/>
        <v>0.75328623477342527</v>
      </c>
      <c r="AC13" s="1">
        <f t="shared" si="10"/>
        <v>4531.2177734375</v>
      </c>
      <c r="AD13" s="1">
        <v>7047.57861328125</v>
      </c>
      <c r="AE13" s="7">
        <f t="shared" si="11"/>
        <v>0.3837234806072562</v>
      </c>
      <c r="AF13" s="1">
        <f t="shared" si="12"/>
        <v>11318.71630859375</v>
      </c>
      <c r="AG13" s="1">
        <v>1829.5272216796875</v>
      </c>
      <c r="AH13" s="7">
        <f t="shared" si="13"/>
        <v>9.9613298679019177E-2</v>
      </c>
      <c r="AI13" s="1">
        <f t="shared" si="14"/>
        <v>16536.767700195313</v>
      </c>
    </row>
    <row r="14" spans="1:35" x14ac:dyDescent="0.35">
      <c r="B14" t="s">
        <v>2898</v>
      </c>
      <c r="C14" t="s">
        <v>1634</v>
      </c>
      <c r="D14">
        <v>365.6</v>
      </c>
      <c r="E14">
        <v>365.6</v>
      </c>
      <c r="F14">
        <v>0</v>
      </c>
      <c r="G14" s="1">
        <v>135390.0625</v>
      </c>
      <c r="H14" s="1">
        <v>5149.34375</v>
      </c>
      <c r="I14" s="7">
        <f t="shared" si="0"/>
        <v>3.8033395176252316E-2</v>
      </c>
      <c r="J14" s="1">
        <v>130240.71875</v>
      </c>
      <c r="K14" s="7">
        <f t="shared" si="0"/>
        <v>0.96196660482374763</v>
      </c>
      <c r="M14" s="1">
        <v>113375.390625</v>
      </c>
      <c r="N14" s="7">
        <f t="shared" si="1"/>
        <v>0.83739817037901143</v>
      </c>
      <c r="P14" s="7">
        <f t="shared" si="2"/>
        <v>0</v>
      </c>
      <c r="R14" s="1">
        <v>112573.9765625</v>
      </c>
      <c r="S14" s="7">
        <f t="shared" si="3"/>
        <v>0.83147887284932742</v>
      </c>
      <c r="T14" s="1">
        <f t="shared" si="4"/>
        <v>22816.0859375</v>
      </c>
      <c r="U14" s="1">
        <v>21460.703125</v>
      </c>
      <c r="V14" s="7">
        <f t="shared" si="5"/>
        <v>0.15851017961528749</v>
      </c>
      <c r="W14" s="1">
        <f t="shared" si="6"/>
        <v>113929.359375</v>
      </c>
      <c r="X14" s="1">
        <v>15060.7353515625</v>
      </c>
      <c r="Y14" s="7">
        <f t="shared" si="7"/>
        <v>0.11123959228220683</v>
      </c>
      <c r="Z14" s="1">
        <f t="shared" si="8"/>
        <v>120329.3271484375</v>
      </c>
      <c r="AA14" s="1">
        <v>116044.34375</v>
      </c>
      <c r="AB14" s="7">
        <f t="shared" si="9"/>
        <v>0.85711123554581414</v>
      </c>
      <c r="AC14" s="1">
        <f t="shared" si="10"/>
        <v>19345.71875</v>
      </c>
      <c r="AD14" s="1">
        <v>120789.203125</v>
      </c>
      <c r="AE14" s="7">
        <f t="shared" si="11"/>
        <v>0.89215708224523493</v>
      </c>
      <c r="AF14" s="1">
        <f t="shared" si="12"/>
        <v>14600.859375</v>
      </c>
      <c r="AG14" s="1">
        <v>422.6771240234375</v>
      </c>
      <c r="AH14" s="7">
        <f t="shared" si="13"/>
        <v>3.1219213302559595E-3</v>
      </c>
      <c r="AI14" s="1">
        <f t="shared" si="14"/>
        <v>134967.38537597656</v>
      </c>
    </row>
    <row r="15" spans="1:35" x14ac:dyDescent="0.35">
      <c r="B15" t="s">
        <v>2899</v>
      </c>
      <c r="C15" t="s">
        <v>1697</v>
      </c>
      <c r="D15">
        <v>419.2</v>
      </c>
      <c r="E15">
        <v>116.78999999999996</v>
      </c>
      <c r="F15">
        <v>1</v>
      </c>
      <c r="G15" s="1">
        <v>108004.390625</v>
      </c>
      <c r="H15" s="1">
        <v>7327.734375</v>
      </c>
      <c r="I15" s="7">
        <f t="shared" si="0"/>
        <v>6.7846634128444716E-2</v>
      </c>
      <c r="J15" s="1">
        <v>100676.65625</v>
      </c>
      <c r="K15" s="7">
        <f t="shared" si="0"/>
        <v>0.93215336587155528</v>
      </c>
      <c r="M15" s="1">
        <v>1.9035463333129883</v>
      </c>
      <c r="N15" s="7">
        <f t="shared" si="1"/>
        <v>1.762471249823774E-5</v>
      </c>
      <c r="P15" s="7">
        <f t="shared" si="2"/>
        <v>0</v>
      </c>
      <c r="R15" s="1">
        <v>16822.716796875</v>
      </c>
      <c r="S15" s="7">
        <f t="shared" si="3"/>
        <v>0.15575956402814065</v>
      </c>
      <c r="T15" s="1">
        <f t="shared" si="4"/>
        <v>91181.673828125</v>
      </c>
      <c r="U15" s="1">
        <v>7601.8876953125</v>
      </c>
      <c r="V15" s="7">
        <f t="shared" si="5"/>
        <v>7.0384987603947236E-2</v>
      </c>
      <c r="W15" s="1">
        <f t="shared" si="6"/>
        <v>100402.5029296875</v>
      </c>
      <c r="X15" s="1">
        <v>3231.38818359375</v>
      </c>
      <c r="Y15" s="7">
        <f t="shared" si="7"/>
        <v>2.9919044632300103E-2</v>
      </c>
      <c r="Z15" s="1">
        <f t="shared" si="8"/>
        <v>104773.00244140625</v>
      </c>
      <c r="AA15" s="1">
        <v>19526.57421875</v>
      </c>
      <c r="AB15" s="7">
        <f t="shared" si="9"/>
        <v>0.18079426313831859</v>
      </c>
      <c r="AC15" s="1">
        <f t="shared" si="10"/>
        <v>88477.81640625</v>
      </c>
      <c r="AD15" s="1">
        <v>97722.671875</v>
      </c>
      <c r="AE15" s="7">
        <f t="shared" si="11"/>
        <v>0.90480277060495662</v>
      </c>
      <c r="AF15" s="1">
        <f t="shared" si="12"/>
        <v>10281.71875</v>
      </c>
      <c r="AG15" s="1">
        <v>509.29037475585938</v>
      </c>
      <c r="AH15" s="7">
        <f t="shared" si="13"/>
        <v>4.7154599161080115E-3</v>
      </c>
      <c r="AI15" s="1">
        <f t="shared" si="14"/>
        <v>107495.10025024414</v>
      </c>
    </row>
    <row r="16" spans="1:35" x14ac:dyDescent="0.35">
      <c r="B16" t="s">
        <v>2900</v>
      </c>
      <c r="C16" t="s">
        <v>1634</v>
      </c>
      <c r="D16">
        <v>9.1</v>
      </c>
      <c r="E16">
        <v>9.1</v>
      </c>
      <c r="F16">
        <v>0</v>
      </c>
      <c r="G16" s="1">
        <v>224.81021118164063</v>
      </c>
      <c r="H16" s="1">
        <v>2.8763275146484375</v>
      </c>
      <c r="I16" s="7">
        <f t="shared" si="0"/>
        <v>1.2794470053339535E-2</v>
      </c>
      <c r="J16" s="1">
        <v>221.93388366699219</v>
      </c>
      <c r="K16" s="7">
        <f t="shared" si="0"/>
        <v>0.98720552994666044</v>
      </c>
      <c r="M16" s="1">
        <v>224.80931091308594</v>
      </c>
      <c r="N16" s="7">
        <f t="shared" si="1"/>
        <v>0.99999599542854412</v>
      </c>
      <c r="P16" s="7">
        <f t="shared" si="2"/>
        <v>0</v>
      </c>
      <c r="R16" s="1">
        <v>221.25556945800781</v>
      </c>
      <c r="S16" s="7">
        <f t="shared" si="3"/>
        <v>0.98418825503988894</v>
      </c>
      <c r="T16" s="1">
        <f t="shared" si="4"/>
        <v>3.5546417236328125</v>
      </c>
      <c r="U16" s="1">
        <v>25.396099090576172</v>
      </c>
      <c r="V16" s="7">
        <f t="shared" si="5"/>
        <v>0.11296683970487802</v>
      </c>
      <c r="W16" s="1">
        <f t="shared" si="6"/>
        <v>199.41411209106445</v>
      </c>
      <c r="Y16" s="7">
        <f t="shared" si="7"/>
        <v>0</v>
      </c>
      <c r="Z16" s="1">
        <f t="shared" si="8"/>
        <v>224.81021118164063</v>
      </c>
      <c r="AA16" s="1">
        <v>221.25556945800781</v>
      </c>
      <c r="AB16" s="7">
        <f t="shared" si="9"/>
        <v>0.98418825503988894</v>
      </c>
      <c r="AC16" s="1">
        <f t="shared" si="10"/>
        <v>3.5546417236328125</v>
      </c>
      <c r="AE16" s="7">
        <f t="shared" si="11"/>
        <v>0</v>
      </c>
      <c r="AF16" s="1">
        <f t="shared" si="12"/>
        <v>224.81021118164063</v>
      </c>
      <c r="AG16" s="1">
        <v>93.835006713867188</v>
      </c>
      <c r="AH16" s="7">
        <f t="shared" si="13"/>
        <v>0.41739655072006948</v>
      </c>
      <c r="AI16" s="1">
        <f t="shared" si="14"/>
        <v>130.97520446777344</v>
      </c>
    </row>
    <row r="17" spans="2:35" x14ac:dyDescent="0.35">
      <c r="B17" t="s">
        <v>2901</v>
      </c>
      <c r="C17" t="s">
        <v>1640</v>
      </c>
      <c r="D17">
        <v>7.1</v>
      </c>
      <c r="E17">
        <v>7.1</v>
      </c>
      <c r="F17">
        <v>0</v>
      </c>
      <c r="G17" s="1">
        <v>175.39614868164063</v>
      </c>
      <c r="H17" s="1">
        <v>7.01904296875E-4</v>
      </c>
      <c r="I17" s="7">
        <f t="shared" si="0"/>
        <v>4.0018227432634099E-6</v>
      </c>
      <c r="J17" s="1">
        <v>175.39544677734375</v>
      </c>
      <c r="K17" s="7">
        <f t="shared" si="0"/>
        <v>0.99999599817725671</v>
      </c>
      <c r="N17" s="7">
        <f t="shared" si="1"/>
        <v>0</v>
      </c>
      <c r="O17" s="1">
        <v>175.39500427246094</v>
      </c>
      <c r="P17" s="7">
        <f t="shared" si="2"/>
        <v>0.99999347528900551</v>
      </c>
      <c r="R17" s="1">
        <v>175.39544677734375</v>
      </c>
      <c r="S17" s="7">
        <f t="shared" si="3"/>
        <v>0.99999599817725671</v>
      </c>
      <c r="T17" s="1">
        <f t="shared" si="4"/>
        <v>7.01904296875E-4</v>
      </c>
      <c r="U17" s="1">
        <v>175.39544677734375</v>
      </c>
      <c r="V17" s="7">
        <f t="shared" si="5"/>
        <v>0.99999599817725671</v>
      </c>
      <c r="W17" s="1">
        <f t="shared" si="6"/>
        <v>7.01904296875E-4</v>
      </c>
      <c r="Y17" s="7">
        <f t="shared" si="7"/>
        <v>0</v>
      </c>
      <c r="Z17" s="1">
        <f t="shared" si="8"/>
        <v>175.39614868164063</v>
      </c>
      <c r="AA17" s="1">
        <v>175.39544677734375</v>
      </c>
      <c r="AB17" s="7">
        <f t="shared" si="9"/>
        <v>0.99999599817725671</v>
      </c>
      <c r="AC17" s="1">
        <f t="shared" si="10"/>
        <v>7.01904296875E-4</v>
      </c>
      <c r="AD17" s="1">
        <v>8.8012714385986328</v>
      </c>
      <c r="AE17" s="7">
        <f t="shared" si="11"/>
        <v>5.0179388229177779E-2</v>
      </c>
      <c r="AF17" s="1">
        <f t="shared" si="12"/>
        <v>166.59487724304199</v>
      </c>
      <c r="AG17" s="1">
        <v>7.9886054992675781</v>
      </c>
      <c r="AH17" s="7">
        <f t="shared" si="13"/>
        <v>4.5546071332316404E-2</v>
      </c>
      <c r="AI17" s="1">
        <f t="shared" si="14"/>
        <v>167.40754318237305</v>
      </c>
    </row>
    <row r="18" spans="2:35" x14ac:dyDescent="0.35">
      <c r="B18" t="s">
        <v>2902</v>
      </c>
      <c r="C18" t="s">
        <v>1848</v>
      </c>
      <c r="D18">
        <v>2209.9</v>
      </c>
      <c r="E18">
        <v>1779.0700000000002</v>
      </c>
      <c r="F18">
        <v>0</v>
      </c>
      <c r="G18" s="1">
        <v>103230.8828125</v>
      </c>
      <c r="H18" s="1">
        <v>32613.140625</v>
      </c>
      <c r="I18" s="7">
        <f t="shared" si="0"/>
        <v>0.31592426351943342</v>
      </c>
      <c r="J18" s="1">
        <v>70617.7421875</v>
      </c>
      <c r="K18" s="7">
        <f t="shared" si="0"/>
        <v>0.68407573648056663</v>
      </c>
      <c r="N18" s="7">
        <f t="shared" si="1"/>
        <v>0</v>
      </c>
      <c r="P18" s="7">
        <f t="shared" si="2"/>
        <v>0</v>
      </c>
      <c r="S18" s="7">
        <f t="shared" si="3"/>
        <v>0</v>
      </c>
      <c r="T18" s="1">
        <f t="shared" si="4"/>
        <v>103230.8828125</v>
      </c>
      <c r="U18" s="1">
        <v>58043.08203125</v>
      </c>
      <c r="V18" s="7">
        <f t="shared" si="5"/>
        <v>0.56226470654789062</v>
      </c>
      <c r="W18" s="1">
        <f t="shared" si="6"/>
        <v>45187.80078125</v>
      </c>
      <c r="X18" s="1">
        <v>65475.23828125</v>
      </c>
      <c r="Y18" s="7">
        <f t="shared" si="7"/>
        <v>0.63426017968066573</v>
      </c>
      <c r="Z18" s="1">
        <f t="shared" si="8"/>
        <v>37755.64453125</v>
      </c>
      <c r="AA18" s="1">
        <v>65475.23828125</v>
      </c>
      <c r="AB18" s="7">
        <f t="shared" si="9"/>
        <v>0.63426017968066573</v>
      </c>
      <c r="AC18" s="1">
        <f t="shared" si="10"/>
        <v>37755.64453125</v>
      </c>
      <c r="AD18" s="1">
        <v>385.44189453125</v>
      </c>
      <c r="AE18" s="7">
        <f t="shared" si="11"/>
        <v>3.7337847360206602E-3</v>
      </c>
      <c r="AF18" s="1">
        <f t="shared" si="12"/>
        <v>102845.44091796875</v>
      </c>
      <c r="AG18" s="1">
        <v>11601.64453125</v>
      </c>
      <c r="AH18" s="7">
        <f t="shared" si="13"/>
        <v>0.11238540459178542</v>
      </c>
      <c r="AI18" s="1">
        <f t="shared" si="14"/>
        <v>91629.23828125</v>
      </c>
    </row>
    <row r="19" spans="2:35" x14ac:dyDescent="0.35">
      <c r="B19" t="s">
        <v>2903</v>
      </c>
      <c r="C19" t="s">
        <v>1848</v>
      </c>
      <c r="D19">
        <v>138</v>
      </c>
      <c r="E19">
        <v>88.1</v>
      </c>
      <c r="F19">
        <v>0</v>
      </c>
      <c r="G19" s="1">
        <v>8932.3759765625</v>
      </c>
      <c r="H19" s="1">
        <v>1130.92919921875</v>
      </c>
      <c r="I19" s="7">
        <f t="shared" si="0"/>
        <v>0.12661012055316243</v>
      </c>
      <c r="J19" s="1">
        <v>7801.44677734375</v>
      </c>
      <c r="K19" s="7">
        <f t="shared" si="0"/>
        <v>0.87338987944683755</v>
      </c>
      <c r="N19" s="7">
        <f t="shared" si="1"/>
        <v>0</v>
      </c>
      <c r="P19" s="7">
        <f t="shared" si="2"/>
        <v>0</v>
      </c>
      <c r="S19" s="7">
        <f t="shared" si="3"/>
        <v>0</v>
      </c>
      <c r="T19" s="1">
        <f t="shared" si="4"/>
        <v>8932.3759765625</v>
      </c>
      <c r="U19" s="1">
        <v>2768.631591796875</v>
      </c>
      <c r="V19" s="7">
        <f t="shared" si="5"/>
        <v>0.30995466369322533</v>
      </c>
      <c r="W19" s="1">
        <f t="shared" si="6"/>
        <v>6163.744384765625</v>
      </c>
      <c r="X19" s="1">
        <v>2768.631591796875</v>
      </c>
      <c r="Y19" s="7">
        <f t="shared" si="7"/>
        <v>0.30995466369322533</v>
      </c>
      <c r="Z19" s="1">
        <f t="shared" si="8"/>
        <v>6163.744384765625</v>
      </c>
      <c r="AA19" s="1">
        <v>2768.631591796875</v>
      </c>
      <c r="AB19" s="7">
        <f t="shared" si="9"/>
        <v>0.30995466369322533</v>
      </c>
      <c r="AC19" s="1">
        <f t="shared" si="10"/>
        <v>6163.744384765625</v>
      </c>
      <c r="AE19" s="7">
        <f t="shared" si="11"/>
        <v>0</v>
      </c>
      <c r="AF19" s="1">
        <f t="shared" si="12"/>
        <v>8932.3759765625</v>
      </c>
      <c r="AG19" s="1">
        <v>489.03543090820313</v>
      </c>
      <c r="AH19" s="7">
        <f t="shared" si="13"/>
        <v>5.4748639353221849E-2</v>
      </c>
      <c r="AI19" s="1">
        <f t="shared" si="14"/>
        <v>8443.3405456542969</v>
      </c>
    </row>
    <row r="20" spans="2:35" x14ac:dyDescent="0.35">
      <c r="B20" t="s">
        <v>2904</v>
      </c>
      <c r="C20" t="s">
        <v>1667</v>
      </c>
      <c r="D20">
        <v>159.6</v>
      </c>
      <c r="E20">
        <v>0</v>
      </c>
      <c r="F20">
        <v>0</v>
      </c>
      <c r="G20" s="1">
        <v>59317.02734375</v>
      </c>
      <c r="H20" s="1">
        <v>19619.22265625</v>
      </c>
      <c r="I20" s="7">
        <f t="shared" si="0"/>
        <v>0.33075195327227064</v>
      </c>
      <c r="J20" s="1">
        <v>39697.8046875</v>
      </c>
      <c r="K20" s="7">
        <f t="shared" si="0"/>
        <v>0.66924804672772931</v>
      </c>
      <c r="N20" s="7">
        <f t="shared" si="1"/>
        <v>0</v>
      </c>
      <c r="P20" s="7">
        <f t="shared" si="2"/>
        <v>0</v>
      </c>
      <c r="S20" s="7">
        <f t="shared" si="3"/>
        <v>0</v>
      </c>
      <c r="T20" s="1">
        <f t="shared" si="4"/>
        <v>59317.02734375</v>
      </c>
      <c r="U20" s="1">
        <v>5511.08203125</v>
      </c>
      <c r="V20" s="7">
        <f t="shared" si="5"/>
        <v>9.2908938260047189E-2</v>
      </c>
      <c r="W20" s="1">
        <f t="shared" si="6"/>
        <v>53805.9453125</v>
      </c>
      <c r="X20" s="1">
        <v>5511.08203125</v>
      </c>
      <c r="Y20" s="7">
        <f t="shared" si="7"/>
        <v>9.2908938260047189E-2</v>
      </c>
      <c r="Z20" s="1">
        <f t="shared" si="8"/>
        <v>53805.9453125</v>
      </c>
      <c r="AA20" s="1">
        <v>5511.08203125</v>
      </c>
      <c r="AB20" s="7">
        <f t="shared" si="9"/>
        <v>9.2908938260047189E-2</v>
      </c>
      <c r="AC20" s="1">
        <f t="shared" si="10"/>
        <v>53805.9453125</v>
      </c>
      <c r="AE20" s="7">
        <f t="shared" si="11"/>
        <v>0</v>
      </c>
      <c r="AF20" s="1">
        <f t="shared" si="12"/>
        <v>59317.02734375</v>
      </c>
      <c r="AG20" s="1">
        <v>4683.4482421875</v>
      </c>
      <c r="AH20" s="7">
        <f t="shared" si="13"/>
        <v>7.8956219687920284E-2</v>
      </c>
      <c r="AI20" s="1">
        <f t="shared" si="14"/>
        <v>54633.5791015625</v>
      </c>
    </row>
    <row r="21" spans="2:35" x14ac:dyDescent="0.35">
      <c r="B21" t="s">
        <v>2905</v>
      </c>
      <c r="C21" t="s">
        <v>1703</v>
      </c>
      <c r="D21">
        <v>8.4</v>
      </c>
      <c r="E21">
        <v>8.4</v>
      </c>
      <c r="F21">
        <v>0</v>
      </c>
      <c r="G21" s="1">
        <v>207.51518249511719</v>
      </c>
      <c r="H21" s="1">
        <v>8.392333984375E-4</v>
      </c>
      <c r="I21" s="7">
        <f t="shared" si="0"/>
        <v>4.0442023968884638E-6</v>
      </c>
      <c r="J21" s="1">
        <v>207.51434326171875</v>
      </c>
      <c r="K21" s="7">
        <f t="shared" si="0"/>
        <v>0.99999595579760314</v>
      </c>
      <c r="N21" s="7">
        <f t="shared" si="1"/>
        <v>0</v>
      </c>
      <c r="P21" s="7">
        <f t="shared" si="2"/>
        <v>0</v>
      </c>
      <c r="S21" s="7">
        <f t="shared" si="3"/>
        <v>0</v>
      </c>
      <c r="T21" s="1">
        <f t="shared" si="4"/>
        <v>207.51518249511719</v>
      </c>
      <c r="U21" s="1">
        <v>93.33380126953125</v>
      </c>
      <c r="V21" s="7">
        <f t="shared" si="5"/>
        <v>0.44976854294373081</v>
      </c>
      <c r="W21" s="1">
        <f t="shared" si="6"/>
        <v>114.18138122558594</v>
      </c>
      <c r="X21" s="1">
        <v>109.223388671875</v>
      </c>
      <c r="Y21" s="7">
        <f t="shared" si="7"/>
        <v>0.52633926519783691</v>
      </c>
      <c r="Z21" s="1">
        <f t="shared" si="8"/>
        <v>98.291793823242188</v>
      </c>
      <c r="AA21" s="1">
        <v>207.51434326171875</v>
      </c>
      <c r="AB21" s="7">
        <f t="shared" si="9"/>
        <v>0.99999595579760314</v>
      </c>
      <c r="AC21" s="1">
        <f t="shared" si="10"/>
        <v>8.392333984375E-4</v>
      </c>
      <c r="AE21" s="7">
        <f t="shared" si="11"/>
        <v>0</v>
      </c>
      <c r="AF21" s="1">
        <f t="shared" si="12"/>
        <v>207.51518249511719</v>
      </c>
      <c r="AG21" s="1">
        <v>101.32457733154297</v>
      </c>
      <c r="AH21" s="7">
        <f t="shared" si="13"/>
        <v>0.48827548959665701</v>
      </c>
      <c r="AI21" s="1">
        <f t="shared" si="14"/>
        <v>106.19060516357422</v>
      </c>
    </row>
    <row r="22" spans="2:35" x14ac:dyDescent="0.35">
      <c r="B22" t="s">
        <v>2906</v>
      </c>
      <c r="C22" t="s">
        <v>1703</v>
      </c>
      <c r="D22">
        <v>6.3</v>
      </c>
      <c r="E22">
        <v>6.3</v>
      </c>
      <c r="F22">
        <v>0</v>
      </c>
      <c r="G22" s="1">
        <v>155.63026428222656</v>
      </c>
      <c r="H22" s="1">
        <v>6.256103515625E-4</v>
      </c>
      <c r="I22" s="7">
        <f t="shared" si="0"/>
        <v>4.0198502164591301E-6</v>
      </c>
      <c r="J22" s="1">
        <v>155.629638671875</v>
      </c>
      <c r="K22" s="7">
        <f t="shared" si="0"/>
        <v>0.99999598014978353</v>
      </c>
      <c r="N22" s="7">
        <f t="shared" si="1"/>
        <v>0</v>
      </c>
      <c r="P22" s="7">
        <f t="shared" si="2"/>
        <v>0</v>
      </c>
      <c r="S22" s="7">
        <f t="shared" si="3"/>
        <v>0</v>
      </c>
      <c r="T22" s="1">
        <f t="shared" si="4"/>
        <v>155.63026428222656</v>
      </c>
      <c r="U22" s="1">
        <v>24.310916900634766</v>
      </c>
      <c r="V22" s="7">
        <f t="shared" si="5"/>
        <v>0.15620944302033898</v>
      </c>
      <c r="W22" s="1">
        <f t="shared" si="6"/>
        <v>131.3193473815918</v>
      </c>
      <c r="X22" s="1">
        <v>57.338680267333984</v>
      </c>
      <c r="Y22" s="7">
        <f t="shared" si="7"/>
        <v>0.36842885624966604</v>
      </c>
      <c r="Z22" s="1">
        <f t="shared" si="8"/>
        <v>98.291584014892578</v>
      </c>
      <c r="AA22" s="1">
        <v>155.629638671875</v>
      </c>
      <c r="AB22" s="7">
        <f t="shared" si="9"/>
        <v>0.99999598014978353</v>
      </c>
      <c r="AC22" s="1">
        <f t="shared" si="10"/>
        <v>6.256103515625E-4</v>
      </c>
      <c r="AE22" s="7">
        <f t="shared" si="11"/>
        <v>0</v>
      </c>
      <c r="AF22" s="1">
        <f t="shared" si="12"/>
        <v>155.63026428222656</v>
      </c>
      <c r="AG22" s="1">
        <v>40.514930725097656</v>
      </c>
      <c r="AH22" s="7">
        <f t="shared" si="13"/>
        <v>0.26032809821376485</v>
      </c>
      <c r="AI22" s="1">
        <f t="shared" si="14"/>
        <v>115.11533355712891</v>
      </c>
    </row>
    <row r="23" spans="2:35" x14ac:dyDescent="0.35">
      <c r="B23" t="s">
        <v>2907</v>
      </c>
      <c r="C23" t="s">
        <v>1862</v>
      </c>
      <c r="D23">
        <v>9</v>
      </c>
      <c r="E23">
        <v>9</v>
      </c>
      <c r="F23">
        <v>1</v>
      </c>
      <c r="G23" s="1">
        <v>222.33976745605469</v>
      </c>
      <c r="H23" s="1">
        <v>8.85009765625E-4</v>
      </c>
      <c r="I23" s="7">
        <f t="shared" si="0"/>
        <v>3.9804384782399382E-6</v>
      </c>
      <c r="J23" s="1">
        <v>222.33888244628906</v>
      </c>
      <c r="K23" s="7">
        <f t="shared" si="0"/>
        <v>0.99999601956152173</v>
      </c>
      <c r="N23" s="7">
        <f t="shared" si="1"/>
        <v>0</v>
      </c>
      <c r="P23" s="7">
        <f t="shared" si="2"/>
        <v>0</v>
      </c>
      <c r="S23" s="7">
        <f t="shared" si="3"/>
        <v>0</v>
      </c>
      <c r="T23" s="1">
        <f t="shared" si="4"/>
        <v>222.33976745605469</v>
      </c>
      <c r="U23" s="1">
        <v>222.33888244628906</v>
      </c>
      <c r="V23" s="7">
        <f t="shared" si="5"/>
        <v>0.99999601956152173</v>
      </c>
      <c r="W23" s="1">
        <f t="shared" si="6"/>
        <v>8.85009765625E-4</v>
      </c>
      <c r="X23" s="1">
        <v>222.33888244628906</v>
      </c>
      <c r="Y23" s="7">
        <f t="shared" si="7"/>
        <v>0.99999601956152173</v>
      </c>
      <c r="Z23" s="1">
        <f t="shared" si="8"/>
        <v>8.85009765625E-4</v>
      </c>
      <c r="AA23" s="1">
        <v>222.33888244628906</v>
      </c>
      <c r="AB23" s="7">
        <f t="shared" si="9"/>
        <v>0.99999601956152173</v>
      </c>
      <c r="AC23" s="1">
        <f t="shared" si="10"/>
        <v>8.85009765625E-4</v>
      </c>
      <c r="AD23" s="1">
        <v>105.43738555908203</v>
      </c>
      <c r="AE23" s="7">
        <f t="shared" si="11"/>
        <v>0.47421739603969704</v>
      </c>
      <c r="AF23" s="1">
        <f t="shared" si="12"/>
        <v>116.90238189697266</v>
      </c>
      <c r="AG23" s="1">
        <v>37.558681488037109</v>
      </c>
      <c r="AH23" s="7">
        <f t="shared" si="13"/>
        <v>0.16892471336896833</v>
      </c>
      <c r="AI23" s="1">
        <f t="shared" si="14"/>
        <v>184.78108596801758</v>
      </c>
    </row>
    <row r="24" spans="2:35" x14ac:dyDescent="0.35">
      <c r="B24" t="s">
        <v>2908</v>
      </c>
      <c r="C24" t="s">
        <v>1848</v>
      </c>
      <c r="D24">
        <v>3</v>
      </c>
      <c r="E24">
        <v>3</v>
      </c>
      <c r="F24">
        <v>0</v>
      </c>
      <c r="G24" s="1">
        <v>4090.108642578125</v>
      </c>
      <c r="H24" s="1">
        <v>184.991943359375</v>
      </c>
      <c r="I24" s="7">
        <f t="shared" si="0"/>
        <v>4.5229102580211344E-2</v>
      </c>
      <c r="J24" s="1">
        <v>3905.11669921875</v>
      </c>
      <c r="K24" s="7">
        <f t="shared" si="0"/>
        <v>0.9547708974197886</v>
      </c>
      <c r="N24" s="7">
        <f t="shared" si="1"/>
        <v>0</v>
      </c>
      <c r="P24" s="7">
        <f t="shared" si="2"/>
        <v>0</v>
      </c>
      <c r="S24" s="7">
        <f t="shared" si="3"/>
        <v>0</v>
      </c>
      <c r="T24" s="1">
        <f t="shared" si="4"/>
        <v>4090.108642578125</v>
      </c>
      <c r="U24" s="1">
        <v>1072.2801513671875</v>
      </c>
      <c r="V24" s="7">
        <f t="shared" si="5"/>
        <v>0.26216422229099895</v>
      </c>
      <c r="W24" s="1">
        <f t="shared" si="6"/>
        <v>3017.8284912109375</v>
      </c>
      <c r="X24" s="1">
        <v>3717.2841796875</v>
      </c>
      <c r="Y24" s="7">
        <f t="shared" si="7"/>
        <v>0.90884729588610103</v>
      </c>
      <c r="Z24" s="1">
        <f t="shared" si="8"/>
        <v>372.824462890625</v>
      </c>
      <c r="AA24" s="1">
        <v>3791.0703125</v>
      </c>
      <c r="AB24" s="7">
        <f t="shared" si="9"/>
        <v>0.92688743595582546</v>
      </c>
      <c r="AC24" s="1">
        <f t="shared" si="10"/>
        <v>299.038330078125</v>
      </c>
      <c r="AD24" s="1">
        <v>691.005126953125</v>
      </c>
      <c r="AE24" s="7">
        <f t="shared" si="11"/>
        <v>0.16894542109706959</v>
      </c>
      <c r="AF24" s="1">
        <f t="shared" si="12"/>
        <v>3399.103515625</v>
      </c>
      <c r="AG24" s="1">
        <v>1002.74267578125</v>
      </c>
      <c r="AH24" s="7">
        <f t="shared" si="13"/>
        <v>0.24516284612654923</v>
      </c>
      <c r="AI24" s="1">
        <f t="shared" si="14"/>
        <v>3087.365966796875</v>
      </c>
    </row>
    <row r="25" spans="2:35" x14ac:dyDescent="0.35">
      <c r="B25" t="s">
        <v>2909</v>
      </c>
      <c r="C25" t="s">
        <v>1634</v>
      </c>
      <c r="D25">
        <v>9.4</v>
      </c>
      <c r="E25">
        <v>9.4</v>
      </c>
      <c r="F25">
        <v>0</v>
      </c>
      <c r="G25" s="1">
        <v>232.22293090820313</v>
      </c>
      <c r="H25" s="1">
        <v>9.307861328125E-4</v>
      </c>
      <c r="I25" s="7">
        <f t="shared" si="0"/>
        <v>4.0081577179836575E-6</v>
      </c>
      <c r="J25" s="1">
        <v>232.22200012207031</v>
      </c>
      <c r="K25" s="7">
        <f t="shared" si="0"/>
        <v>0.99999599184228205</v>
      </c>
      <c r="M25" s="1">
        <v>1.6391164064407349</v>
      </c>
      <c r="N25" s="7">
        <f t="shared" si="1"/>
        <v>7.0583744681470394E-3</v>
      </c>
      <c r="P25" s="7">
        <f t="shared" si="2"/>
        <v>0</v>
      </c>
      <c r="S25" s="7">
        <f t="shared" si="3"/>
        <v>0</v>
      </c>
      <c r="T25" s="1">
        <f t="shared" si="4"/>
        <v>232.22293090820313</v>
      </c>
      <c r="U25" s="1">
        <v>232.22200012207031</v>
      </c>
      <c r="V25" s="7">
        <f t="shared" si="5"/>
        <v>0.99999599184228205</v>
      </c>
      <c r="W25" s="1">
        <f t="shared" si="6"/>
        <v>9.307861328125E-4</v>
      </c>
      <c r="Y25" s="7">
        <f t="shared" si="7"/>
        <v>0</v>
      </c>
      <c r="Z25" s="1">
        <f t="shared" si="8"/>
        <v>232.22293090820313</v>
      </c>
      <c r="AA25" s="1">
        <v>232.22200012207031</v>
      </c>
      <c r="AB25" s="7">
        <f t="shared" si="9"/>
        <v>0.99999599184228205</v>
      </c>
      <c r="AC25" s="1">
        <f t="shared" si="10"/>
        <v>9.307861328125E-4</v>
      </c>
      <c r="AE25" s="7">
        <f t="shared" si="11"/>
        <v>0</v>
      </c>
      <c r="AF25" s="1">
        <f t="shared" si="12"/>
        <v>232.22293090820313</v>
      </c>
      <c r="AG25" s="1">
        <v>113.00929260253906</v>
      </c>
      <c r="AH25" s="7">
        <f t="shared" si="13"/>
        <v>0.48664140169349263</v>
      </c>
      <c r="AI25" s="1">
        <f t="shared" si="14"/>
        <v>119.21363830566406</v>
      </c>
    </row>
    <row r="26" spans="2:35" x14ac:dyDescent="0.35">
      <c r="B26" t="s">
        <v>2910</v>
      </c>
      <c r="C26" t="s">
        <v>1634</v>
      </c>
      <c r="D26">
        <v>12.6</v>
      </c>
      <c r="E26">
        <v>12.6</v>
      </c>
      <c r="F26">
        <v>0</v>
      </c>
      <c r="G26" s="1">
        <v>311.28738403320313</v>
      </c>
      <c r="H26" s="1">
        <v>1.220703125E-3</v>
      </c>
      <c r="I26" s="7">
        <f t="shared" si="0"/>
        <v>3.9214667462070842E-6</v>
      </c>
      <c r="J26" s="1">
        <v>311.28616333007813</v>
      </c>
      <c r="K26" s="7">
        <f t="shared" si="0"/>
        <v>0.99999607853325378</v>
      </c>
      <c r="M26" s="1">
        <v>218.84124755859375</v>
      </c>
      <c r="N26" s="7">
        <f t="shared" si="1"/>
        <v>0.70301997055958843</v>
      </c>
      <c r="P26" s="7">
        <f t="shared" si="2"/>
        <v>0</v>
      </c>
      <c r="R26" s="1">
        <v>200.357666015625</v>
      </c>
      <c r="S26" s="7">
        <f t="shared" si="3"/>
        <v>0.64364210145520728</v>
      </c>
      <c r="T26" s="1">
        <f t="shared" si="4"/>
        <v>110.92971801757813</v>
      </c>
      <c r="V26" s="7">
        <f t="shared" si="5"/>
        <v>0</v>
      </c>
      <c r="W26" s="1">
        <f t="shared" si="6"/>
        <v>311.28738403320313</v>
      </c>
      <c r="X26" s="1">
        <v>110.92848968505859</v>
      </c>
      <c r="Y26" s="7">
        <f t="shared" si="7"/>
        <v>0.35635395256887936</v>
      </c>
      <c r="Z26" s="1">
        <f t="shared" si="8"/>
        <v>200.35889434814453</v>
      </c>
      <c r="AA26" s="1">
        <v>311.28616333007813</v>
      </c>
      <c r="AB26" s="7">
        <f t="shared" si="9"/>
        <v>0.99999607853325378</v>
      </c>
      <c r="AC26" s="1">
        <f t="shared" si="10"/>
        <v>1.220703125E-3</v>
      </c>
      <c r="AD26" s="1">
        <v>266.11508178710938</v>
      </c>
      <c r="AE26" s="7">
        <f t="shared" si="11"/>
        <v>0.85488553483659491</v>
      </c>
      <c r="AF26" s="1">
        <f t="shared" si="12"/>
        <v>45.17230224609375</v>
      </c>
      <c r="AG26" s="1">
        <v>10.911211013793945</v>
      </c>
      <c r="AH26" s="7">
        <f t="shared" si="13"/>
        <v>3.5051889583260824E-2</v>
      </c>
      <c r="AI26" s="1">
        <f t="shared" si="14"/>
        <v>300.37617301940918</v>
      </c>
    </row>
    <row r="27" spans="2:35" x14ac:dyDescent="0.35">
      <c r="B27" t="s">
        <v>2911</v>
      </c>
      <c r="C27" t="s">
        <v>1634</v>
      </c>
      <c r="D27">
        <v>3.9</v>
      </c>
      <c r="E27">
        <v>3.9</v>
      </c>
      <c r="F27">
        <v>0</v>
      </c>
      <c r="G27" s="1">
        <v>96.334709167480469</v>
      </c>
      <c r="H27" s="1">
        <v>3.814697265625E-4</v>
      </c>
      <c r="I27" s="7">
        <f t="shared" si="0"/>
        <v>3.9598368008700234E-6</v>
      </c>
      <c r="J27" s="1">
        <v>96.334327697753906</v>
      </c>
      <c r="K27" s="7">
        <f t="shared" si="0"/>
        <v>0.9999960401631991</v>
      </c>
      <c r="M27" s="1">
        <v>96.334327697753906</v>
      </c>
      <c r="N27" s="7">
        <f t="shared" si="1"/>
        <v>0.9999960401631991</v>
      </c>
      <c r="P27" s="7">
        <f t="shared" si="2"/>
        <v>0</v>
      </c>
      <c r="R27" s="1">
        <v>96.334327697753906</v>
      </c>
      <c r="S27" s="7">
        <f t="shared" si="3"/>
        <v>0.9999960401631991</v>
      </c>
      <c r="T27" s="1">
        <f t="shared" si="4"/>
        <v>3.814697265625E-4</v>
      </c>
      <c r="V27" s="7">
        <f t="shared" si="5"/>
        <v>0</v>
      </c>
      <c r="W27" s="1">
        <f t="shared" si="6"/>
        <v>96.334709167480469</v>
      </c>
      <c r="Y27" s="7">
        <f t="shared" si="7"/>
        <v>0</v>
      </c>
      <c r="Z27" s="1">
        <f t="shared" si="8"/>
        <v>96.334709167480469</v>
      </c>
      <c r="AA27" s="1">
        <v>96.334327697753906</v>
      </c>
      <c r="AB27" s="7">
        <f t="shared" si="9"/>
        <v>0.9999960401631991</v>
      </c>
      <c r="AC27" s="1">
        <f t="shared" si="10"/>
        <v>3.814697265625E-4</v>
      </c>
      <c r="AE27" s="7">
        <f t="shared" si="11"/>
        <v>0</v>
      </c>
      <c r="AF27" s="1">
        <f t="shared" si="12"/>
        <v>96.334709167480469</v>
      </c>
      <c r="AG27" s="1">
        <v>12.722587585449219</v>
      </c>
      <c r="AH27" s="7">
        <f t="shared" si="13"/>
        <v>0.13206649706421658</v>
      </c>
      <c r="AI27" s="1">
        <f t="shared" si="14"/>
        <v>83.61212158203125</v>
      </c>
    </row>
    <row r="28" spans="2:35" x14ac:dyDescent="0.35">
      <c r="B28" t="s">
        <v>2912</v>
      </c>
      <c r="C28" t="s">
        <v>1671</v>
      </c>
      <c r="D28">
        <v>10.7</v>
      </c>
      <c r="E28">
        <v>10.7</v>
      </c>
      <c r="F28">
        <v>1</v>
      </c>
      <c r="G28" s="1">
        <v>7030.35400390625</v>
      </c>
      <c r="H28" s="1">
        <v>2.83203125E-2</v>
      </c>
      <c r="I28" s="7">
        <f t="shared" si="0"/>
        <v>4.0282911051512465E-6</v>
      </c>
      <c r="J28" s="1">
        <v>7030.32568359375</v>
      </c>
      <c r="K28" s="7">
        <f t="shared" si="0"/>
        <v>0.99999597170889487</v>
      </c>
      <c r="M28" s="1">
        <v>7030.32568359375</v>
      </c>
      <c r="N28" s="7">
        <f t="shared" si="1"/>
        <v>0.99999597170889487</v>
      </c>
      <c r="P28" s="7">
        <f t="shared" si="2"/>
        <v>0</v>
      </c>
      <c r="R28" s="1">
        <v>7030.32568359375</v>
      </c>
      <c r="S28" s="7">
        <f t="shared" si="3"/>
        <v>0.99999597170889487</v>
      </c>
      <c r="T28" s="1">
        <f t="shared" si="4"/>
        <v>2.83203125E-2</v>
      </c>
      <c r="V28" s="7">
        <f t="shared" si="5"/>
        <v>0</v>
      </c>
      <c r="W28" s="1">
        <f t="shared" si="6"/>
        <v>7030.35400390625</v>
      </c>
      <c r="Y28" s="7">
        <f t="shared" si="7"/>
        <v>0</v>
      </c>
      <c r="Z28" s="1">
        <f t="shared" si="8"/>
        <v>7030.35400390625</v>
      </c>
      <c r="AA28" s="1">
        <v>7030.32568359375</v>
      </c>
      <c r="AB28" s="7">
        <f t="shared" si="9"/>
        <v>0.99999597170889487</v>
      </c>
      <c r="AC28" s="1">
        <f t="shared" si="10"/>
        <v>2.83203125E-2</v>
      </c>
      <c r="AD28" s="1">
        <v>7030.32568359375</v>
      </c>
      <c r="AE28" s="7">
        <f t="shared" si="11"/>
        <v>0.99999597170889487</v>
      </c>
      <c r="AF28" s="1">
        <f t="shared" si="12"/>
        <v>2.83203125E-2</v>
      </c>
      <c r="AG28" s="1">
        <v>351.42578125</v>
      </c>
      <c r="AH28" s="7">
        <f t="shared" si="13"/>
        <v>4.9986925417231987E-2</v>
      </c>
      <c r="AI28" s="1">
        <f t="shared" si="14"/>
        <v>6678.92822265625</v>
      </c>
    </row>
    <row r="29" spans="2:35" x14ac:dyDescent="0.35">
      <c r="B29" t="s">
        <v>2913</v>
      </c>
      <c r="C29" t="s">
        <v>1647</v>
      </c>
      <c r="D29">
        <v>15.7</v>
      </c>
      <c r="E29">
        <v>15.7</v>
      </c>
      <c r="F29">
        <v>0</v>
      </c>
      <c r="G29" s="1">
        <v>387.8824462890625</v>
      </c>
      <c r="H29" s="1">
        <v>1.52587890625E-3</v>
      </c>
      <c r="I29" s="7">
        <f t="shared" si="0"/>
        <v>3.9338694515525094E-6</v>
      </c>
      <c r="J29" s="1">
        <v>387.88092041015625</v>
      </c>
      <c r="K29" s="7">
        <f t="shared" si="0"/>
        <v>0.99999606613054848</v>
      </c>
      <c r="M29" s="1">
        <v>387.88092041015625</v>
      </c>
      <c r="N29" s="7">
        <f t="shared" si="1"/>
        <v>0.99999606613054848</v>
      </c>
      <c r="P29" s="7">
        <f t="shared" si="2"/>
        <v>0</v>
      </c>
      <c r="R29" s="1">
        <v>387.88092041015625</v>
      </c>
      <c r="S29" s="7">
        <f t="shared" si="3"/>
        <v>0.99999606613054848</v>
      </c>
      <c r="T29" s="1">
        <f t="shared" si="4"/>
        <v>1.52587890625E-3</v>
      </c>
      <c r="V29" s="7">
        <f t="shared" si="5"/>
        <v>0</v>
      </c>
      <c r="W29" s="1">
        <f t="shared" si="6"/>
        <v>387.8824462890625</v>
      </c>
      <c r="Y29" s="7">
        <f t="shared" si="7"/>
        <v>0</v>
      </c>
      <c r="Z29" s="1">
        <f t="shared" si="8"/>
        <v>387.8824462890625</v>
      </c>
      <c r="AA29" s="1">
        <v>387.88092041015625</v>
      </c>
      <c r="AB29" s="7">
        <f t="shared" si="9"/>
        <v>0.99999606613054848</v>
      </c>
      <c r="AC29" s="1">
        <f t="shared" si="10"/>
        <v>1.52587890625E-3</v>
      </c>
      <c r="AD29" s="1">
        <v>387.88092041015625</v>
      </c>
      <c r="AE29" s="7">
        <f t="shared" si="11"/>
        <v>0.99999606613054848</v>
      </c>
      <c r="AF29" s="1">
        <f t="shared" si="12"/>
        <v>1.52587890625E-3</v>
      </c>
      <c r="AG29" s="1">
        <v>22.240436553955078</v>
      </c>
      <c r="AH29" s="7">
        <f t="shared" si="13"/>
        <v>5.7338084687082715E-2</v>
      </c>
      <c r="AI29" s="1">
        <f t="shared" si="14"/>
        <v>365.64200973510742</v>
      </c>
    </row>
    <row r="30" spans="2:35" x14ac:dyDescent="0.35">
      <c r="B30" t="s">
        <v>2914</v>
      </c>
      <c r="C30" t="s">
        <v>1647</v>
      </c>
      <c r="D30">
        <v>2.9</v>
      </c>
      <c r="E30">
        <v>2.9</v>
      </c>
      <c r="F30">
        <v>1</v>
      </c>
      <c r="G30" s="1">
        <v>71.629402160644531</v>
      </c>
      <c r="H30" s="1">
        <v>2.899169921875E-4</v>
      </c>
      <c r="I30" s="7">
        <f t="shared" si="0"/>
        <v>4.047457935462005E-6</v>
      </c>
      <c r="J30" s="1">
        <v>71.629112243652344</v>
      </c>
      <c r="K30" s="7">
        <f t="shared" si="0"/>
        <v>0.99999595254206453</v>
      </c>
      <c r="M30" s="1">
        <v>71.629112243652344</v>
      </c>
      <c r="N30" s="7">
        <f t="shared" si="1"/>
        <v>0.99999595254206453</v>
      </c>
      <c r="P30" s="7">
        <f t="shared" si="2"/>
        <v>0</v>
      </c>
      <c r="R30" s="1">
        <v>69.982765197753906</v>
      </c>
      <c r="S30" s="7">
        <f t="shared" si="3"/>
        <v>0.97701171707118706</v>
      </c>
      <c r="T30" s="1">
        <f t="shared" si="4"/>
        <v>1.646636962890625</v>
      </c>
      <c r="V30" s="7">
        <f t="shared" si="5"/>
        <v>0</v>
      </c>
      <c r="W30" s="1">
        <f t="shared" si="6"/>
        <v>71.629402160644531</v>
      </c>
      <c r="Y30" s="7">
        <f t="shared" si="7"/>
        <v>0</v>
      </c>
      <c r="Z30" s="1">
        <f t="shared" si="8"/>
        <v>71.629402160644531</v>
      </c>
      <c r="AA30" s="1">
        <v>69.982765197753906</v>
      </c>
      <c r="AB30" s="7">
        <f t="shared" si="9"/>
        <v>0.97701171707118706</v>
      </c>
      <c r="AC30" s="1">
        <f t="shared" si="10"/>
        <v>1.646636962890625</v>
      </c>
      <c r="AD30" s="1">
        <v>71.629112243652344</v>
      </c>
      <c r="AE30" s="7">
        <f t="shared" si="11"/>
        <v>0.99999595254206453</v>
      </c>
      <c r="AF30" s="1">
        <f t="shared" si="12"/>
        <v>2.899169921875E-4</v>
      </c>
      <c r="AG30" s="1">
        <v>35.044609069824219</v>
      </c>
      <c r="AH30" s="7">
        <f t="shared" si="13"/>
        <v>0.48924893985892903</v>
      </c>
      <c r="AI30" s="1">
        <f t="shared" si="14"/>
        <v>36.584793090820313</v>
      </c>
    </row>
    <row r="31" spans="2:35" x14ac:dyDescent="0.35">
      <c r="B31" t="s">
        <v>2915</v>
      </c>
      <c r="C31" t="s">
        <v>1735</v>
      </c>
      <c r="D31">
        <v>3</v>
      </c>
      <c r="E31">
        <v>3</v>
      </c>
      <c r="F31">
        <v>0</v>
      </c>
      <c r="G31" s="1">
        <v>74.099899291992188</v>
      </c>
      <c r="H31" s="1">
        <v>2.9754638671875E-4</v>
      </c>
      <c r="I31" s="7">
        <f t="shared" si="0"/>
        <v>4.0154762632842769E-6</v>
      </c>
      <c r="J31" s="1">
        <v>74.099601745605469</v>
      </c>
      <c r="K31" s="7">
        <f t="shared" si="0"/>
        <v>0.99999598452373673</v>
      </c>
      <c r="M31" s="1">
        <v>74.099601745605469</v>
      </c>
      <c r="N31" s="7">
        <f t="shared" si="1"/>
        <v>0.99999598452373673</v>
      </c>
      <c r="P31" s="7">
        <f t="shared" si="2"/>
        <v>0</v>
      </c>
      <c r="R31" s="1">
        <v>74.099601745605469</v>
      </c>
      <c r="S31" s="7">
        <f t="shared" si="3"/>
        <v>0.99999598452373673</v>
      </c>
      <c r="T31" s="1">
        <f t="shared" si="4"/>
        <v>2.9754638671875E-4</v>
      </c>
      <c r="V31" s="7">
        <f t="shared" si="5"/>
        <v>0</v>
      </c>
      <c r="W31" s="1">
        <f t="shared" si="6"/>
        <v>74.099899291992188</v>
      </c>
      <c r="Y31" s="7">
        <f t="shared" si="7"/>
        <v>0</v>
      </c>
      <c r="Z31" s="1">
        <f t="shared" si="8"/>
        <v>74.099899291992188</v>
      </c>
      <c r="AA31" s="1">
        <v>74.099601745605469</v>
      </c>
      <c r="AB31" s="7">
        <f t="shared" si="9"/>
        <v>0.99999598452373673</v>
      </c>
      <c r="AC31" s="1">
        <f t="shared" si="10"/>
        <v>2.9754638671875E-4</v>
      </c>
      <c r="AD31" s="1">
        <v>74.099601745605469</v>
      </c>
      <c r="AE31" s="7">
        <f t="shared" si="11"/>
        <v>0.99999598452373673</v>
      </c>
      <c r="AF31" s="1">
        <f t="shared" si="12"/>
        <v>2.9754638671875E-4</v>
      </c>
      <c r="AG31" s="1">
        <v>11.335476875305176</v>
      </c>
      <c r="AH31" s="7">
        <f t="shared" si="13"/>
        <v>0.15297560433432567</v>
      </c>
      <c r="AI31" s="1">
        <f t="shared" si="14"/>
        <v>62.764422416687012</v>
      </c>
    </row>
    <row r="32" spans="2:35" x14ac:dyDescent="0.35">
      <c r="B32" t="s">
        <v>2916</v>
      </c>
      <c r="C32" t="s">
        <v>1697</v>
      </c>
      <c r="D32">
        <v>6.6</v>
      </c>
      <c r="E32">
        <v>6.6</v>
      </c>
      <c r="F32">
        <v>1</v>
      </c>
      <c r="G32" s="1">
        <v>12957.7431640625</v>
      </c>
      <c r="H32" s="1">
        <v>19.0556640625</v>
      </c>
      <c r="I32" s="7">
        <f t="shared" si="0"/>
        <v>1.4706005375496026E-3</v>
      </c>
      <c r="J32" s="1">
        <v>12938.6875</v>
      </c>
      <c r="K32" s="7">
        <f t="shared" si="0"/>
        <v>0.99852939946245045</v>
      </c>
      <c r="N32" s="7">
        <f t="shared" si="1"/>
        <v>0</v>
      </c>
      <c r="P32" s="7">
        <f t="shared" si="2"/>
        <v>0</v>
      </c>
      <c r="R32" s="1">
        <v>12489.1142578125</v>
      </c>
      <c r="S32" s="7">
        <f t="shared" si="3"/>
        <v>0.96383406428754403</v>
      </c>
      <c r="T32" s="1">
        <f t="shared" si="4"/>
        <v>468.62890625</v>
      </c>
      <c r="V32" s="7">
        <f t="shared" si="5"/>
        <v>0</v>
      </c>
      <c r="W32" s="1">
        <f t="shared" si="6"/>
        <v>12957.7431640625</v>
      </c>
      <c r="Y32" s="7">
        <f t="shared" si="7"/>
        <v>0</v>
      </c>
      <c r="Z32" s="1">
        <f t="shared" si="8"/>
        <v>12957.7431640625</v>
      </c>
      <c r="AA32" s="1">
        <v>12489.1142578125</v>
      </c>
      <c r="AB32" s="7">
        <f t="shared" si="9"/>
        <v>0.96383406428754403</v>
      </c>
      <c r="AC32" s="1">
        <f t="shared" si="10"/>
        <v>468.62890625</v>
      </c>
      <c r="AD32" s="1">
        <v>12918.9775390625</v>
      </c>
      <c r="AE32" s="7">
        <f t="shared" si="11"/>
        <v>0.9970083042618475</v>
      </c>
      <c r="AF32" s="1">
        <f t="shared" si="12"/>
        <v>38.765625</v>
      </c>
      <c r="AG32" s="1">
        <v>11.355789184570313</v>
      </c>
      <c r="AH32" s="7">
        <f t="shared" si="13"/>
        <v>8.7637091126060377E-4</v>
      </c>
      <c r="AI32" s="1">
        <f t="shared" si="14"/>
        <v>12946.38737487793</v>
      </c>
    </row>
    <row r="33" spans="2:35" x14ac:dyDescent="0.35">
      <c r="B33" t="s">
        <v>2917</v>
      </c>
      <c r="C33" t="s">
        <v>1848</v>
      </c>
      <c r="D33">
        <v>50</v>
      </c>
      <c r="E33">
        <v>50</v>
      </c>
      <c r="F33">
        <v>0</v>
      </c>
      <c r="G33" s="1">
        <v>40872.8828125</v>
      </c>
      <c r="H33" s="1">
        <v>20124.7578125</v>
      </c>
      <c r="I33" s="7">
        <f t="shared" si="0"/>
        <v>0.49237431831809331</v>
      </c>
      <c r="J33" s="1">
        <v>20748.125</v>
      </c>
      <c r="K33" s="7">
        <f t="shared" si="0"/>
        <v>0.50762568168190669</v>
      </c>
      <c r="N33" s="7">
        <f t="shared" si="1"/>
        <v>0</v>
      </c>
      <c r="P33" s="7">
        <f t="shared" si="2"/>
        <v>0</v>
      </c>
      <c r="R33" s="1">
        <v>1526.7882080078125</v>
      </c>
      <c r="S33" s="7">
        <f t="shared" si="3"/>
        <v>3.7354551549784017E-2</v>
      </c>
      <c r="T33" s="1">
        <f t="shared" si="4"/>
        <v>39346.094604492188</v>
      </c>
      <c r="V33" s="7">
        <f t="shared" si="5"/>
        <v>0</v>
      </c>
      <c r="W33" s="1">
        <f t="shared" si="6"/>
        <v>40872.8828125</v>
      </c>
      <c r="Y33" s="7">
        <f t="shared" si="7"/>
        <v>0</v>
      </c>
      <c r="Z33" s="1">
        <f t="shared" si="8"/>
        <v>40872.8828125</v>
      </c>
      <c r="AA33" s="1">
        <v>1526.7882080078125</v>
      </c>
      <c r="AB33" s="7">
        <f t="shared" si="9"/>
        <v>3.7354551549784017E-2</v>
      </c>
      <c r="AC33" s="1">
        <f t="shared" si="10"/>
        <v>39346.094604492188</v>
      </c>
      <c r="AD33" s="1">
        <v>19541.603515625</v>
      </c>
      <c r="AE33" s="7">
        <f t="shared" si="11"/>
        <v>0.47810680752003781</v>
      </c>
      <c r="AF33" s="1">
        <f t="shared" si="12"/>
        <v>21331.279296875</v>
      </c>
      <c r="AG33" s="1">
        <v>3.2571702003479004</v>
      </c>
      <c r="AH33" s="7">
        <f t="shared" si="13"/>
        <v>7.9690248796245234E-5</v>
      </c>
      <c r="AI33" s="1">
        <f t="shared" si="14"/>
        <v>40869.625642299652</v>
      </c>
    </row>
    <row r="34" spans="2:35" x14ac:dyDescent="0.35">
      <c r="B34" t="s">
        <v>2918</v>
      </c>
      <c r="C34" t="s">
        <v>1848</v>
      </c>
      <c r="D34">
        <v>18.5</v>
      </c>
      <c r="E34">
        <v>18.5</v>
      </c>
      <c r="F34">
        <v>1</v>
      </c>
      <c r="G34" s="1">
        <v>7723.005859375</v>
      </c>
      <c r="H34" s="1">
        <v>3.076171875E-2</v>
      </c>
      <c r="I34" s="7">
        <f t="shared" si="0"/>
        <v>3.9831277238587329E-6</v>
      </c>
      <c r="J34" s="1">
        <v>7722.97509765625</v>
      </c>
      <c r="K34" s="7">
        <f t="shared" si="0"/>
        <v>0.99999601687227613</v>
      </c>
      <c r="N34" s="7">
        <f t="shared" si="1"/>
        <v>0</v>
      </c>
      <c r="P34" s="7">
        <f t="shared" si="2"/>
        <v>0</v>
      </c>
      <c r="R34" s="1">
        <v>5056.904296875</v>
      </c>
      <c r="S34" s="7">
        <f t="shared" si="3"/>
        <v>0.65478446979764948</v>
      </c>
      <c r="T34" s="1">
        <f t="shared" si="4"/>
        <v>2666.1015625</v>
      </c>
      <c r="V34" s="7">
        <f t="shared" si="5"/>
        <v>0</v>
      </c>
      <c r="W34" s="1">
        <f t="shared" si="6"/>
        <v>7723.005859375</v>
      </c>
      <c r="Y34" s="7">
        <f t="shared" si="7"/>
        <v>0</v>
      </c>
      <c r="Z34" s="1">
        <f t="shared" si="8"/>
        <v>7723.005859375</v>
      </c>
      <c r="AA34" s="1">
        <v>5056.904296875</v>
      </c>
      <c r="AB34" s="7">
        <f t="shared" si="9"/>
        <v>0.65478446979764948</v>
      </c>
      <c r="AC34" s="1">
        <f t="shared" si="10"/>
        <v>2666.1015625</v>
      </c>
      <c r="AD34" s="1">
        <v>7722.97509765625</v>
      </c>
      <c r="AE34" s="7">
        <f t="shared" si="11"/>
        <v>0.99999601687227613</v>
      </c>
      <c r="AF34" s="1">
        <f t="shared" si="12"/>
        <v>3.076171875E-2</v>
      </c>
      <c r="AH34" s="7">
        <f t="shared" si="13"/>
        <v>0</v>
      </c>
      <c r="AI34" s="1">
        <f t="shared" si="14"/>
        <v>7723.005859375</v>
      </c>
    </row>
    <row r="35" spans="2:35" x14ac:dyDescent="0.35">
      <c r="B35" t="s">
        <v>2919</v>
      </c>
      <c r="C35" t="s">
        <v>1634</v>
      </c>
      <c r="D35">
        <v>2</v>
      </c>
      <c r="E35">
        <v>2</v>
      </c>
      <c r="F35">
        <v>0</v>
      </c>
      <c r="G35" s="1">
        <v>49.395156860351563</v>
      </c>
      <c r="H35" s="1">
        <v>1.983642578125E-4</v>
      </c>
      <c r="I35" s="7">
        <f t="shared" si="0"/>
        <v>4.0158645183233084E-6</v>
      </c>
      <c r="J35" s="1">
        <v>49.39495849609375</v>
      </c>
      <c r="K35" s="7">
        <f t="shared" si="0"/>
        <v>0.99999598413548163</v>
      </c>
      <c r="M35" s="1">
        <v>25.20237922668457</v>
      </c>
      <c r="N35" s="7">
        <f t="shared" si="1"/>
        <v>0.51021964153157662</v>
      </c>
      <c r="P35" s="7">
        <f t="shared" si="2"/>
        <v>0</v>
      </c>
      <c r="S35" s="7">
        <f t="shared" si="3"/>
        <v>0</v>
      </c>
      <c r="T35" s="1">
        <f t="shared" si="4"/>
        <v>49.395156860351563</v>
      </c>
      <c r="V35" s="7">
        <f t="shared" si="5"/>
        <v>0</v>
      </c>
      <c r="W35" s="1">
        <f t="shared" si="6"/>
        <v>49.395156860351563</v>
      </c>
      <c r="X35" s="1">
        <v>49.39495849609375</v>
      </c>
      <c r="Y35" s="7">
        <f t="shared" si="7"/>
        <v>0.99999598413548163</v>
      </c>
      <c r="Z35" s="1">
        <f t="shared" si="8"/>
        <v>1.983642578125E-4</v>
      </c>
      <c r="AA35" s="1">
        <v>49.39495849609375</v>
      </c>
      <c r="AB35" s="7">
        <f t="shared" si="9"/>
        <v>0.99999598413548163</v>
      </c>
      <c r="AC35" s="1">
        <f t="shared" si="10"/>
        <v>1.983642578125E-4</v>
      </c>
      <c r="AE35" s="7">
        <f t="shared" si="11"/>
        <v>0</v>
      </c>
      <c r="AF35" s="1">
        <f t="shared" si="12"/>
        <v>49.395156860351563</v>
      </c>
      <c r="AH35" s="7">
        <f t="shared" si="13"/>
        <v>0</v>
      </c>
      <c r="AI35" s="1">
        <f t="shared" si="14"/>
        <v>49.395156860351563</v>
      </c>
    </row>
    <row r="36" spans="2:35" x14ac:dyDescent="0.35">
      <c r="B36" t="s">
        <v>2920</v>
      </c>
      <c r="C36" t="s">
        <v>1634</v>
      </c>
      <c r="D36">
        <v>3.5</v>
      </c>
      <c r="E36">
        <v>3.5</v>
      </c>
      <c r="F36">
        <v>0</v>
      </c>
      <c r="G36" s="1">
        <v>86.452690124511719</v>
      </c>
      <c r="H36" s="1">
        <v>3.4332275390625E-4</v>
      </c>
      <c r="I36" s="7">
        <f t="shared" si="0"/>
        <v>3.9712211778694965E-6</v>
      </c>
      <c r="J36" s="1">
        <v>86.452346801757813</v>
      </c>
      <c r="K36" s="7">
        <f t="shared" si="0"/>
        <v>0.9999960287788221</v>
      </c>
      <c r="N36" s="7">
        <f t="shared" si="1"/>
        <v>0</v>
      </c>
      <c r="P36" s="7">
        <f t="shared" si="2"/>
        <v>0</v>
      </c>
      <c r="S36" s="7">
        <f t="shared" si="3"/>
        <v>0</v>
      </c>
      <c r="T36" s="1">
        <f t="shared" si="4"/>
        <v>86.452690124511719</v>
      </c>
      <c r="V36" s="7">
        <f t="shared" si="5"/>
        <v>0</v>
      </c>
      <c r="W36" s="1">
        <f t="shared" si="6"/>
        <v>86.452690124511719</v>
      </c>
      <c r="X36" s="1">
        <v>86.452346801757813</v>
      </c>
      <c r="Y36" s="7">
        <f t="shared" si="7"/>
        <v>0.9999960287788221</v>
      </c>
      <c r="Z36" s="1">
        <f t="shared" si="8"/>
        <v>3.4332275390625E-4</v>
      </c>
      <c r="AA36" s="1">
        <v>86.452346801757813</v>
      </c>
      <c r="AB36" s="7">
        <f t="shared" si="9"/>
        <v>0.9999960287788221</v>
      </c>
      <c r="AC36" s="1">
        <f t="shared" si="10"/>
        <v>3.4332275390625E-4</v>
      </c>
      <c r="AD36" s="1">
        <v>18.174779891967773</v>
      </c>
      <c r="AE36" s="7">
        <f t="shared" si="11"/>
        <v>0.21022804340491799</v>
      </c>
      <c r="AF36" s="1">
        <f t="shared" si="12"/>
        <v>68.277910232543945</v>
      </c>
      <c r="AG36" s="1">
        <v>7.5211105346679688</v>
      </c>
      <c r="AH36" s="7">
        <f t="shared" si="13"/>
        <v>8.6996836348710985E-2</v>
      </c>
      <c r="AI36" s="1">
        <f t="shared" si="14"/>
        <v>78.93157958984375</v>
      </c>
    </row>
    <row r="37" spans="2:35" x14ac:dyDescent="0.35">
      <c r="B37" t="s">
        <v>2921</v>
      </c>
      <c r="C37" t="s">
        <v>1632</v>
      </c>
      <c r="D37">
        <v>3.4</v>
      </c>
      <c r="E37">
        <v>3.4</v>
      </c>
      <c r="F37">
        <v>0</v>
      </c>
      <c r="G37" s="1">
        <v>83.982093811035156</v>
      </c>
      <c r="H37" s="1">
        <v>3.35693359375E-4</v>
      </c>
      <c r="I37" s="7">
        <f t="shared" si="0"/>
        <v>3.9972015955011856E-6</v>
      </c>
      <c r="J37" s="1">
        <v>83.981758117675781</v>
      </c>
      <c r="K37" s="7">
        <f t="shared" si="0"/>
        <v>0.9999960027984045</v>
      </c>
      <c r="N37" s="7">
        <f t="shared" si="1"/>
        <v>0</v>
      </c>
      <c r="P37" s="7">
        <f t="shared" si="2"/>
        <v>0</v>
      </c>
      <c r="S37" s="7">
        <f t="shared" si="3"/>
        <v>0</v>
      </c>
      <c r="T37" s="1">
        <f t="shared" si="4"/>
        <v>83.982093811035156</v>
      </c>
      <c r="V37" s="7">
        <f t="shared" si="5"/>
        <v>0</v>
      </c>
      <c r="W37" s="1">
        <f t="shared" si="6"/>
        <v>83.982093811035156</v>
      </c>
      <c r="X37" s="1">
        <v>83.981758117675781</v>
      </c>
      <c r="Y37" s="7">
        <f t="shared" si="7"/>
        <v>0.9999960027984045</v>
      </c>
      <c r="Z37" s="1">
        <f t="shared" si="8"/>
        <v>3.35693359375E-4</v>
      </c>
      <c r="AA37" s="1">
        <v>83.981758117675781</v>
      </c>
      <c r="AB37" s="7">
        <f t="shared" si="9"/>
        <v>0.9999960027984045</v>
      </c>
      <c r="AC37" s="1">
        <f t="shared" si="10"/>
        <v>3.35693359375E-4</v>
      </c>
      <c r="AE37" s="7">
        <f t="shared" si="11"/>
        <v>0</v>
      </c>
      <c r="AF37" s="1">
        <f t="shared" si="12"/>
        <v>83.982093811035156</v>
      </c>
      <c r="AG37" s="1">
        <v>23.559576034545898</v>
      </c>
      <c r="AH37" s="7">
        <f t="shared" si="13"/>
        <v>0.2805309437456559</v>
      </c>
      <c r="AI37" s="1">
        <f t="shared" si="14"/>
        <v>60.422517776489258</v>
      </c>
    </row>
    <row r="38" spans="2:35" x14ac:dyDescent="0.35">
      <c r="B38" t="s">
        <v>2922</v>
      </c>
      <c r="C38" t="s">
        <v>1667</v>
      </c>
      <c r="D38">
        <v>42.3</v>
      </c>
      <c r="E38">
        <v>42.3</v>
      </c>
      <c r="F38">
        <v>0</v>
      </c>
      <c r="G38" s="1">
        <v>12782.7978515625</v>
      </c>
      <c r="H38" s="1">
        <v>5732.41796875</v>
      </c>
      <c r="I38" s="7">
        <f t="shared" si="0"/>
        <v>0.44844783085178025</v>
      </c>
      <c r="J38" s="1">
        <v>7050.3798828125</v>
      </c>
      <c r="K38" s="7">
        <f t="shared" si="0"/>
        <v>0.5515521691482197</v>
      </c>
      <c r="N38" s="7">
        <f t="shared" si="1"/>
        <v>0</v>
      </c>
      <c r="P38" s="7">
        <f t="shared" si="2"/>
        <v>0</v>
      </c>
      <c r="S38" s="7">
        <f t="shared" si="3"/>
        <v>0</v>
      </c>
      <c r="T38" s="1">
        <f t="shared" si="4"/>
        <v>12782.7978515625</v>
      </c>
      <c r="V38" s="7">
        <f t="shared" si="5"/>
        <v>0</v>
      </c>
      <c r="W38" s="1">
        <f t="shared" si="6"/>
        <v>12782.7978515625</v>
      </c>
      <c r="Y38" s="7">
        <f t="shared" si="7"/>
        <v>0</v>
      </c>
      <c r="Z38" s="1">
        <f t="shared" si="8"/>
        <v>12782.7978515625</v>
      </c>
      <c r="AB38" s="7">
        <f t="shared" si="9"/>
        <v>0</v>
      </c>
      <c r="AC38" s="1">
        <f t="shared" si="10"/>
        <v>12782.7978515625</v>
      </c>
      <c r="AE38" s="7">
        <f t="shared" si="11"/>
        <v>0</v>
      </c>
      <c r="AF38" s="1">
        <f t="shared" si="12"/>
        <v>12782.7978515625</v>
      </c>
      <c r="AG38" s="1">
        <v>1788.4483642578125</v>
      </c>
      <c r="AH38" s="7">
        <f t="shared" si="13"/>
        <v>0.13991055675179923</v>
      </c>
      <c r="AI38" s="1">
        <f t="shared" si="14"/>
        <v>10994.349487304688</v>
      </c>
    </row>
    <row r="39" spans="2:35" x14ac:dyDescent="0.35">
      <c r="B39" t="s">
        <v>2923</v>
      </c>
      <c r="C39" t="s">
        <v>1634</v>
      </c>
      <c r="D39">
        <v>3.5</v>
      </c>
      <c r="E39">
        <v>3.5</v>
      </c>
      <c r="F39">
        <v>0</v>
      </c>
      <c r="G39" s="1">
        <v>86.452690124511719</v>
      </c>
      <c r="H39" s="1">
        <v>3.4332275390625E-4</v>
      </c>
      <c r="I39" s="7">
        <f t="shared" si="0"/>
        <v>3.9712211778694965E-6</v>
      </c>
      <c r="J39" s="1">
        <v>86.452346801757813</v>
      </c>
      <c r="K39" s="7">
        <f t="shared" si="0"/>
        <v>0.9999960287788221</v>
      </c>
      <c r="N39" s="7">
        <f t="shared" si="1"/>
        <v>0</v>
      </c>
      <c r="P39" s="7">
        <f t="shared" si="2"/>
        <v>0</v>
      </c>
      <c r="S39" s="7">
        <f t="shared" si="3"/>
        <v>0</v>
      </c>
      <c r="T39" s="1">
        <f t="shared" si="4"/>
        <v>86.452690124511719</v>
      </c>
      <c r="V39" s="7">
        <f t="shared" si="5"/>
        <v>0</v>
      </c>
      <c r="W39" s="1">
        <f t="shared" si="6"/>
        <v>86.452690124511719</v>
      </c>
      <c r="Y39" s="7">
        <f t="shared" si="7"/>
        <v>0</v>
      </c>
      <c r="Z39" s="1">
        <f t="shared" si="8"/>
        <v>86.452690124511719</v>
      </c>
      <c r="AB39" s="7">
        <f t="shared" si="9"/>
        <v>0</v>
      </c>
      <c r="AC39" s="1">
        <f t="shared" si="10"/>
        <v>86.452690124511719</v>
      </c>
      <c r="AD39" s="1">
        <v>85.997787475585938</v>
      </c>
      <c r="AE39" s="7">
        <f t="shared" si="11"/>
        <v>0.99473813193932292</v>
      </c>
      <c r="AF39" s="1">
        <f t="shared" si="12"/>
        <v>0.45490264892578125</v>
      </c>
      <c r="AG39" s="1">
        <v>86.452346801757813</v>
      </c>
      <c r="AH39" s="7">
        <f t="shared" si="13"/>
        <v>0.9999960287788221</v>
      </c>
      <c r="AI39" s="1">
        <f t="shared" si="14"/>
        <v>3.4332275390625E-4</v>
      </c>
    </row>
    <row r="40" spans="2:35" x14ac:dyDescent="0.35">
      <c r="B40" t="s">
        <v>2924</v>
      </c>
      <c r="C40" t="s">
        <v>1634</v>
      </c>
      <c r="D40">
        <v>9.5</v>
      </c>
      <c r="E40">
        <v>9.5</v>
      </c>
      <c r="F40">
        <v>0</v>
      </c>
      <c r="G40" s="1">
        <v>234.69337463378906</v>
      </c>
      <c r="H40" s="1">
        <v>226.35606670379639</v>
      </c>
      <c r="I40" s="7">
        <f t="shared" si="0"/>
        <v>0.96447574226156985</v>
      </c>
      <c r="J40" s="1">
        <v>8.3373079299926758</v>
      </c>
      <c r="K40" s="7">
        <f t="shared" si="0"/>
        <v>3.5524257738430189E-2</v>
      </c>
      <c r="N40" s="7">
        <f t="shared" si="1"/>
        <v>0</v>
      </c>
      <c r="P40" s="7">
        <f t="shared" si="2"/>
        <v>0</v>
      </c>
      <c r="S40" s="7">
        <f t="shared" si="3"/>
        <v>0</v>
      </c>
      <c r="T40" s="1">
        <f t="shared" si="4"/>
        <v>234.69337463378906</v>
      </c>
      <c r="V40" s="7">
        <f t="shared" si="5"/>
        <v>0</v>
      </c>
      <c r="W40" s="1">
        <f t="shared" si="6"/>
        <v>234.69337463378906</v>
      </c>
      <c r="Y40" s="7">
        <f t="shared" si="7"/>
        <v>0</v>
      </c>
      <c r="Z40" s="1">
        <f t="shared" si="8"/>
        <v>234.69337463378906</v>
      </c>
      <c r="AB40" s="7">
        <f t="shared" si="9"/>
        <v>0</v>
      </c>
      <c r="AC40" s="1">
        <f t="shared" si="10"/>
        <v>234.69337463378906</v>
      </c>
      <c r="AE40" s="7">
        <f t="shared" si="11"/>
        <v>0</v>
      </c>
      <c r="AF40" s="1">
        <f t="shared" si="12"/>
        <v>234.69337463378906</v>
      </c>
      <c r="AG40" s="1">
        <v>8.3373050689697266</v>
      </c>
      <c r="AH40" s="7">
        <f t="shared" si="13"/>
        <v>3.5524245547958452E-2</v>
      </c>
      <c r="AI40" s="1">
        <f t="shared" si="14"/>
        <v>226.35606956481934</v>
      </c>
    </row>
    <row r="41" spans="2:35" x14ac:dyDescent="0.35">
      <c r="B41" t="s">
        <v>2925</v>
      </c>
      <c r="C41" t="s">
        <v>1634</v>
      </c>
      <c r="D41">
        <v>3.5</v>
      </c>
      <c r="E41">
        <v>3.5</v>
      </c>
      <c r="F41">
        <v>0</v>
      </c>
      <c r="G41" s="1">
        <v>86.452690124511719</v>
      </c>
      <c r="H41" s="1">
        <v>42.814083099365234</v>
      </c>
      <c r="I41" s="7">
        <f t="shared" si="0"/>
        <v>0.49523135760961429</v>
      </c>
      <c r="J41" s="1">
        <v>43.638607025146484</v>
      </c>
      <c r="K41" s="7">
        <f t="shared" si="0"/>
        <v>0.50476864239038566</v>
      </c>
      <c r="N41" s="7">
        <f t="shared" si="1"/>
        <v>0</v>
      </c>
      <c r="P41" s="7">
        <f t="shared" si="2"/>
        <v>0</v>
      </c>
      <c r="S41" s="7">
        <f t="shared" si="3"/>
        <v>0</v>
      </c>
      <c r="T41" s="1">
        <f t="shared" si="4"/>
        <v>86.452690124511719</v>
      </c>
      <c r="V41" s="7">
        <f t="shared" si="5"/>
        <v>0</v>
      </c>
      <c r="W41" s="1">
        <f t="shared" si="6"/>
        <v>86.452690124511719</v>
      </c>
      <c r="Y41" s="7">
        <f t="shared" si="7"/>
        <v>0</v>
      </c>
      <c r="Z41" s="1">
        <f t="shared" si="8"/>
        <v>86.452690124511719</v>
      </c>
      <c r="AB41" s="7">
        <f t="shared" si="9"/>
        <v>0</v>
      </c>
      <c r="AC41" s="1">
        <f t="shared" si="10"/>
        <v>86.452690124511719</v>
      </c>
      <c r="AE41" s="7">
        <f t="shared" si="11"/>
        <v>0</v>
      </c>
      <c r="AF41" s="1">
        <f t="shared" si="12"/>
        <v>86.452690124511719</v>
      </c>
      <c r="AG41" s="1">
        <v>43.638603210449219</v>
      </c>
      <c r="AH41" s="7">
        <f t="shared" si="13"/>
        <v>0.50476859826570597</v>
      </c>
      <c r="AI41" s="1">
        <f t="shared" si="14"/>
        <v>42.8140869140625</v>
      </c>
    </row>
    <row r="42" spans="2:35" x14ac:dyDescent="0.35">
      <c r="B42" t="s">
        <v>2926</v>
      </c>
      <c r="C42" t="s">
        <v>1697</v>
      </c>
      <c r="D42">
        <v>2.9</v>
      </c>
      <c r="E42">
        <v>2.9</v>
      </c>
      <c r="F42">
        <v>0</v>
      </c>
      <c r="G42" s="1">
        <v>71.62939453125</v>
      </c>
      <c r="H42" s="1">
        <v>2.8228759765625E-4</v>
      </c>
      <c r="I42" s="7">
        <f t="shared" si="0"/>
        <v>3.940946304287068E-6</v>
      </c>
      <c r="J42" s="1">
        <v>71.629112243652344</v>
      </c>
      <c r="K42" s="7">
        <f t="shared" si="0"/>
        <v>0.99999605905369571</v>
      </c>
      <c r="M42" s="1">
        <v>71.629112243652344</v>
      </c>
      <c r="N42" s="7">
        <f t="shared" si="1"/>
        <v>0.99999605905369571</v>
      </c>
      <c r="P42" s="7">
        <f t="shared" si="2"/>
        <v>0</v>
      </c>
      <c r="S42" s="7">
        <f t="shared" si="3"/>
        <v>0</v>
      </c>
      <c r="T42" s="1">
        <f t="shared" si="4"/>
        <v>71.62939453125</v>
      </c>
      <c r="V42" s="7">
        <f t="shared" si="5"/>
        <v>0</v>
      </c>
      <c r="W42" s="1">
        <f t="shared" si="6"/>
        <v>71.62939453125</v>
      </c>
      <c r="Y42" s="7">
        <f t="shared" si="7"/>
        <v>0</v>
      </c>
      <c r="Z42" s="1">
        <f t="shared" si="8"/>
        <v>71.62939453125</v>
      </c>
      <c r="AB42" s="7">
        <f t="shared" si="9"/>
        <v>0</v>
      </c>
      <c r="AC42" s="1">
        <f t="shared" si="10"/>
        <v>71.62939453125</v>
      </c>
      <c r="AD42" s="1">
        <v>71.629112243652344</v>
      </c>
      <c r="AE42" s="7">
        <f t="shared" si="11"/>
        <v>0.99999605905369571</v>
      </c>
      <c r="AF42" s="1">
        <f t="shared" si="12"/>
        <v>2.8228759765625E-4</v>
      </c>
      <c r="AG42" s="1">
        <v>1.6055904626846313</v>
      </c>
      <c r="AH42" s="7">
        <f t="shared" si="13"/>
        <v>2.2415245489533699E-2</v>
      </c>
      <c r="AI42" s="1">
        <f t="shared" si="14"/>
        <v>70.023804068565369</v>
      </c>
    </row>
    <row r="43" spans="2:35" x14ac:dyDescent="0.35">
      <c r="B43" t="s">
        <v>2927</v>
      </c>
      <c r="C43" t="s">
        <v>1697</v>
      </c>
      <c r="D43">
        <v>2.8</v>
      </c>
      <c r="E43">
        <v>2.8</v>
      </c>
      <c r="F43">
        <v>1</v>
      </c>
      <c r="G43" s="1">
        <v>69.158927917480469</v>
      </c>
      <c r="H43" s="1">
        <v>2.8228759765625E-4</v>
      </c>
      <c r="I43" s="7">
        <f t="shared" si="0"/>
        <v>4.0817231578990334E-6</v>
      </c>
      <c r="J43" s="1">
        <v>69.158645629882813</v>
      </c>
      <c r="K43" s="7">
        <f t="shared" si="0"/>
        <v>0.99999591827684209</v>
      </c>
      <c r="M43" s="1">
        <v>69.158645629882813</v>
      </c>
      <c r="N43" s="7">
        <f t="shared" si="1"/>
        <v>0.99999591827684209</v>
      </c>
      <c r="P43" s="7">
        <f t="shared" si="2"/>
        <v>0</v>
      </c>
      <c r="S43" s="7">
        <f t="shared" si="3"/>
        <v>0</v>
      </c>
      <c r="T43" s="1">
        <f t="shared" si="4"/>
        <v>69.158927917480469</v>
      </c>
      <c r="V43" s="7">
        <f t="shared" si="5"/>
        <v>0</v>
      </c>
      <c r="W43" s="1">
        <f t="shared" si="6"/>
        <v>69.158927917480469</v>
      </c>
      <c r="Y43" s="7">
        <f t="shared" si="7"/>
        <v>0</v>
      </c>
      <c r="Z43" s="1">
        <f t="shared" si="8"/>
        <v>69.158927917480469</v>
      </c>
      <c r="AB43" s="7">
        <f t="shared" si="9"/>
        <v>0</v>
      </c>
      <c r="AC43" s="1">
        <f t="shared" si="10"/>
        <v>69.158927917480469</v>
      </c>
      <c r="AD43" s="1">
        <v>6.5479803085327148</v>
      </c>
      <c r="AE43" s="7">
        <f t="shared" si="11"/>
        <v>9.4680188165231244E-2</v>
      </c>
      <c r="AF43" s="1">
        <f t="shared" si="12"/>
        <v>62.610947608947754</v>
      </c>
      <c r="AG43" s="1">
        <v>0.5478440523147583</v>
      </c>
      <c r="AH43" s="7">
        <f t="shared" si="13"/>
        <v>7.9215232047616276E-3</v>
      </c>
      <c r="AI43" s="1">
        <f t="shared" si="14"/>
        <v>68.61108386516571</v>
      </c>
    </row>
    <row r="44" spans="2:35" x14ac:dyDescent="0.35">
      <c r="B44" t="s">
        <v>2928</v>
      </c>
      <c r="C44" t="s">
        <v>1634</v>
      </c>
      <c r="D44">
        <v>4.9000000000000004</v>
      </c>
      <c r="E44">
        <v>4.9000000000000004</v>
      </c>
      <c r="F44">
        <v>0</v>
      </c>
      <c r="G44" s="1">
        <v>121.04099273681641</v>
      </c>
      <c r="H44" s="1">
        <v>4.8065185546875E-4</v>
      </c>
      <c r="I44" s="7">
        <f t="shared" si="0"/>
        <v>3.9709840823418221E-6</v>
      </c>
      <c r="J44" s="1">
        <v>121.04051208496094</v>
      </c>
      <c r="K44" s="7">
        <f t="shared" si="0"/>
        <v>0.99999602901591766</v>
      </c>
      <c r="M44" s="1">
        <v>121.04051208496094</v>
      </c>
      <c r="N44" s="7">
        <f t="shared" si="1"/>
        <v>0.99999602901591766</v>
      </c>
      <c r="P44" s="7">
        <f t="shared" si="2"/>
        <v>0</v>
      </c>
      <c r="S44" s="7">
        <f t="shared" si="3"/>
        <v>0</v>
      </c>
      <c r="T44" s="1">
        <f t="shared" si="4"/>
        <v>121.04099273681641</v>
      </c>
      <c r="V44" s="7">
        <f t="shared" si="5"/>
        <v>0</v>
      </c>
      <c r="W44" s="1">
        <f t="shared" si="6"/>
        <v>121.04099273681641</v>
      </c>
      <c r="Y44" s="7">
        <f t="shared" si="7"/>
        <v>0</v>
      </c>
      <c r="Z44" s="1">
        <f t="shared" si="8"/>
        <v>121.04099273681641</v>
      </c>
      <c r="AB44" s="7">
        <f t="shared" si="9"/>
        <v>0</v>
      </c>
      <c r="AC44" s="1">
        <f t="shared" si="10"/>
        <v>121.04099273681641</v>
      </c>
      <c r="AD44" s="1">
        <v>121.04051208496094</v>
      </c>
      <c r="AE44" s="7">
        <f t="shared" si="11"/>
        <v>0.99999602901591766</v>
      </c>
      <c r="AF44" s="1">
        <f t="shared" si="12"/>
        <v>4.8065185546875E-4</v>
      </c>
      <c r="AG44" s="1">
        <v>15.316728591918945</v>
      </c>
      <c r="AH44" s="7">
        <f t="shared" si="13"/>
        <v>0.12654166365953917</v>
      </c>
      <c r="AI44" s="1">
        <f t="shared" si="14"/>
        <v>105.72426414489746</v>
      </c>
    </row>
    <row r="45" spans="2:35" x14ac:dyDescent="0.35">
      <c r="B45" t="s">
        <v>2929</v>
      </c>
      <c r="C45" t="s">
        <v>1634</v>
      </c>
      <c r="D45">
        <v>5.4</v>
      </c>
      <c r="E45">
        <v>5.4</v>
      </c>
      <c r="F45">
        <v>0</v>
      </c>
      <c r="G45" s="1">
        <v>133.39457702636719</v>
      </c>
      <c r="H45" s="1">
        <v>66.035057067871094</v>
      </c>
      <c r="I45" s="7">
        <f t="shared" si="0"/>
        <v>0.49503554447208448</v>
      </c>
      <c r="J45" s="1">
        <v>67.359519958496094</v>
      </c>
      <c r="K45" s="7">
        <f t="shared" si="0"/>
        <v>0.50496445552791547</v>
      </c>
      <c r="M45" s="1">
        <v>79.863784790039063</v>
      </c>
      <c r="N45" s="7">
        <f t="shared" si="1"/>
        <v>0.59870338487787955</v>
      </c>
      <c r="P45" s="7">
        <f t="shared" si="2"/>
        <v>0</v>
      </c>
      <c r="S45" s="7">
        <f t="shared" si="3"/>
        <v>0</v>
      </c>
      <c r="T45" s="1">
        <f t="shared" si="4"/>
        <v>133.39457702636719</v>
      </c>
      <c r="V45" s="7">
        <f t="shared" si="5"/>
        <v>0</v>
      </c>
      <c r="W45" s="1">
        <f t="shared" si="6"/>
        <v>133.39457702636719</v>
      </c>
      <c r="Y45" s="7">
        <f t="shared" si="7"/>
        <v>0</v>
      </c>
      <c r="Z45" s="1">
        <f t="shared" si="8"/>
        <v>133.39457702636719</v>
      </c>
      <c r="AB45" s="7">
        <f t="shared" si="9"/>
        <v>0</v>
      </c>
      <c r="AC45" s="1">
        <f t="shared" si="10"/>
        <v>133.39457702636719</v>
      </c>
      <c r="AE45" s="7">
        <f t="shared" si="11"/>
        <v>0</v>
      </c>
      <c r="AF45" s="1">
        <f t="shared" si="12"/>
        <v>133.39457702636719</v>
      </c>
      <c r="AG45" s="1">
        <v>67.359519958496094</v>
      </c>
      <c r="AH45" s="7">
        <f t="shared" si="13"/>
        <v>0.50496445552791547</v>
      </c>
      <c r="AI45" s="1">
        <f t="shared" si="14"/>
        <v>66.035057067871094</v>
      </c>
    </row>
    <row r="46" spans="2:35" x14ac:dyDescent="0.35">
      <c r="B46" t="s">
        <v>2930</v>
      </c>
      <c r="C46" t="s">
        <v>1667</v>
      </c>
      <c r="D46">
        <v>14.7</v>
      </c>
      <c r="E46">
        <v>14.7</v>
      </c>
      <c r="F46">
        <v>1</v>
      </c>
      <c r="G46" s="1">
        <v>363.17431640625</v>
      </c>
      <c r="H46" s="1">
        <v>1.46484375E-3</v>
      </c>
      <c r="I46" s="7">
        <f t="shared" si="0"/>
        <v>4.033445328665293E-6</v>
      </c>
      <c r="J46" s="1">
        <v>363.1728515625</v>
      </c>
      <c r="K46" s="7">
        <f t="shared" si="0"/>
        <v>0.99999596655467138</v>
      </c>
      <c r="N46" s="7">
        <f t="shared" si="1"/>
        <v>0</v>
      </c>
      <c r="P46" s="7">
        <f t="shared" si="2"/>
        <v>0</v>
      </c>
      <c r="S46" s="7">
        <f t="shared" si="3"/>
        <v>0</v>
      </c>
      <c r="T46" s="1">
        <f t="shared" si="4"/>
        <v>363.17431640625</v>
      </c>
      <c r="V46" s="7">
        <f t="shared" si="5"/>
        <v>0</v>
      </c>
      <c r="W46" s="1">
        <f t="shared" si="6"/>
        <v>363.17431640625</v>
      </c>
      <c r="Y46" s="7">
        <f t="shared" si="7"/>
        <v>0</v>
      </c>
      <c r="Z46" s="1">
        <f t="shared" si="8"/>
        <v>363.17431640625</v>
      </c>
      <c r="AB46" s="7">
        <f t="shared" si="9"/>
        <v>0</v>
      </c>
      <c r="AC46" s="1">
        <f t="shared" si="10"/>
        <v>363.17431640625</v>
      </c>
      <c r="AD46" s="1">
        <v>363.1728515625</v>
      </c>
      <c r="AE46" s="7">
        <f t="shared" si="11"/>
        <v>0.99999596655467138</v>
      </c>
      <c r="AF46" s="1">
        <f t="shared" si="12"/>
        <v>1.46484375E-3</v>
      </c>
      <c r="AG46" s="1">
        <v>5.7309870719909668</v>
      </c>
      <c r="AH46" s="7">
        <f t="shared" si="13"/>
        <v>1.5780265324655377E-2</v>
      </c>
      <c r="AI46" s="1">
        <f t="shared" si="14"/>
        <v>357.44332933425903</v>
      </c>
    </row>
  </sheetData>
  <autoFilter ref="B6:AI46" xr:uid="{2C951870-FC1A-49D5-9657-94FF6FD3260B}"/>
  <mergeCells count="32">
    <mergeCell ref="H3:H5"/>
    <mergeCell ref="A1:C3"/>
    <mergeCell ref="D3:D5"/>
    <mergeCell ref="E3:E5"/>
    <mergeCell ref="F3:F5"/>
    <mergeCell ref="G3:G5"/>
    <mergeCell ref="S3:S5"/>
    <mergeCell ref="T3:T5"/>
    <mergeCell ref="U3:U5"/>
    <mergeCell ref="V3:V5"/>
    <mergeCell ref="I3:I5"/>
    <mergeCell ref="J3:J5"/>
    <mergeCell ref="K3:K5"/>
    <mergeCell ref="M3:M5"/>
    <mergeCell ref="N3:N5"/>
    <mergeCell ref="O3:O5"/>
    <mergeCell ref="AI3:AI5"/>
    <mergeCell ref="A4:C4"/>
    <mergeCell ref="AC3:AC5"/>
    <mergeCell ref="AD3:AD5"/>
    <mergeCell ref="AE3:AE5"/>
    <mergeCell ref="AF3:AF5"/>
    <mergeCell ref="AG3:AG5"/>
    <mergeCell ref="AH3:AH5"/>
    <mergeCell ref="W3:W5"/>
    <mergeCell ref="X3:X5"/>
    <mergeCell ref="Y3:Y5"/>
    <mergeCell ref="Z3:Z5"/>
    <mergeCell ref="AA3:AA5"/>
    <mergeCell ref="AB3:AB5"/>
    <mergeCell ref="P3:P5"/>
    <mergeCell ref="R3:R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3C44D-D9F4-4BE4-9A45-28DDCC35186F}">
  <dimension ref="A1:F17"/>
  <sheetViews>
    <sheetView topLeftCell="A3" workbookViewId="0">
      <selection activeCell="E11" sqref="E11"/>
    </sheetView>
  </sheetViews>
  <sheetFormatPr defaultRowHeight="14.5" x14ac:dyDescent="0.35"/>
  <cols>
    <col min="3" max="3" width="44.453125" customWidth="1"/>
    <col min="4" max="4" width="63.453125" customWidth="1"/>
    <col min="5" max="5" width="130.54296875" bestFit="1" customWidth="1"/>
  </cols>
  <sheetData>
    <row r="1" spans="1:6" x14ac:dyDescent="0.35">
      <c r="A1" s="96" t="s">
        <v>2</v>
      </c>
      <c r="B1" s="157" t="s">
        <v>3</v>
      </c>
      <c r="C1" s="157"/>
      <c r="D1" s="97" t="s">
        <v>4</v>
      </c>
      <c r="E1" t="s">
        <v>5</v>
      </c>
    </row>
    <row r="2" spans="1:6" ht="71.150000000000006" customHeight="1" x14ac:dyDescent="0.35">
      <c r="A2" s="98" t="s">
        <v>6</v>
      </c>
      <c r="B2" s="154"/>
      <c r="C2" s="70" t="s">
        <v>2931</v>
      </c>
      <c r="D2" s="71" t="s">
        <v>2932</v>
      </c>
    </row>
    <row r="3" spans="1:6" ht="66" customHeight="1" x14ac:dyDescent="0.35">
      <c r="A3" s="98" t="s">
        <v>9</v>
      </c>
      <c r="B3" s="154"/>
      <c r="C3" s="65" t="s">
        <v>2933</v>
      </c>
      <c r="D3" s="67" t="s">
        <v>2934</v>
      </c>
    </row>
    <row r="4" spans="1:6" ht="66" customHeight="1" x14ac:dyDescent="0.35">
      <c r="A4" s="98" t="s">
        <v>12</v>
      </c>
      <c r="B4" s="155" t="s">
        <v>2935</v>
      </c>
      <c r="C4" s="8" t="s">
        <v>2936</v>
      </c>
      <c r="D4" s="67" t="s">
        <v>2937</v>
      </c>
      <c r="E4" t="s">
        <v>2938</v>
      </c>
    </row>
    <row r="5" spans="1:6" ht="63.65" customHeight="1" x14ac:dyDescent="0.35">
      <c r="A5" s="98" t="s">
        <v>15</v>
      </c>
      <c r="B5" s="155"/>
      <c r="C5" s="66" t="s">
        <v>2939</v>
      </c>
      <c r="D5" s="67" t="s">
        <v>2940</v>
      </c>
      <c r="E5" s="119" t="s">
        <v>2941</v>
      </c>
    </row>
    <row r="6" spans="1:6" ht="29" x14ac:dyDescent="0.35">
      <c r="A6" s="98" t="s">
        <v>17</v>
      </c>
      <c r="B6" s="155"/>
      <c r="C6" s="66" t="s">
        <v>2942</v>
      </c>
      <c r="D6" s="67" t="s">
        <v>2943</v>
      </c>
      <c r="E6" t="s">
        <v>2944</v>
      </c>
      <c r="F6" s="64"/>
    </row>
    <row r="7" spans="1:6" ht="29" x14ac:dyDescent="0.35">
      <c r="A7" s="98" t="s">
        <v>22</v>
      </c>
      <c r="B7" s="155"/>
      <c r="C7" s="66" t="s">
        <v>2945</v>
      </c>
      <c r="D7" s="67" t="s">
        <v>2946</v>
      </c>
      <c r="E7" t="s">
        <v>2947</v>
      </c>
    </row>
    <row r="8" spans="1:6" ht="29" x14ac:dyDescent="0.35">
      <c r="A8" s="98" t="s">
        <v>25</v>
      </c>
      <c r="B8" s="155"/>
      <c r="C8" s="66" t="s">
        <v>2948</v>
      </c>
      <c r="D8" s="67" t="s">
        <v>2949</v>
      </c>
      <c r="E8" t="s">
        <v>2950</v>
      </c>
    </row>
    <row r="9" spans="1:6" ht="29" x14ac:dyDescent="0.35">
      <c r="A9" s="98" t="s">
        <v>28</v>
      </c>
      <c r="B9" s="155"/>
      <c r="C9" s="66" t="s">
        <v>2951</v>
      </c>
      <c r="D9" s="67" t="s">
        <v>2952</v>
      </c>
      <c r="E9" t="s">
        <v>2953</v>
      </c>
    </row>
    <row r="10" spans="1:6" ht="29" x14ac:dyDescent="0.35">
      <c r="A10" s="98" t="s">
        <v>32</v>
      </c>
      <c r="B10" s="155"/>
      <c r="C10" s="66" t="s">
        <v>2954</v>
      </c>
      <c r="D10" s="67" t="s">
        <v>2955</v>
      </c>
      <c r="E10" t="s">
        <v>2956</v>
      </c>
    </row>
    <row r="11" spans="1:6" ht="29" x14ac:dyDescent="0.35">
      <c r="A11" s="98" t="s">
        <v>2823</v>
      </c>
      <c r="B11" s="155" t="s">
        <v>2957</v>
      </c>
      <c r="C11" s="8" t="s">
        <v>2936</v>
      </c>
      <c r="D11" s="67" t="s">
        <v>2958</v>
      </c>
    </row>
    <row r="12" spans="1:6" ht="29" x14ac:dyDescent="0.35">
      <c r="A12" s="98" t="s">
        <v>35</v>
      </c>
      <c r="B12" s="155"/>
      <c r="C12" s="95" t="s">
        <v>2939</v>
      </c>
      <c r="D12" s="71" t="s">
        <v>2959</v>
      </c>
    </row>
    <row r="13" spans="1:6" ht="29" x14ac:dyDescent="0.35">
      <c r="A13" s="98" t="s">
        <v>38</v>
      </c>
      <c r="B13" s="155"/>
      <c r="C13" s="66" t="s">
        <v>2942</v>
      </c>
      <c r="D13" s="67" t="s">
        <v>2960</v>
      </c>
    </row>
    <row r="14" spans="1:6" ht="29" x14ac:dyDescent="0.35">
      <c r="A14" s="98" t="s">
        <v>41</v>
      </c>
      <c r="B14" s="155"/>
      <c r="C14" s="66" t="s">
        <v>2945</v>
      </c>
      <c r="D14" s="67" t="s">
        <v>2961</v>
      </c>
    </row>
    <row r="15" spans="1:6" ht="29" x14ac:dyDescent="0.35">
      <c r="A15" s="98" t="s">
        <v>44</v>
      </c>
      <c r="B15" s="155"/>
      <c r="C15" s="66" t="s">
        <v>2948</v>
      </c>
      <c r="D15" s="67" t="s">
        <v>2962</v>
      </c>
    </row>
    <row r="16" spans="1:6" ht="29" x14ac:dyDescent="0.35">
      <c r="A16" s="98" t="s">
        <v>47</v>
      </c>
      <c r="B16" s="155"/>
      <c r="C16" s="66" t="s">
        <v>2951</v>
      </c>
      <c r="D16" s="67" t="s">
        <v>2963</v>
      </c>
    </row>
    <row r="17" spans="1:4" ht="29.5" thickBot="1" x14ac:dyDescent="0.4">
      <c r="A17" s="99" t="s">
        <v>2832</v>
      </c>
      <c r="B17" s="156"/>
      <c r="C17" s="69" t="s">
        <v>2954</v>
      </c>
      <c r="D17" s="68" t="s">
        <v>2964</v>
      </c>
    </row>
  </sheetData>
  <mergeCells count="4">
    <mergeCell ref="B2:B3"/>
    <mergeCell ref="B4:B10"/>
    <mergeCell ref="B11:B17"/>
    <mergeCell ref="B1: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B4AF-6B3A-4CC3-8486-B71129379D3F}">
  <sheetPr>
    <tabColor theme="9" tint="0.79998168889431442"/>
  </sheetPr>
  <dimension ref="A1:AE20"/>
  <sheetViews>
    <sheetView topLeftCell="G1" workbookViewId="0">
      <selection activeCell="P5" sqref="P5"/>
    </sheetView>
  </sheetViews>
  <sheetFormatPr defaultRowHeight="14.5" x14ac:dyDescent="0.35"/>
  <cols>
    <col min="1" max="1" width="51.54296875" customWidth="1"/>
    <col min="3" max="3" width="11.54296875" customWidth="1"/>
    <col min="10" max="10" width="12" customWidth="1"/>
  </cols>
  <sheetData>
    <row r="1" spans="1:31" ht="116" x14ac:dyDescent="0.35">
      <c r="A1" s="62" t="s">
        <v>2965</v>
      </c>
    </row>
    <row r="2" spans="1:31" ht="15" thickBot="1" x14ac:dyDescent="0.4"/>
    <row r="3" spans="1:31" ht="21.5" thickBot="1" x14ac:dyDescent="0.55000000000000004">
      <c r="C3" s="161" t="s">
        <v>2935</v>
      </c>
      <c r="D3" s="162"/>
      <c r="E3" s="162"/>
      <c r="F3" s="162"/>
      <c r="G3" s="162"/>
      <c r="H3" s="162"/>
      <c r="I3" s="163"/>
      <c r="J3" s="158" t="s">
        <v>2957</v>
      </c>
      <c r="K3" s="159"/>
      <c r="L3" s="159"/>
      <c r="M3" s="159"/>
      <c r="N3" s="159"/>
      <c r="O3" s="159"/>
      <c r="P3" s="160"/>
    </row>
    <row r="4" spans="1:31" ht="58.5" thickBot="1" x14ac:dyDescent="0.4">
      <c r="A4" s="89" t="s">
        <v>2931</v>
      </c>
      <c r="B4" s="88" t="s">
        <v>2933</v>
      </c>
      <c r="C4" s="91" t="s">
        <v>2936</v>
      </c>
      <c r="D4" s="90" t="s">
        <v>2939</v>
      </c>
      <c r="E4" s="33" t="s">
        <v>2942</v>
      </c>
      <c r="F4" s="33" t="s">
        <v>2945</v>
      </c>
      <c r="G4" s="33" t="s">
        <v>2948</v>
      </c>
      <c r="H4" s="33" t="s">
        <v>2951</v>
      </c>
      <c r="I4" s="32" t="s">
        <v>2954</v>
      </c>
      <c r="J4" s="88" t="s">
        <v>2936</v>
      </c>
      <c r="K4" s="87" t="s">
        <v>2939</v>
      </c>
      <c r="L4" s="33" t="s">
        <v>2942</v>
      </c>
      <c r="M4" s="33" t="s">
        <v>2945</v>
      </c>
      <c r="N4" s="33" t="s">
        <v>2948</v>
      </c>
      <c r="O4" s="33" t="s">
        <v>2951</v>
      </c>
      <c r="P4" s="33" t="s">
        <v>2954</v>
      </c>
      <c r="Q4" s="34" t="s">
        <v>5</v>
      </c>
    </row>
    <row r="5" spans="1:31" x14ac:dyDescent="0.35">
      <c r="A5" s="27" t="s">
        <v>2966</v>
      </c>
      <c r="B5" s="35">
        <v>50257.20703125</v>
      </c>
      <c r="C5" s="81">
        <v>31796</v>
      </c>
      <c r="D5" s="72">
        <v>10546.2607421875</v>
      </c>
      <c r="E5" s="36">
        <v>20717.853515625</v>
      </c>
      <c r="F5" s="36">
        <v>281.61099243164063</v>
      </c>
      <c r="G5" s="36">
        <v>38728.4453125</v>
      </c>
      <c r="H5" s="36">
        <v>0</v>
      </c>
      <c r="I5" s="37">
        <v>0</v>
      </c>
      <c r="J5" s="92">
        <f t="shared" ref="J5:J20" si="0">C5/B5</f>
        <v>0.63266547980330867</v>
      </c>
      <c r="K5" s="82">
        <f t="shared" ref="K5:K18" si="1">D5/B5</f>
        <v>0.20984573885353042</v>
      </c>
      <c r="L5" s="38">
        <f t="shared" ref="L5:L18" si="2">E5/B5</f>
        <v>0.41223646795060875</v>
      </c>
      <c r="M5" s="38">
        <f t="shared" ref="M5:M18" si="3">F5/B5</f>
        <v>5.603395195768331E-3</v>
      </c>
      <c r="N5" s="39">
        <f t="shared" ref="N5:N18" si="4">G5/B5</f>
        <v>0.77060480675773724</v>
      </c>
      <c r="O5" s="39">
        <f t="shared" ref="O5:O18" si="5">H5/B5</f>
        <v>0</v>
      </c>
      <c r="P5" s="40">
        <f t="shared" ref="P5:P18" si="6">I5/B5</f>
        <v>0</v>
      </c>
      <c r="Q5" s="41"/>
      <c r="T5" s="23"/>
      <c r="U5" s="23"/>
      <c r="V5" s="23"/>
      <c r="W5" s="23"/>
      <c r="X5" s="23"/>
      <c r="Y5" s="23"/>
      <c r="Z5" s="23"/>
      <c r="AA5" s="23"/>
      <c r="AB5" s="23"/>
      <c r="AC5" s="23"/>
      <c r="AD5" s="23"/>
      <c r="AE5" s="23"/>
    </row>
    <row r="6" spans="1:31" x14ac:dyDescent="0.35">
      <c r="A6" s="28" t="s">
        <v>2967</v>
      </c>
      <c r="B6" s="47">
        <v>50257.20703125</v>
      </c>
      <c r="C6" s="78">
        <v>20768</v>
      </c>
      <c r="D6" s="73">
        <v>13819.2685546875</v>
      </c>
      <c r="E6" s="48">
        <v>21592.314453125</v>
      </c>
      <c r="F6" s="48">
        <v>30891.841796875</v>
      </c>
      <c r="G6" s="48">
        <v>23550.11328125</v>
      </c>
      <c r="H6" s="48">
        <v>24398.6015625</v>
      </c>
      <c r="I6" s="49">
        <v>24398.602798461914</v>
      </c>
      <c r="J6" s="121">
        <f t="shared" si="0"/>
        <v>0.41323426483064268</v>
      </c>
      <c r="K6" s="83">
        <f t="shared" si="1"/>
        <v>0.27497088220789229</v>
      </c>
      <c r="L6" s="50">
        <f t="shared" si="2"/>
        <v>0.42963618013430133</v>
      </c>
      <c r="M6" s="50">
        <f t="shared" si="3"/>
        <v>0.61467486200867494</v>
      </c>
      <c r="N6" s="45">
        <f t="shared" si="4"/>
        <v>0.46859176369682676</v>
      </c>
      <c r="O6" s="45">
        <f t="shared" si="5"/>
        <v>0.48547468121992765</v>
      </c>
      <c r="P6" s="46">
        <f t="shared" si="6"/>
        <v>0.48547470581265745</v>
      </c>
      <c r="Q6" s="41"/>
      <c r="T6" s="23"/>
      <c r="U6" s="23"/>
      <c r="V6" s="23"/>
      <c r="W6" s="23"/>
      <c r="X6" s="23"/>
      <c r="Y6" s="23"/>
      <c r="Z6" s="23"/>
      <c r="AA6" s="23"/>
      <c r="AB6" s="23"/>
      <c r="AC6" s="23"/>
      <c r="AD6" s="23"/>
      <c r="AE6" s="23"/>
    </row>
    <row r="7" spans="1:31" x14ac:dyDescent="0.35">
      <c r="A7" s="28" t="s">
        <v>2968</v>
      </c>
      <c r="B7" s="47">
        <v>50257.20703125</v>
      </c>
      <c r="C7" s="78">
        <v>19840</v>
      </c>
      <c r="D7" s="73">
        <v>37256.80078125</v>
      </c>
      <c r="E7" s="48">
        <v>38113.5419921875</v>
      </c>
      <c r="F7" s="48">
        <v>26059.69921875</v>
      </c>
      <c r="G7" s="48">
        <v>19769.47265625</v>
      </c>
      <c r="H7" s="48">
        <v>40213.28759765625</v>
      </c>
      <c r="I7" s="49">
        <v>32492.006469726563</v>
      </c>
      <c r="J7" s="121">
        <f t="shared" si="0"/>
        <v>0.39476925145608394</v>
      </c>
      <c r="K7" s="83">
        <f t="shared" si="1"/>
        <v>0.7413225481886343</v>
      </c>
      <c r="L7" s="50">
        <f t="shared" si="2"/>
        <v>0.75836967956632462</v>
      </c>
      <c r="M7" s="50">
        <f t="shared" si="3"/>
        <v>0.5185266105724109</v>
      </c>
      <c r="N7" s="45">
        <f t="shared" si="4"/>
        <v>0.39336592349744615</v>
      </c>
      <c r="O7" s="45">
        <f t="shared" si="5"/>
        <v>0.80014966953200506</v>
      </c>
      <c r="P7" s="46">
        <f t="shared" si="6"/>
        <v>0.64651436856654187</v>
      </c>
      <c r="Q7" s="41"/>
      <c r="T7" s="23"/>
      <c r="U7" s="23"/>
      <c r="V7" s="23"/>
      <c r="W7" s="23"/>
      <c r="X7" s="23"/>
      <c r="Y7" s="23"/>
      <c r="Z7" s="23"/>
      <c r="AA7" s="23"/>
      <c r="AB7" s="23"/>
      <c r="AC7" s="23"/>
      <c r="AD7" s="23"/>
      <c r="AE7" s="23"/>
    </row>
    <row r="8" spans="1:31" x14ac:dyDescent="0.35">
      <c r="A8" s="29" t="s">
        <v>2969</v>
      </c>
      <c r="B8" s="42">
        <v>50257.20703125</v>
      </c>
      <c r="C8" s="79">
        <v>8553</v>
      </c>
      <c r="D8" s="74">
        <v>4800</v>
      </c>
      <c r="E8" s="43">
        <v>2593</v>
      </c>
      <c r="F8" s="43">
        <v>6973</v>
      </c>
      <c r="G8" s="43">
        <v>33441</v>
      </c>
      <c r="H8" s="43">
        <v>22461</v>
      </c>
      <c r="I8" s="44">
        <v>29383</v>
      </c>
      <c r="J8" s="121">
        <f t="shared" si="0"/>
        <v>0.17018454675926845</v>
      </c>
      <c r="K8" s="84">
        <f t="shared" si="1"/>
        <v>9.5508689868407395E-2</v>
      </c>
      <c r="L8" s="39">
        <f t="shared" si="2"/>
        <v>5.1594590172662581E-2</v>
      </c>
      <c r="M8" s="39">
        <f t="shared" si="3"/>
        <v>0.13874626967758433</v>
      </c>
      <c r="N8" s="39">
        <f t="shared" si="4"/>
        <v>0.66539710372696081</v>
      </c>
      <c r="O8" s="39">
        <f t="shared" si="5"/>
        <v>0.44692097565297889</v>
      </c>
      <c r="P8" s="40">
        <f t="shared" si="6"/>
        <v>0.58465246550071137</v>
      </c>
      <c r="Q8" s="51" t="s">
        <v>2970</v>
      </c>
      <c r="T8" s="23"/>
      <c r="U8" s="23"/>
      <c r="V8" s="23"/>
      <c r="W8" s="23"/>
      <c r="X8" s="23"/>
      <c r="Y8" s="23"/>
      <c r="Z8" s="23"/>
      <c r="AA8" s="23"/>
      <c r="AB8" s="23"/>
      <c r="AC8" s="23"/>
      <c r="AD8" s="23"/>
      <c r="AE8" s="23"/>
    </row>
    <row r="9" spans="1:31" x14ac:dyDescent="0.35">
      <c r="A9" s="28" t="s">
        <v>2971</v>
      </c>
      <c r="B9" s="47">
        <v>50257.20703125</v>
      </c>
      <c r="C9" s="77">
        <v>12391</v>
      </c>
      <c r="D9" s="73">
        <v>14263.5908203125</v>
      </c>
      <c r="E9" s="48">
        <v>43941.537109375</v>
      </c>
      <c r="F9" s="48">
        <v>17052.69482421875</v>
      </c>
      <c r="G9" s="48">
        <v>40748.02734375</v>
      </c>
      <c r="H9" s="48">
        <v>0</v>
      </c>
      <c r="I9" s="49">
        <v>410.46899999999999</v>
      </c>
      <c r="J9" s="121">
        <f t="shared" si="0"/>
        <v>0.24655170336654919</v>
      </c>
      <c r="K9" s="83">
        <f t="shared" si="1"/>
        <v>0.28381184834731027</v>
      </c>
      <c r="L9" s="50">
        <f t="shared" si="2"/>
        <v>0.87433305002508577</v>
      </c>
      <c r="M9" s="50">
        <f t="shared" si="3"/>
        <v>0.33930844612227179</v>
      </c>
      <c r="N9" s="45">
        <f t="shared" si="4"/>
        <v>0.81078973048408398</v>
      </c>
      <c r="O9" s="45">
        <f t="shared" si="5"/>
        <v>0</v>
      </c>
      <c r="P9" s="46">
        <f t="shared" si="6"/>
        <v>8.1673659211656917E-3</v>
      </c>
      <c r="Q9" s="41"/>
      <c r="T9" s="23"/>
      <c r="U9" s="23"/>
      <c r="V9" s="23"/>
      <c r="W9" s="23"/>
      <c r="X9" s="23"/>
      <c r="Y9" s="23"/>
      <c r="Z9" s="23"/>
      <c r="AA9" s="23"/>
      <c r="AB9" s="23"/>
      <c r="AC9" s="23"/>
      <c r="AD9" s="23"/>
      <c r="AE9" s="23"/>
    </row>
    <row r="10" spans="1:31" x14ac:dyDescent="0.35">
      <c r="A10" s="28" t="s">
        <v>2972</v>
      </c>
      <c r="B10" s="42">
        <v>50257.20703125</v>
      </c>
      <c r="C10" s="43">
        <v>8550</v>
      </c>
      <c r="D10" s="74">
        <v>40404.93047531967</v>
      </c>
      <c r="E10" s="43">
        <v>41242.259767717973</v>
      </c>
      <c r="F10" s="43">
        <v>44860.420011697322</v>
      </c>
      <c r="G10" s="43">
        <v>28570.080712732346</v>
      </c>
      <c r="H10" s="43">
        <v>11930</v>
      </c>
      <c r="I10" s="44">
        <v>8845.5394854893802</v>
      </c>
      <c r="J10" s="121">
        <f t="shared" si="0"/>
        <v>0.17012485382810069</v>
      </c>
      <c r="K10" s="83">
        <f t="shared" si="1"/>
        <v>0.80396291123372277</v>
      </c>
      <c r="L10" s="50">
        <f t="shared" si="2"/>
        <v>0.82062379117234829</v>
      </c>
      <c r="M10" s="50">
        <f t="shared" si="3"/>
        <v>0.89261665463827011</v>
      </c>
      <c r="N10" s="45">
        <f t="shared" si="4"/>
        <v>0.56847728714744195</v>
      </c>
      <c r="O10" s="45">
        <f t="shared" si="5"/>
        <v>0.23737888961043757</v>
      </c>
      <c r="P10" s="46">
        <f t="shared" si="6"/>
        <v>0.17600539321632441</v>
      </c>
      <c r="Q10" s="41"/>
      <c r="T10" s="23"/>
      <c r="U10" s="23"/>
      <c r="V10" s="23"/>
      <c r="W10" s="23"/>
      <c r="X10" s="23"/>
      <c r="Y10" s="23"/>
      <c r="Z10" s="23"/>
      <c r="AA10" s="23"/>
      <c r="AB10" s="23"/>
      <c r="AC10" s="23"/>
      <c r="AD10" s="23"/>
      <c r="AE10" s="23"/>
    </row>
    <row r="11" spans="1:31" x14ac:dyDescent="0.35">
      <c r="A11" s="28" t="s">
        <v>2973</v>
      </c>
      <c r="B11" s="42">
        <v>50257.20703125</v>
      </c>
      <c r="C11" s="78">
        <v>20740</v>
      </c>
      <c r="D11" s="74">
        <v>1370.9757779229251</v>
      </c>
      <c r="E11" s="43">
        <v>27986.820306879672</v>
      </c>
      <c r="F11" s="43">
        <v>2617.3488518929234</v>
      </c>
      <c r="G11" s="43">
        <v>30677.152889584049</v>
      </c>
      <c r="H11" s="43">
        <v>1720</v>
      </c>
      <c r="I11" s="44">
        <v>0</v>
      </c>
      <c r="J11" s="121">
        <f t="shared" si="0"/>
        <v>0.41267713080641033</v>
      </c>
      <c r="K11" s="83">
        <f t="shared" si="1"/>
        <v>2.7279187581404005E-2</v>
      </c>
      <c r="L11" s="50">
        <f t="shared" si="2"/>
        <v>0.55687177939429522</v>
      </c>
      <c r="M11" s="50">
        <f t="shared" si="3"/>
        <v>5.2079074952681957E-2</v>
      </c>
      <c r="N11" s="45">
        <f t="shared" si="4"/>
        <v>0.61040305862020849</v>
      </c>
      <c r="O11" s="45">
        <f t="shared" si="5"/>
        <v>3.4223947202845988E-2</v>
      </c>
      <c r="P11" s="46">
        <f t="shared" si="6"/>
        <v>0</v>
      </c>
      <c r="Q11" s="41"/>
      <c r="T11" s="23"/>
      <c r="U11" s="23"/>
      <c r="V11" s="23"/>
      <c r="W11" s="23"/>
      <c r="X11" s="23"/>
      <c r="Y11" s="23"/>
      <c r="Z11" s="23"/>
      <c r="AA11" s="23"/>
      <c r="AB11" s="23"/>
      <c r="AC11" s="23"/>
      <c r="AD11" s="23"/>
      <c r="AE11" s="23"/>
    </row>
    <row r="12" spans="1:31" x14ac:dyDescent="0.35">
      <c r="A12" s="28" t="s">
        <v>2974</v>
      </c>
      <c r="B12" s="42">
        <v>50257.20703125</v>
      </c>
      <c r="C12" s="80">
        <v>860</v>
      </c>
      <c r="D12" s="74">
        <v>636.7851366741512</v>
      </c>
      <c r="E12" s="43">
        <v>1910.501068484868</v>
      </c>
      <c r="F12" s="43">
        <v>636.18042641197553</v>
      </c>
      <c r="G12" s="43">
        <v>31548.961423927383</v>
      </c>
      <c r="H12" s="43">
        <v>35177</v>
      </c>
      <c r="I12" s="44">
        <v>19741.872858296625</v>
      </c>
      <c r="J12" s="121">
        <f t="shared" si="0"/>
        <v>1.7111973601422994E-2</v>
      </c>
      <c r="K12" s="83">
        <f t="shared" si="1"/>
        <v>1.2670523777379776E-2</v>
      </c>
      <c r="L12" s="50">
        <f t="shared" si="2"/>
        <v>3.8014469592329632E-2</v>
      </c>
      <c r="M12" s="50">
        <f t="shared" si="3"/>
        <v>1.2658491468027614E-2</v>
      </c>
      <c r="N12" s="45">
        <f t="shared" si="4"/>
        <v>0.62774999423088107</v>
      </c>
      <c r="O12" s="45">
        <f t="shared" si="5"/>
        <v>0.69993941322936815</v>
      </c>
      <c r="P12" s="46">
        <f t="shared" si="6"/>
        <v>0.39281675255095455</v>
      </c>
      <c r="Q12" s="41"/>
      <c r="T12" s="142"/>
      <c r="U12" s="120"/>
      <c r="V12" s="23"/>
      <c r="W12" s="23"/>
      <c r="X12" s="23"/>
      <c r="Y12" s="23"/>
      <c r="Z12" s="23"/>
      <c r="AA12" s="23"/>
      <c r="AB12" s="23"/>
      <c r="AC12" s="23"/>
      <c r="AD12" s="23"/>
      <c r="AE12" s="23"/>
    </row>
    <row r="13" spans="1:31" x14ac:dyDescent="0.35">
      <c r="A13" s="28" t="s">
        <v>2975</v>
      </c>
      <c r="B13" s="42">
        <v>50257.20703125</v>
      </c>
      <c r="C13" s="80">
        <v>432</v>
      </c>
      <c r="D13" s="74">
        <v>16284.337950082007</v>
      </c>
      <c r="E13" s="43">
        <v>37711.68496857721</v>
      </c>
      <c r="F13" s="43">
        <v>18309.346829924805</v>
      </c>
      <c r="G13" s="43">
        <v>29308.215220016729</v>
      </c>
      <c r="H13" s="43">
        <v>46733</v>
      </c>
      <c r="I13" s="44">
        <v>0</v>
      </c>
      <c r="J13" s="121">
        <f t="shared" si="0"/>
        <v>8.5957820881566657E-3</v>
      </c>
      <c r="K13" s="83">
        <f t="shared" si="1"/>
        <v>0.32401995478889989</v>
      </c>
      <c r="L13" s="50">
        <f t="shared" si="2"/>
        <v>0.75037367168310876</v>
      </c>
      <c r="M13" s="50">
        <f t="shared" si="3"/>
        <v>0.36431286001508256</v>
      </c>
      <c r="N13" s="45">
        <f t="shared" si="4"/>
        <v>0.58316442459273232</v>
      </c>
      <c r="O13" s="45">
        <f t="shared" si="5"/>
        <v>0.92987658408755891</v>
      </c>
      <c r="P13" s="46">
        <f t="shared" si="6"/>
        <v>0</v>
      </c>
      <c r="Q13" s="41"/>
      <c r="T13" s="23"/>
      <c r="U13" s="23"/>
      <c r="V13" s="23"/>
      <c r="W13" s="23"/>
      <c r="X13" s="23"/>
      <c r="Y13" s="23"/>
      <c r="Z13" s="23"/>
      <c r="AA13" s="23"/>
      <c r="AB13" s="23"/>
      <c r="AC13" s="23"/>
      <c r="AD13" s="23"/>
      <c r="AE13" s="23"/>
    </row>
    <row r="14" spans="1:31" x14ac:dyDescent="0.35">
      <c r="A14" s="28" t="s">
        <v>2976</v>
      </c>
      <c r="B14" s="42">
        <v>50257.20703125</v>
      </c>
      <c r="C14" s="80">
        <v>6</v>
      </c>
      <c r="D14" s="74">
        <v>1504.2201691142561</v>
      </c>
      <c r="E14" s="43">
        <v>29985.701610284723</v>
      </c>
      <c r="F14" s="43">
        <v>14678.392872692295</v>
      </c>
      <c r="G14" s="43">
        <v>30064.09634987812</v>
      </c>
      <c r="H14" s="43">
        <v>10426</v>
      </c>
      <c r="I14" s="44">
        <v>8617.461601370389</v>
      </c>
      <c r="J14" s="121">
        <f t="shared" si="0"/>
        <v>1.1938586233550924E-4</v>
      </c>
      <c r="K14" s="83">
        <f t="shared" si="1"/>
        <v>2.9930437005361837E-2</v>
      </c>
      <c r="L14" s="50">
        <f t="shared" si="2"/>
        <v>0.59664480741318504</v>
      </c>
      <c r="M14" s="50">
        <f t="shared" si="3"/>
        <v>0.2920654318009604</v>
      </c>
      <c r="N14" s="45">
        <f t="shared" si="4"/>
        <v>0.59820467801133925</v>
      </c>
      <c r="O14" s="45">
        <f t="shared" si="5"/>
        <v>0.2074528334516699</v>
      </c>
      <c r="P14" s="46">
        <f t="shared" si="6"/>
        <v>0.17146718073712372</v>
      </c>
      <c r="Q14" s="41"/>
      <c r="T14" s="23"/>
      <c r="U14" s="23"/>
      <c r="V14" s="23"/>
      <c r="W14" s="23"/>
      <c r="X14" s="23"/>
      <c r="Y14" s="23"/>
      <c r="Z14" s="23"/>
      <c r="AA14" s="23"/>
      <c r="AB14" s="23"/>
      <c r="AC14" s="23"/>
      <c r="AD14" s="23"/>
      <c r="AE14" s="23"/>
    </row>
    <row r="15" spans="1:31" x14ac:dyDescent="0.35">
      <c r="A15" s="28" t="s">
        <v>2977</v>
      </c>
      <c r="B15" s="42">
        <v>50257.20703125</v>
      </c>
      <c r="C15" s="78">
        <v>49067</v>
      </c>
      <c r="D15" s="74">
        <v>27547.111237466874</v>
      </c>
      <c r="E15" s="43">
        <v>17454.317849252344</v>
      </c>
      <c r="F15" s="43">
        <v>23649.679518319172</v>
      </c>
      <c r="G15" s="43">
        <v>36672.185650251478</v>
      </c>
      <c r="H15" s="43">
        <v>0</v>
      </c>
      <c r="I15" s="44">
        <v>0</v>
      </c>
      <c r="J15" s="121">
        <f t="shared" si="0"/>
        <v>0.97631768453607204</v>
      </c>
      <c r="K15" s="83">
        <f t="shared" si="1"/>
        <v>0.54812260498953003</v>
      </c>
      <c r="L15" s="50">
        <f t="shared" si="2"/>
        <v>0.34729979798517702</v>
      </c>
      <c r="M15" s="50">
        <f t="shared" si="3"/>
        <v>0.47057289720882756</v>
      </c>
      <c r="N15" s="45">
        <f t="shared" si="4"/>
        <v>0.72969008459719342</v>
      </c>
      <c r="O15" s="45">
        <f t="shared" si="5"/>
        <v>0</v>
      </c>
      <c r="P15" s="46">
        <f t="shared" si="6"/>
        <v>0</v>
      </c>
      <c r="Q15" s="41"/>
      <c r="T15" s="23"/>
      <c r="U15" s="23"/>
      <c r="V15" s="23"/>
      <c r="W15" s="23"/>
      <c r="X15" s="23"/>
      <c r="Y15" s="23"/>
      <c r="Z15" s="23"/>
      <c r="AA15" s="23"/>
      <c r="AB15" s="23"/>
      <c r="AC15" s="23"/>
      <c r="AD15" s="23"/>
      <c r="AE15" s="23"/>
    </row>
    <row r="16" spans="1:31" x14ac:dyDescent="0.35">
      <c r="A16" s="30" t="s">
        <v>2978</v>
      </c>
      <c r="B16" s="52">
        <v>50257.20703125</v>
      </c>
      <c r="C16" s="78">
        <v>6735</v>
      </c>
      <c r="D16" s="75">
        <v>42484.530631933019</v>
      </c>
      <c r="E16" s="53">
        <v>44327.899404580268</v>
      </c>
      <c r="F16" s="53">
        <v>40884.360827671895</v>
      </c>
      <c r="G16" s="53">
        <v>19386.281054497362</v>
      </c>
      <c r="H16" s="53">
        <v>50259</v>
      </c>
      <c r="I16" s="54">
        <v>50258.348195102677</v>
      </c>
      <c r="J16" s="121">
        <f t="shared" si="0"/>
        <v>0.13401063047160913</v>
      </c>
      <c r="K16" s="85">
        <f t="shared" si="1"/>
        <v>0.84534205423544684</v>
      </c>
      <c r="L16" s="55">
        <f t="shared" si="2"/>
        <v>0.88202074932292041</v>
      </c>
      <c r="M16" s="55">
        <f t="shared" si="3"/>
        <v>0.81350244557462059</v>
      </c>
      <c r="N16" s="56">
        <f t="shared" si="4"/>
        <v>0.3857413135282855</v>
      </c>
      <c r="O16" s="56">
        <f t="shared" si="5"/>
        <v>1.0000356758533933</v>
      </c>
      <c r="P16" s="57">
        <f t="shared" si="6"/>
        <v>1.0000227064717697</v>
      </c>
      <c r="Q16" s="41"/>
      <c r="T16" s="23"/>
      <c r="U16" s="23"/>
      <c r="V16" s="23"/>
      <c r="W16" s="23"/>
      <c r="X16" s="23"/>
      <c r="Y16" s="23"/>
      <c r="Z16" s="23"/>
      <c r="AA16" s="23"/>
      <c r="AB16" s="23"/>
      <c r="AC16" s="23"/>
      <c r="AD16" s="23"/>
      <c r="AE16" s="23"/>
    </row>
    <row r="17" spans="1:31" x14ac:dyDescent="0.35">
      <c r="A17" s="28" t="s">
        <v>2979</v>
      </c>
      <c r="B17" s="42">
        <v>50257.20703125</v>
      </c>
      <c r="C17" s="78">
        <v>12536</v>
      </c>
      <c r="D17" s="74">
        <v>4800</v>
      </c>
      <c r="E17" s="43">
        <v>1600</v>
      </c>
      <c r="F17" s="43">
        <v>8000</v>
      </c>
      <c r="G17" s="43">
        <v>34055</v>
      </c>
      <c r="H17" s="43">
        <v>10368</v>
      </c>
      <c r="I17" s="44">
        <v>18507</v>
      </c>
      <c r="J17" s="121">
        <f t="shared" si="0"/>
        <v>0.24943686170632398</v>
      </c>
      <c r="K17" s="86">
        <f t="shared" si="1"/>
        <v>9.5508689868407395E-2</v>
      </c>
      <c r="L17" s="45">
        <f t="shared" si="2"/>
        <v>3.1836229956135803E-2</v>
      </c>
      <c r="M17" s="45">
        <f t="shared" si="3"/>
        <v>0.15918114978067899</v>
      </c>
      <c r="N17" s="45">
        <f t="shared" si="4"/>
        <v>0.67761425697262789</v>
      </c>
      <c r="O17" s="45">
        <f t="shared" si="5"/>
        <v>0.20629877011575998</v>
      </c>
      <c r="P17" s="46">
        <f t="shared" si="6"/>
        <v>0.36824569237387828</v>
      </c>
      <c r="Q17" s="58" t="s">
        <v>2980</v>
      </c>
      <c r="T17" s="23"/>
      <c r="U17" s="23"/>
      <c r="V17" s="23"/>
      <c r="W17" s="23"/>
      <c r="X17" s="23"/>
      <c r="Y17" s="23"/>
      <c r="Z17" s="23"/>
      <c r="AA17" s="23"/>
      <c r="AB17" s="23"/>
      <c r="AC17" s="23"/>
      <c r="AD17" s="23"/>
      <c r="AE17" s="23"/>
    </row>
    <row r="18" spans="1:31" x14ac:dyDescent="0.35">
      <c r="A18" s="31" t="s">
        <v>2981</v>
      </c>
      <c r="B18" s="59">
        <v>50257.20703125</v>
      </c>
      <c r="C18" s="78">
        <v>12686</v>
      </c>
      <c r="D18" s="76">
        <v>18535.999593753091</v>
      </c>
      <c r="E18" s="60">
        <v>29214.319467350964</v>
      </c>
      <c r="F18" s="60">
        <v>18440.443559465592</v>
      </c>
      <c r="G18" s="60">
        <v>22407.606891821077</v>
      </c>
      <c r="H18" s="60">
        <v>0</v>
      </c>
      <c r="I18" s="61">
        <v>0</v>
      </c>
      <c r="J18" s="121">
        <f t="shared" si="0"/>
        <v>0.25242150826471171</v>
      </c>
      <c r="K18" s="82">
        <f t="shared" si="1"/>
        <v>0.36882271595847699</v>
      </c>
      <c r="L18" s="38">
        <f t="shared" si="2"/>
        <v>0.58129612035912503</v>
      </c>
      <c r="M18" s="38">
        <f t="shared" si="3"/>
        <v>0.36692137603268121</v>
      </c>
      <c r="N18" s="39">
        <f t="shared" si="4"/>
        <v>0.4458585786091932</v>
      </c>
      <c r="O18" s="39">
        <f t="shared" si="5"/>
        <v>0</v>
      </c>
      <c r="P18" s="40">
        <f t="shared" si="6"/>
        <v>0</v>
      </c>
      <c r="Q18" s="41"/>
      <c r="T18" s="23"/>
      <c r="U18" s="23"/>
      <c r="V18" s="23"/>
      <c r="W18" s="23"/>
      <c r="X18" s="23"/>
      <c r="Y18" s="23"/>
      <c r="Z18" s="23"/>
      <c r="AA18" s="23"/>
      <c r="AB18" s="23"/>
      <c r="AC18" s="23"/>
      <c r="AD18" s="23"/>
      <c r="AE18" s="23"/>
    </row>
    <row r="19" spans="1:31" x14ac:dyDescent="0.35">
      <c r="A19" s="80" t="s">
        <v>2982</v>
      </c>
      <c r="B19" s="43">
        <v>50257.20703125</v>
      </c>
      <c r="C19" s="78">
        <v>23609</v>
      </c>
      <c r="D19" s="78">
        <v>28494</v>
      </c>
      <c r="E19" s="80">
        <v>0</v>
      </c>
      <c r="F19" s="78">
        <v>40266</v>
      </c>
      <c r="G19" s="78">
        <v>36786</v>
      </c>
      <c r="H19" s="43">
        <v>0</v>
      </c>
      <c r="I19" s="78">
        <v>3099</v>
      </c>
      <c r="J19" s="121">
        <f t="shared" si="0"/>
        <v>0.46976347064650631</v>
      </c>
      <c r="K19" s="93">
        <v>0.56699999999999995</v>
      </c>
      <c r="L19" s="93">
        <v>0</v>
      </c>
      <c r="M19" s="93">
        <v>0.80100000000000005</v>
      </c>
      <c r="N19" s="93">
        <v>0.73199999999999998</v>
      </c>
      <c r="O19" s="93">
        <v>0</v>
      </c>
      <c r="P19" s="93">
        <v>6.2E-2</v>
      </c>
      <c r="T19" s="23"/>
      <c r="U19" s="23"/>
      <c r="V19" s="23"/>
      <c r="W19" s="23"/>
      <c r="X19" s="23"/>
      <c r="Y19" s="23"/>
      <c r="Z19" s="23"/>
      <c r="AA19" s="23"/>
      <c r="AB19" s="23"/>
      <c r="AC19" s="23"/>
      <c r="AD19" s="23"/>
      <c r="AE19" s="23"/>
    </row>
    <row r="20" spans="1:31" x14ac:dyDescent="0.35">
      <c r="A20" s="80" t="s">
        <v>2983</v>
      </c>
      <c r="B20" s="43">
        <v>50257.20703125</v>
      </c>
      <c r="C20" s="78">
        <v>13836</v>
      </c>
      <c r="D20" s="78">
        <v>28821</v>
      </c>
      <c r="E20" s="80">
        <v>840</v>
      </c>
      <c r="F20" s="78">
        <v>32124</v>
      </c>
      <c r="G20" s="78">
        <v>20818</v>
      </c>
      <c r="H20" s="43">
        <v>0</v>
      </c>
      <c r="I20" s="80">
        <v>0</v>
      </c>
      <c r="J20" s="121">
        <f t="shared" si="0"/>
        <v>0.27530379854568432</v>
      </c>
      <c r="K20" s="93">
        <v>0.57299999999999995</v>
      </c>
      <c r="L20" s="93">
        <v>1.7000000000000001E-2</v>
      </c>
      <c r="M20" s="93">
        <v>0.63900000000000001</v>
      </c>
      <c r="N20" s="93">
        <v>0.41399999999999998</v>
      </c>
      <c r="O20" s="93">
        <v>0</v>
      </c>
      <c r="P20" s="93">
        <v>0</v>
      </c>
      <c r="T20" s="23"/>
      <c r="U20" s="23"/>
      <c r="V20" s="23"/>
      <c r="W20" s="23"/>
      <c r="X20" s="23"/>
      <c r="Y20" s="23"/>
      <c r="Z20" s="23"/>
      <c r="AA20" s="23"/>
      <c r="AB20" s="23"/>
      <c r="AC20" s="23"/>
      <c r="AD20" s="23"/>
      <c r="AE20" s="23"/>
    </row>
  </sheetData>
  <mergeCells count="2">
    <mergeCell ref="J3:P3"/>
    <mergeCell ref="C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916BB-55C9-4E47-84A2-A2B8BE84D018}">
  <dimension ref="A1:E41"/>
  <sheetViews>
    <sheetView zoomScale="90" zoomScaleNormal="90" workbookViewId="0">
      <selection activeCell="D7" sqref="D7"/>
    </sheetView>
  </sheetViews>
  <sheetFormatPr defaultRowHeight="14.5" x14ac:dyDescent="0.35"/>
  <cols>
    <col min="1" max="1" width="12.90625" style="112" customWidth="1"/>
    <col min="2" max="2" width="14.54296875" customWidth="1"/>
    <col min="3" max="3" width="63.453125" style="62" customWidth="1"/>
    <col min="4" max="4" width="102.54296875" style="113" customWidth="1"/>
    <col min="5" max="5" width="58.453125" customWidth="1"/>
  </cols>
  <sheetData>
    <row r="1" spans="1:5" ht="15.5" x14ac:dyDescent="0.35">
      <c r="A1" s="123" t="s">
        <v>2</v>
      </c>
      <c r="B1" s="123"/>
      <c r="C1" s="124" t="s">
        <v>3</v>
      </c>
      <c r="D1" s="125" t="s">
        <v>4</v>
      </c>
      <c r="E1" s="126" t="s">
        <v>5</v>
      </c>
    </row>
    <row r="2" spans="1:5" ht="15.5" x14ac:dyDescent="0.35">
      <c r="A2" s="123" t="s">
        <v>6</v>
      </c>
      <c r="B2" s="123"/>
      <c r="C2" s="124" t="s">
        <v>7</v>
      </c>
      <c r="D2" s="127" t="s">
        <v>8</v>
      </c>
      <c r="E2" s="126"/>
    </row>
    <row r="3" spans="1:5" ht="15.5" x14ac:dyDescent="0.35">
      <c r="A3" s="123" t="s">
        <v>9</v>
      </c>
      <c r="B3" s="123"/>
      <c r="C3" s="124" t="s">
        <v>10</v>
      </c>
      <c r="D3" s="128" t="s">
        <v>11</v>
      </c>
      <c r="E3" s="126"/>
    </row>
    <row r="4" spans="1:5" ht="15.5" x14ac:dyDescent="0.35">
      <c r="A4" s="123" t="s">
        <v>12</v>
      </c>
      <c r="B4" s="123"/>
      <c r="C4" s="124" t="s">
        <v>13</v>
      </c>
      <c r="D4" s="127" t="s">
        <v>14</v>
      </c>
      <c r="E4" s="126"/>
    </row>
    <row r="5" spans="1:5" ht="77.5" x14ac:dyDescent="0.35">
      <c r="A5" s="8" t="s">
        <v>15</v>
      </c>
      <c r="B5" s="31"/>
      <c r="C5" s="124" t="s">
        <v>16</v>
      </c>
      <c r="D5" s="129" t="s">
        <v>1620</v>
      </c>
      <c r="E5" s="126"/>
    </row>
    <row r="6" spans="1:5" ht="32.25" customHeight="1" x14ac:dyDescent="0.35">
      <c r="A6" s="8" t="s">
        <v>17</v>
      </c>
      <c r="B6" s="147" t="s">
        <v>18</v>
      </c>
      <c r="C6" s="130" t="s">
        <v>19</v>
      </c>
      <c r="D6" s="131" t="s">
        <v>20</v>
      </c>
      <c r="E6" s="132" t="s">
        <v>21</v>
      </c>
    </row>
    <row r="7" spans="1:5" ht="39" customHeight="1" x14ac:dyDescent="0.35">
      <c r="A7" s="8" t="s">
        <v>22</v>
      </c>
      <c r="B7" s="147"/>
      <c r="C7" s="130" t="s">
        <v>23</v>
      </c>
      <c r="D7" s="129" t="s">
        <v>2995</v>
      </c>
      <c r="E7" s="132" t="s">
        <v>24</v>
      </c>
    </row>
    <row r="8" spans="1:5" ht="32.25" customHeight="1" x14ac:dyDescent="0.35">
      <c r="A8" s="8" t="s">
        <v>25</v>
      </c>
      <c r="B8" s="147"/>
      <c r="C8" s="130" t="s">
        <v>26</v>
      </c>
      <c r="D8" s="133" t="s">
        <v>27</v>
      </c>
      <c r="E8" s="31"/>
    </row>
    <row r="9" spans="1:5" ht="32.25" customHeight="1" x14ac:dyDescent="0.35">
      <c r="A9" s="8" t="s">
        <v>28</v>
      </c>
      <c r="B9" s="147"/>
      <c r="C9" s="134" t="s">
        <v>29</v>
      </c>
      <c r="D9" s="135" t="s">
        <v>30</v>
      </c>
      <c r="E9" s="136" t="s">
        <v>31</v>
      </c>
    </row>
    <row r="10" spans="1:5" ht="31" x14ac:dyDescent="0.35">
      <c r="A10" s="8" t="s">
        <v>32</v>
      </c>
      <c r="B10" s="147"/>
      <c r="C10" s="137" t="s">
        <v>33</v>
      </c>
      <c r="D10" s="128" t="s">
        <v>34</v>
      </c>
      <c r="E10" s="31"/>
    </row>
    <row r="11" spans="1:5" ht="46.5" x14ac:dyDescent="0.35">
      <c r="A11" s="8" t="s">
        <v>35</v>
      </c>
      <c r="B11" s="147"/>
      <c r="C11" s="137" t="s">
        <v>36</v>
      </c>
      <c r="D11" s="128" t="s">
        <v>37</v>
      </c>
      <c r="E11" s="31"/>
    </row>
    <row r="12" spans="1:5" ht="31" x14ac:dyDescent="0.35">
      <c r="A12" s="8" t="s">
        <v>38</v>
      </c>
      <c r="B12" s="147"/>
      <c r="C12" s="137" t="s">
        <v>39</v>
      </c>
      <c r="D12" s="133" t="s">
        <v>40</v>
      </c>
      <c r="E12" s="31"/>
    </row>
    <row r="13" spans="1:5" ht="29.25" customHeight="1" x14ac:dyDescent="0.35">
      <c r="A13" s="8" t="s">
        <v>41</v>
      </c>
      <c r="B13" s="147"/>
      <c r="C13" s="134" t="s">
        <v>42</v>
      </c>
      <c r="D13" s="128" t="s">
        <v>43</v>
      </c>
      <c r="E13" s="31"/>
    </row>
    <row r="14" spans="1:5" ht="31" x14ac:dyDescent="0.35">
      <c r="A14" s="8" t="s">
        <v>44</v>
      </c>
      <c r="B14" s="147"/>
      <c r="C14" s="137" t="s">
        <v>45</v>
      </c>
      <c r="D14" s="133" t="s">
        <v>46</v>
      </c>
      <c r="E14" s="31"/>
    </row>
    <row r="15" spans="1:5" ht="46.5" x14ac:dyDescent="0.35">
      <c r="A15" s="8" t="s">
        <v>47</v>
      </c>
      <c r="B15" s="147"/>
      <c r="C15" s="137" t="s">
        <v>48</v>
      </c>
      <c r="D15" s="128" t="s">
        <v>49</v>
      </c>
      <c r="E15" s="31"/>
    </row>
    <row r="16" spans="1:5" ht="15.5" x14ac:dyDescent="0.35">
      <c r="A16" s="8" t="s">
        <v>50</v>
      </c>
      <c r="B16" s="147"/>
      <c r="C16" s="137" t="s">
        <v>51</v>
      </c>
      <c r="D16" s="128" t="s">
        <v>52</v>
      </c>
      <c r="E16" s="31" t="s">
        <v>53</v>
      </c>
    </row>
    <row r="17" spans="1:5" ht="31" x14ac:dyDescent="0.35">
      <c r="A17" s="8" t="s">
        <v>54</v>
      </c>
      <c r="B17" s="147"/>
      <c r="C17" s="137" t="s">
        <v>55</v>
      </c>
      <c r="D17" s="133" t="s">
        <v>56</v>
      </c>
      <c r="E17" s="31"/>
    </row>
    <row r="18" spans="1:5" ht="15.5" x14ac:dyDescent="0.35">
      <c r="A18" s="8" t="s">
        <v>57</v>
      </c>
      <c r="B18" s="147"/>
      <c r="C18" s="137" t="s">
        <v>58</v>
      </c>
      <c r="D18" s="128" t="s">
        <v>59</v>
      </c>
      <c r="E18" s="31" t="s">
        <v>53</v>
      </c>
    </row>
    <row r="19" spans="1:5" ht="15.5" x14ac:dyDescent="0.35">
      <c r="A19" s="8" t="s">
        <v>60</v>
      </c>
      <c r="B19" s="147"/>
      <c r="C19" s="137" t="s">
        <v>61</v>
      </c>
      <c r="D19" s="135" t="s">
        <v>62</v>
      </c>
      <c r="E19" s="31"/>
    </row>
    <row r="20" spans="1:5" ht="15.5" x14ac:dyDescent="0.35">
      <c r="A20" s="8" t="s">
        <v>63</v>
      </c>
      <c r="B20" s="147"/>
      <c r="C20" s="137" t="s">
        <v>64</v>
      </c>
      <c r="D20" s="128" t="s">
        <v>65</v>
      </c>
      <c r="E20" s="138" t="s">
        <v>66</v>
      </c>
    </row>
    <row r="21" spans="1:5" ht="31" x14ac:dyDescent="0.35">
      <c r="A21" s="8" t="s">
        <v>67</v>
      </c>
      <c r="B21" s="147"/>
      <c r="C21" s="137" t="s">
        <v>68</v>
      </c>
      <c r="D21" s="133" t="s">
        <v>69</v>
      </c>
      <c r="E21" s="31"/>
    </row>
    <row r="22" spans="1:5" ht="15.5" x14ac:dyDescent="0.35">
      <c r="A22" s="8" t="s">
        <v>70</v>
      </c>
      <c r="B22" s="147"/>
      <c r="C22" s="137" t="s">
        <v>71</v>
      </c>
      <c r="D22" s="128" t="s">
        <v>72</v>
      </c>
      <c r="E22" s="138" t="s">
        <v>66</v>
      </c>
    </row>
    <row r="23" spans="1:5" ht="31" x14ac:dyDescent="0.35">
      <c r="A23" s="8" t="s">
        <v>73</v>
      </c>
      <c r="B23" s="147"/>
      <c r="C23" s="134" t="s">
        <v>74</v>
      </c>
      <c r="D23" s="133" t="s">
        <v>75</v>
      </c>
      <c r="E23" s="138"/>
    </row>
    <row r="24" spans="1:5" ht="58" x14ac:dyDescent="0.35">
      <c r="A24" s="8" t="s">
        <v>2859</v>
      </c>
      <c r="B24" s="146" t="s">
        <v>77</v>
      </c>
      <c r="C24" s="111" t="s">
        <v>78</v>
      </c>
      <c r="D24" s="128" t="s">
        <v>79</v>
      </c>
      <c r="E24" s="114" t="s">
        <v>80</v>
      </c>
    </row>
    <row r="25" spans="1:5" ht="31" x14ac:dyDescent="0.35">
      <c r="A25" s="8" t="s">
        <v>76</v>
      </c>
      <c r="B25" s="146"/>
      <c r="C25" s="111" t="s">
        <v>82</v>
      </c>
      <c r="D25" s="115" t="s">
        <v>2986</v>
      </c>
      <c r="E25" s="110"/>
    </row>
    <row r="26" spans="1:5" ht="43.5" x14ac:dyDescent="0.35">
      <c r="A26" s="8" t="s">
        <v>81</v>
      </c>
      <c r="B26" s="146"/>
      <c r="C26" s="111" t="s">
        <v>84</v>
      </c>
      <c r="D26" s="115" t="s">
        <v>85</v>
      </c>
      <c r="E26" s="114" t="s">
        <v>86</v>
      </c>
    </row>
    <row r="27" spans="1:5" ht="43.5" x14ac:dyDescent="0.35">
      <c r="A27" s="8" t="s">
        <v>83</v>
      </c>
      <c r="B27" s="146"/>
      <c r="C27" s="111" t="s">
        <v>88</v>
      </c>
      <c r="D27" s="128" t="s">
        <v>89</v>
      </c>
      <c r="E27" s="114" t="s">
        <v>90</v>
      </c>
    </row>
    <row r="28" spans="1:5" ht="15.5" x14ac:dyDescent="0.35">
      <c r="A28" s="8" t="s">
        <v>87</v>
      </c>
      <c r="B28" s="146"/>
      <c r="C28" s="111" t="s">
        <v>92</v>
      </c>
      <c r="D28" s="135" t="s">
        <v>2987</v>
      </c>
      <c r="E28" s="110"/>
    </row>
    <row r="29" spans="1:5" ht="15.5" x14ac:dyDescent="0.35">
      <c r="A29" s="8" t="s">
        <v>91</v>
      </c>
      <c r="B29" s="146"/>
      <c r="C29" s="111" t="s">
        <v>94</v>
      </c>
      <c r="D29" s="135" t="s">
        <v>95</v>
      </c>
      <c r="E29" s="110"/>
    </row>
    <row r="30" spans="1:5" ht="43.5" x14ac:dyDescent="0.35">
      <c r="A30" s="8" t="s">
        <v>93</v>
      </c>
      <c r="B30" s="146"/>
      <c r="C30" s="111" t="s">
        <v>97</v>
      </c>
      <c r="D30" s="128" t="s">
        <v>98</v>
      </c>
      <c r="E30" s="114" t="s">
        <v>99</v>
      </c>
    </row>
    <row r="31" spans="1:5" ht="15.5" x14ac:dyDescent="0.35">
      <c r="A31" s="8" t="s">
        <v>96</v>
      </c>
      <c r="B31" s="146"/>
      <c r="C31" s="111" t="s">
        <v>101</v>
      </c>
      <c r="D31" s="128" t="s">
        <v>2988</v>
      </c>
      <c r="E31" s="110"/>
    </row>
    <row r="32" spans="1:5" ht="31" x14ac:dyDescent="0.35">
      <c r="A32" s="8" t="s">
        <v>100</v>
      </c>
      <c r="B32" s="146"/>
      <c r="C32" s="111" t="s">
        <v>103</v>
      </c>
      <c r="D32" s="115" t="s">
        <v>104</v>
      </c>
      <c r="E32" s="110"/>
    </row>
    <row r="33" spans="1:5" ht="31" x14ac:dyDescent="0.35">
      <c r="A33" s="8" t="s">
        <v>102</v>
      </c>
      <c r="B33" s="146"/>
      <c r="C33" s="111" t="s">
        <v>106</v>
      </c>
      <c r="D33" s="128" t="s">
        <v>107</v>
      </c>
      <c r="E33" s="110"/>
    </row>
    <row r="34" spans="1:5" ht="31" x14ac:dyDescent="0.35">
      <c r="A34" s="8" t="s">
        <v>105</v>
      </c>
      <c r="B34" s="146"/>
      <c r="C34" s="111" t="s">
        <v>109</v>
      </c>
      <c r="D34" s="115" t="s">
        <v>2989</v>
      </c>
      <c r="E34" s="110"/>
    </row>
    <row r="35" spans="1:5" ht="31" x14ac:dyDescent="0.35">
      <c r="A35" s="8" t="s">
        <v>108</v>
      </c>
      <c r="B35" s="146"/>
      <c r="C35" s="111" t="s">
        <v>111</v>
      </c>
      <c r="D35" s="115" t="s">
        <v>2990</v>
      </c>
      <c r="E35" s="110"/>
    </row>
    <row r="36" spans="1:5" ht="58" x14ac:dyDescent="0.35">
      <c r="A36" s="8" t="s">
        <v>110</v>
      </c>
      <c r="B36" s="146"/>
      <c r="C36" s="111" t="s">
        <v>113</v>
      </c>
      <c r="D36" s="128" t="s">
        <v>114</v>
      </c>
      <c r="E36" s="114" t="s">
        <v>115</v>
      </c>
    </row>
    <row r="37" spans="1:5" ht="31" x14ac:dyDescent="0.35">
      <c r="A37" s="8" t="s">
        <v>112</v>
      </c>
      <c r="B37" s="146"/>
      <c r="C37" s="111" t="s">
        <v>117</v>
      </c>
      <c r="D37" s="115" t="s">
        <v>2991</v>
      </c>
      <c r="E37" s="110"/>
    </row>
    <row r="38" spans="1:5" ht="15.5" x14ac:dyDescent="0.35">
      <c r="A38" s="8" t="s">
        <v>116</v>
      </c>
      <c r="B38" s="146"/>
      <c r="C38" s="111" t="s">
        <v>119</v>
      </c>
      <c r="D38" s="115" t="s">
        <v>2996</v>
      </c>
      <c r="E38" s="110"/>
    </row>
    <row r="39" spans="1:5" ht="58" x14ac:dyDescent="0.35">
      <c r="A39" s="8" t="s">
        <v>118</v>
      </c>
      <c r="B39" s="146"/>
      <c r="C39" s="111" t="s">
        <v>121</v>
      </c>
      <c r="D39" s="128" t="s">
        <v>122</v>
      </c>
      <c r="E39" s="114" t="s">
        <v>123</v>
      </c>
    </row>
    <row r="40" spans="1:5" ht="15.5" x14ac:dyDescent="0.35">
      <c r="A40" s="8" t="s">
        <v>120</v>
      </c>
      <c r="B40" s="146"/>
      <c r="C40" s="111" t="s">
        <v>125</v>
      </c>
      <c r="D40" s="115" t="s">
        <v>2993</v>
      </c>
      <c r="E40" s="110"/>
    </row>
    <row r="41" spans="1:5" ht="15.5" x14ac:dyDescent="0.35">
      <c r="A41" s="8" t="s">
        <v>124</v>
      </c>
      <c r="B41" s="146"/>
      <c r="C41" s="111" t="s">
        <v>126</v>
      </c>
      <c r="D41" s="115" t="s">
        <v>2992</v>
      </c>
      <c r="E41" s="110"/>
    </row>
  </sheetData>
  <mergeCells count="2">
    <mergeCell ref="B24:B41"/>
    <mergeCell ref="B6:B23"/>
  </mergeCells>
  <hyperlinks>
    <hyperlink ref="E20" r:id="rId1" display="https://caenergy.maps.arcgis.com/home/item.html?id=5a0aac0357c64ec48a6dc42e1a6bc3ca" xr:uid="{E0A1F71D-844F-42F6-9B0C-F4ECC6F53C99}"/>
    <hyperlink ref="E22" r:id="rId2" display="https://caenergy.maps.arcgis.com/home/item.html?id=5a0aac0357c64ec48a6dc42e1a6bc3ca" xr:uid="{22F89C82-ADF0-4B7C-9617-2DBF9209B3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3C675-A0EC-4F60-8AAA-F9598EE6278B}">
  <sheetPr>
    <tabColor theme="9" tint="0.79998168889431442"/>
  </sheetPr>
  <dimension ref="A1:AU323"/>
  <sheetViews>
    <sheetView zoomScaleNormal="100" workbookViewId="0">
      <pane xSplit="3" ySplit="6" topLeftCell="D7" activePane="bottomRight" state="frozen"/>
      <selection pane="topRight" activeCell="K15" sqref="K15"/>
      <selection pane="bottomLeft" activeCell="K15" sqref="K15"/>
      <selection pane="bottomRight" activeCell="D7" sqref="D7"/>
    </sheetView>
  </sheetViews>
  <sheetFormatPr defaultRowHeight="15" customHeight="1" x14ac:dyDescent="0.35"/>
  <cols>
    <col min="1" max="1" width="19" customWidth="1"/>
    <col min="2" max="2" width="17.453125" customWidth="1"/>
    <col min="3" max="3" width="22.08984375" customWidth="1"/>
    <col min="4" max="4" width="32.54296875" customWidth="1"/>
    <col min="5" max="6" width="12.54296875" style="1" customWidth="1"/>
    <col min="7" max="7" width="12.54296875" customWidth="1"/>
    <col min="8" max="8" width="12.54296875" style="1" customWidth="1"/>
    <col min="9" max="9" width="12.54296875" customWidth="1"/>
    <col min="10" max="10" width="3.54296875" customWidth="1"/>
    <col min="11" max="11" width="12.54296875" style="1" customWidth="1"/>
    <col min="12" max="12" width="12.54296875" style="11" customWidth="1"/>
    <col min="13" max="13" width="12.54296875" style="1" customWidth="1"/>
    <col min="14" max="14" width="12.54296875" style="11" customWidth="1"/>
    <col min="15" max="15" width="12.54296875" style="17" customWidth="1"/>
    <col min="16" max="16" width="4.08984375" customWidth="1"/>
    <col min="17" max="17" width="12.54296875" style="1" customWidth="1"/>
    <col min="18" max="18" width="12.54296875" style="11" customWidth="1"/>
    <col min="19" max="19" width="12.54296875" style="1" customWidth="1"/>
    <col min="20" max="20" width="12.54296875" style="11" customWidth="1"/>
    <col min="21" max="21" width="4.08984375" customWidth="1"/>
    <col min="22" max="22" width="8.453125" customWidth="1"/>
    <col min="23" max="23" width="12.54296875" style="1" customWidth="1"/>
    <col min="24" max="24" width="12.54296875" style="11" customWidth="1"/>
    <col min="25" max="25" width="12.54296875" style="1" customWidth="1"/>
    <col min="26" max="26" width="12.54296875" style="11" customWidth="1"/>
    <col min="27" max="27" width="4.90625" customWidth="1"/>
    <col min="28" max="28" width="12.54296875" style="1" customWidth="1"/>
    <col min="29" max="30" width="12.54296875" style="11" customWidth="1"/>
    <col min="31" max="31" width="12.54296875" style="1" customWidth="1"/>
    <col min="32" max="33" width="12.54296875" style="11" customWidth="1"/>
    <col min="34" max="34" width="12.54296875" style="1" customWidth="1"/>
    <col min="35" max="36" width="12.54296875" style="11" customWidth="1"/>
    <col min="37" max="37" width="12.54296875" style="1" customWidth="1"/>
    <col min="38" max="39" width="12.54296875" style="11" customWidth="1"/>
    <col min="40" max="40" width="12.54296875" style="1" customWidth="1"/>
    <col min="41" max="42" width="12.54296875" style="11" customWidth="1"/>
    <col min="43" max="43" width="12.54296875" style="1" customWidth="1"/>
    <col min="44" max="44" width="12.54296875" style="11" customWidth="1"/>
    <col min="45" max="45" width="12.54296875" customWidth="1"/>
  </cols>
  <sheetData>
    <row r="1" spans="1:47" ht="14.5" x14ac:dyDescent="0.35">
      <c r="A1" s="151" t="s">
        <v>127</v>
      </c>
      <c r="B1" s="151"/>
      <c r="C1" s="151"/>
      <c r="D1" s="151"/>
      <c r="G1" s="1"/>
      <c r="I1" s="1"/>
      <c r="J1" s="1"/>
      <c r="L1" s="1"/>
      <c r="N1" s="1"/>
      <c r="O1" s="1"/>
      <c r="P1" s="1"/>
      <c r="R1" s="1"/>
      <c r="T1" s="1"/>
      <c r="U1" s="1"/>
      <c r="V1" s="1"/>
      <c r="X1" s="1"/>
      <c r="Z1" s="1"/>
      <c r="AA1" s="1"/>
      <c r="AD1" s="1"/>
      <c r="AG1" s="1"/>
      <c r="AI1" s="1"/>
      <c r="AJ1" s="1"/>
      <c r="AM1" s="1"/>
      <c r="AO1" s="1"/>
      <c r="AP1" s="1"/>
      <c r="AR1"/>
    </row>
    <row r="2" spans="1:47" ht="14.5" x14ac:dyDescent="0.35">
      <c r="A2" s="151"/>
      <c r="B2" s="151"/>
      <c r="C2" s="151"/>
      <c r="D2" s="151"/>
      <c r="G2" s="1"/>
      <c r="I2" s="1"/>
      <c r="J2" s="1"/>
      <c r="L2" s="1"/>
      <c r="N2" s="1"/>
      <c r="O2" s="1"/>
      <c r="P2" s="1"/>
      <c r="R2" s="1"/>
      <c r="T2" s="1"/>
      <c r="U2" s="1"/>
      <c r="V2" s="1"/>
      <c r="X2" s="1"/>
      <c r="Z2" s="1"/>
      <c r="AA2" s="1"/>
      <c r="AD2" s="1"/>
      <c r="AG2" s="1"/>
      <c r="AI2" s="1"/>
      <c r="AJ2" s="1"/>
      <c r="AM2" s="1"/>
      <c r="AO2" s="1"/>
      <c r="AP2" s="1"/>
      <c r="AR2"/>
    </row>
    <row r="3" spans="1:47" ht="24.9" customHeight="1" x14ac:dyDescent="0.35">
      <c r="A3" s="151"/>
      <c r="B3" s="151"/>
      <c r="C3" s="151"/>
      <c r="D3" s="151"/>
      <c r="E3" s="148" t="s">
        <v>19</v>
      </c>
      <c r="F3" s="148" t="s">
        <v>23</v>
      </c>
      <c r="G3" s="148" t="s">
        <v>26</v>
      </c>
      <c r="H3" s="148" t="s">
        <v>29</v>
      </c>
      <c r="I3" s="148" t="s">
        <v>33</v>
      </c>
      <c r="J3" s="1"/>
      <c r="K3" s="148" t="s">
        <v>36</v>
      </c>
      <c r="L3" s="148" t="s">
        <v>39</v>
      </c>
      <c r="M3" s="148" t="s">
        <v>42</v>
      </c>
      <c r="N3" s="148" t="s">
        <v>45</v>
      </c>
      <c r="O3" s="148" t="s">
        <v>128</v>
      </c>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7" ht="27.9" customHeight="1" x14ac:dyDescent="0.35">
      <c r="A4" s="149" t="s">
        <v>131</v>
      </c>
      <c r="B4" s="149"/>
      <c r="C4" s="149"/>
      <c r="D4" s="150"/>
      <c r="E4" s="148"/>
      <c r="F4" s="148"/>
      <c r="G4" s="148"/>
      <c r="H4" s="148"/>
      <c r="I4" s="148"/>
      <c r="J4" s="1"/>
      <c r="K4" s="148"/>
      <c r="L4" s="148"/>
      <c r="M4" s="148"/>
      <c r="N4" s="148"/>
      <c r="O4" s="148"/>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7" ht="63.9" customHeight="1" x14ac:dyDescent="0.35">
      <c r="D5" s="12" t="s">
        <v>16</v>
      </c>
      <c r="E5" s="148"/>
      <c r="F5" s="148"/>
      <c r="G5" s="148"/>
      <c r="H5" s="148"/>
      <c r="I5" s="148"/>
      <c r="J5" s="1"/>
      <c r="K5" s="148"/>
      <c r="L5" s="148"/>
      <c r="M5" s="148"/>
      <c r="N5" s="148"/>
      <c r="O5" s="148"/>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7" ht="49.5" customHeight="1" x14ac:dyDescent="0.35">
      <c r="A6" s="13" t="s">
        <v>7</v>
      </c>
      <c r="B6" s="13" t="s">
        <v>10</v>
      </c>
      <c r="C6" s="13" t="s">
        <v>13</v>
      </c>
      <c r="D6" s="13" t="s">
        <v>132</v>
      </c>
      <c r="E6" s="2" t="s">
        <v>133</v>
      </c>
      <c r="F6" s="2" t="s">
        <v>134</v>
      </c>
      <c r="G6" s="13" t="s">
        <v>135</v>
      </c>
      <c r="H6" s="2" t="s">
        <v>136</v>
      </c>
      <c r="I6" s="13" t="s">
        <v>137</v>
      </c>
      <c r="J6" s="20"/>
      <c r="K6" s="2" t="s">
        <v>138</v>
      </c>
      <c r="L6" s="4" t="s">
        <v>139</v>
      </c>
      <c r="M6" s="2" t="s">
        <v>140</v>
      </c>
      <c r="N6" s="4" t="s">
        <v>141</v>
      </c>
      <c r="O6" s="21" t="s">
        <v>142</v>
      </c>
      <c r="P6" s="22"/>
      <c r="Q6" s="2" t="s">
        <v>143</v>
      </c>
      <c r="R6" s="4" t="s">
        <v>144</v>
      </c>
      <c r="S6" s="2" t="s">
        <v>145</v>
      </c>
      <c r="T6" s="4" t="s">
        <v>146</v>
      </c>
      <c r="U6" s="22"/>
      <c r="V6" s="22"/>
      <c r="W6" s="2" t="s">
        <v>147</v>
      </c>
      <c r="X6" s="4" t="s">
        <v>148</v>
      </c>
      <c r="Y6" s="2" t="s">
        <v>149</v>
      </c>
      <c r="Z6" s="4" t="s">
        <v>150</v>
      </c>
      <c r="AA6" s="22"/>
      <c r="AB6" s="2" t="s">
        <v>151</v>
      </c>
      <c r="AC6" s="4" t="s">
        <v>152</v>
      </c>
      <c r="AD6" s="6" t="s">
        <v>153</v>
      </c>
      <c r="AE6" s="2" t="s">
        <v>154</v>
      </c>
      <c r="AF6" s="4" t="s">
        <v>155</v>
      </c>
      <c r="AG6" s="6" t="s">
        <v>156</v>
      </c>
      <c r="AH6" s="2" t="s">
        <v>157</v>
      </c>
      <c r="AI6" s="4" t="s">
        <v>158</v>
      </c>
      <c r="AJ6" s="6" t="s">
        <v>159</v>
      </c>
      <c r="AK6" s="2" t="s">
        <v>160</v>
      </c>
      <c r="AL6" s="4" t="s">
        <v>161</v>
      </c>
      <c r="AM6" s="6" t="s">
        <v>162</v>
      </c>
      <c r="AN6" s="2" t="s">
        <v>163</v>
      </c>
      <c r="AO6" s="4" t="s">
        <v>164</v>
      </c>
      <c r="AP6" s="6" t="s">
        <v>165</v>
      </c>
      <c r="AQ6" s="2" t="s">
        <v>166</v>
      </c>
      <c r="AR6" s="4" t="s">
        <v>167</v>
      </c>
      <c r="AS6" s="6" t="s">
        <v>168</v>
      </c>
    </row>
    <row r="7" spans="1:47" ht="14.5" x14ac:dyDescent="0.35">
      <c r="A7">
        <v>0</v>
      </c>
      <c r="B7" t="s">
        <v>169</v>
      </c>
      <c r="C7" t="s">
        <v>170</v>
      </c>
      <c r="D7" t="s">
        <v>171</v>
      </c>
      <c r="E7" s="1">
        <v>302.511962890625</v>
      </c>
      <c r="F7" s="1">
        <v>49.785549163818359</v>
      </c>
      <c r="G7" s="11">
        <v>0.16457381945526109</v>
      </c>
      <c r="H7" s="1">
        <v>252.72641372680661</v>
      </c>
      <c r="I7" s="11">
        <v>0.83542618054473894</v>
      </c>
      <c r="J7" s="23"/>
      <c r="K7" s="1">
        <v>151.41738891601599</v>
      </c>
      <c r="L7" s="11">
        <v>0.50053355731509197</v>
      </c>
      <c r="M7" s="1">
        <v>81.887496948242216</v>
      </c>
      <c r="N7" s="11">
        <v>0.27069176427197733</v>
      </c>
      <c r="O7" s="17">
        <v>4.4592038154602056</v>
      </c>
      <c r="P7" s="24"/>
      <c r="Q7" s="1">
        <v>0</v>
      </c>
      <c r="R7" s="11">
        <v>0</v>
      </c>
      <c r="S7" s="1">
        <v>0</v>
      </c>
      <c r="T7" s="11">
        <v>0</v>
      </c>
      <c r="W7" s="1">
        <v>0</v>
      </c>
      <c r="X7" s="11">
        <v>0</v>
      </c>
      <c r="Y7" s="1">
        <v>0</v>
      </c>
      <c r="Z7" s="11">
        <v>0</v>
      </c>
      <c r="AB7" s="1">
        <v>0</v>
      </c>
      <c r="AC7" s="11">
        <v>0</v>
      </c>
      <c r="AD7" s="25">
        <v>302.511962890625</v>
      </c>
      <c r="AE7" s="1">
        <v>0</v>
      </c>
      <c r="AF7" s="11">
        <v>0</v>
      </c>
      <c r="AG7" s="25">
        <v>302.511962890625</v>
      </c>
      <c r="AH7" s="1">
        <v>170.60015869140619</v>
      </c>
      <c r="AI7" s="11">
        <v>0.56394516455234456</v>
      </c>
      <c r="AJ7" s="25">
        <v>131.91180419921881</v>
      </c>
      <c r="AK7" s="1">
        <v>170.60015869140619</v>
      </c>
      <c r="AL7" s="11">
        <v>0.56394516455234456</v>
      </c>
      <c r="AM7" s="25">
        <v>131.91180419921881</v>
      </c>
      <c r="AN7" s="1">
        <v>0</v>
      </c>
      <c r="AO7" s="11">
        <v>0</v>
      </c>
      <c r="AP7" s="25">
        <v>302.511962890625</v>
      </c>
      <c r="AQ7" s="1">
        <v>239.07525634765619</v>
      </c>
      <c r="AR7" s="11">
        <v>0.79030017214259829</v>
      </c>
      <c r="AS7" s="25">
        <v>63.436706542968807</v>
      </c>
      <c r="AU7" s="143"/>
    </row>
    <row r="8" spans="1:47" ht="14.5" x14ac:dyDescent="0.35">
      <c r="A8">
        <v>1</v>
      </c>
      <c r="B8" t="s">
        <v>172</v>
      </c>
      <c r="C8" t="s">
        <v>170</v>
      </c>
      <c r="D8" t="s">
        <v>173</v>
      </c>
      <c r="E8" s="1">
        <v>845.43359375</v>
      </c>
      <c r="F8" s="1">
        <v>108.68983459472661</v>
      </c>
      <c r="G8" s="11">
        <v>0.12856105482232208</v>
      </c>
      <c r="H8" s="1">
        <v>736.74375915527344</v>
      </c>
      <c r="I8" s="11">
        <v>0.87143894517767795</v>
      </c>
      <c r="J8" s="23"/>
      <c r="K8" s="1">
        <v>247.73329162597659</v>
      </c>
      <c r="L8" s="11">
        <v>0.29302513344322212</v>
      </c>
      <c r="M8" s="1">
        <v>231.97068786621091</v>
      </c>
      <c r="N8" s="11">
        <v>0.27438073147446529</v>
      </c>
      <c r="O8" s="17">
        <v>4.2915319919586183</v>
      </c>
      <c r="Q8" s="1">
        <v>0</v>
      </c>
      <c r="R8" s="11">
        <v>0</v>
      </c>
      <c r="S8" s="1">
        <v>0</v>
      </c>
      <c r="T8" s="11">
        <v>0</v>
      </c>
      <c r="W8" s="1">
        <v>0</v>
      </c>
      <c r="X8" s="11">
        <v>0</v>
      </c>
      <c r="Y8" s="1">
        <v>0</v>
      </c>
      <c r="Z8" s="11">
        <v>0</v>
      </c>
      <c r="AB8" s="1">
        <v>3.9053950309753418</v>
      </c>
      <c r="AC8" s="11">
        <v>4.6193989212713867E-3</v>
      </c>
      <c r="AD8" s="25">
        <v>841.52819871902466</v>
      </c>
      <c r="AE8" s="1">
        <v>64.66162109375</v>
      </c>
      <c r="AF8" s="11">
        <v>7.6483382694715635E-2</v>
      </c>
      <c r="AG8" s="25">
        <v>780.77197265625</v>
      </c>
      <c r="AH8" s="1">
        <v>191.1866760253906</v>
      </c>
      <c r="AI8" s="11">
        <v>0.22614038221188282</v>
      </c>
      <c r="AJ8" s="25">
        <v>654.24691772460938</v>
      </c>
      <c r="AK8" s="1">
        <v>191.1866760253906</v>
      </c>
      <c r="AL8" s="11">
        <v>0.22614038221188282</v>
      </c>
      <c r="AM8" s="25">
        <v>654.24691772460938</v>
      </c>
      <c r="AN8" s="1">
        <v>0</v>
      </c>
      <c r="AO8" s="11">
        <v>0</v>
      </c>
      <c r="AP8" s="25">
        <v>845.43359375</v>
      </c>
      <c r="AQ8" s="1">
        <v>671.70947265625</v>
      </c>
      <c r="AR8" s="11">
        <v>0.79451476452079417</v>
      </c>
      <c r="AS8" s="25">
        <v>173.72412109375</v>
      </c>
      <c r="AU8" s="143"/>
    </row>
    <row r="9" spans="1:47" ht="14.5" x14ac:dyDescent="0.35">
      <c r="A9">
        <v>2</v>
      </c>
      <c r="B9" t="s">
        <v>174</v>
      </c>
      <c r="C9" t="s">
        <v>170</v>
      </c>
      <c r="D9" t="s">
        <v>175</v>
      </c>
      <c r="E9" s="1">
        <v>39641.26171875</v>
      </c>
      <c r="F9" s="1">
        <v>1578.06884765625</v>
      </c>
      <c r="G9" s="11">
        <v>3.980874420326122E-2</v>
      </c>
      <c r="H9" s="1">
        <v>38063.19287109375</v>
      </c>
      <c r="I9" s="11">
        <v>0.96019125579673881</v>
      </c>
      <c r="J9" s="26"/>
      <c r="K9" s="1">
        <v>13689.4638671875</v>
      </c>
      <c r="L9" s="11">
        <v>0.34533370719410006</v>
      </c>
      <c r="M9" s="1">
        <v>21569.4814453125</v>
      </c>
      <c r="N9" s="11">
        <v>0.54411692539822232</v>
      </c>
      <c r="O9" s="17">
        <v>19.268888854980471</v>
      </c>
      <c r="Q9" s="1">
        <v>2156.731689453125</v>
      </c>
      <c r="R9" s="11">
        <v>5.4406232191974067E-2</v>
      </c>
      <c r="S9" s="1">
        <v>2892.5478515625</v>
      </c>
      <c r="T9" s="11">
        <v>7.296810762696658E-2</v>
      </c>
      <c r="W9" s="1">
        <v>0.89358770847320557</v>
      </c>
      <c r="X9" s="11">
        <v>2.2541858400297729E-5</v>
      </c>
      <c r="Y9" s="1">
        <v>0</v>
      </c>
      <c r="Z9" s="11">
        <v>0</v>
      </c>
      <c r="AB9" s="1">
        <v>31335.181640625</v>
      </c>
      <c r="AC9" s="11">
        <v>0.79046882672262953</v>
      </c>
      <c r="AD9" s="25">
        <v>8306.080078125</v>
      </c>
      <c r="AE9" s="1">
        <v>29667.8203125</v>
      </c>
      <c r="AF9" s="11">
        <v>0.74840756893636806</v>
      </c>
      <c r="AG9" s="25">
        <v>9973.44140625</v>
      </c>
      <c r="AH9" s="1">
        <v>31645.55859375</v>
      </c>
      <c r="AI9" s="11">
        <v>0.79829847037340651</v>
      </c>
      <c r="AJ9" s="25">
        <v>7995.703125</v>
      </c>
      <c r="AK9" s="1">
        <v>36820.640625</v>
      </c>
      <c r="AL9" s="11">
        <v>0.92884633406065698</v>
      </c>
      <c r="AM9" s="25">
        <v>2820.62109375</v>
      </c>
      <c r="AN9" s="1">
        <v>9717.083984375</v>
      </c>
      <c r="AO9" s="11">
        <v>0.2451254970973564</v>
      </c>
      <c r="AP9" s="25">
        <v>29924.177734375</v>
      </c>
      <c r="AQ9" s="1">
        <v>1363.38134765625</v>
      </c>
      <c r="AR9" s="11">
        <v>3.4392985705885878E-2</v>
      </c>
      <c r="AS9" s="25">
        <v>38277.88037109375</v>
      </c>
      <c r="AU9" s="143"/>
    </row>
    <row r="10" spans="1:47" ht="14.5" x14ac:dyDescent="0.35">
      <c r="A10">
        <v>3</v>
      </c>
      <c r="B10" t="s">
        <v>176</v>
      </c>
      <c r="C10" t="s">
        <v>177</v>
      </c>
      <c r="D10" t="s">
        <v>171</v>
      </c>
      <c r="E10" s="1">
        <v>21236.115234375</v>
      </c>
      <c r="F10" s="1">
        <v>2646.9443359375</v>
      </c>
      <c r="G10" s="11">
        <v>0.12464352857027629</v>
      </c>
      <c r="H10" s="1">
        <v>18589.1708984375</v>
      </c>
      <c r="I10" s="11">
        <v>0.87535647142972384</v>
      </c>
      <c r="J10" s="26"/>
      <c r="K10" s="1">
        <v>9216.8271484375</v>
      </c>
      <c r="L10" s="11">
        <v>0.43401662906397215</v>
      </c>
      <c r="M10" s="1">
        <v>11415.4560546875</v>
      </c>
      <c r="N10" s="11">
        <v>0.53754916700627275</v>
      </c>
      <c r="O10" s="17">
        <v>6.3055553436279297</v>
      </c>
      <c r="Q10" s="1">
        <v>1617.584716796875</v>
      </c>
      <c r="R10" s="11">
        <v>7.6171404183119282E-2</v>
      </c>
      <c r="S10" s="1">
        <v>4280.09619140625</v>
      </c>
      <c r="T10" s="11">
        <v>0.20154798296055759</v>
      </c>
      <c r="W10" s="1">
        <v>15202.232421875</v>
      </c>
      <c r="X10" s="11">
        <v>0.71586692076651925</v>
      </c>
      <c r="Y10" s="1">
        <v>0</v>
      </c>
      <c r="Z10" s="11">
        <v>0</v>
      </c>
      <c r="AB10" s="1">
        <v>3878.697509765625</v>
      </c>
      <c r="AC10" s="11">
        <v>0.1826462828515433</v>
      </c>
      <c r="AD10" s="25">
        <v>17357.417724609375</v>
      </c>
      <c r="AE10" s="1">
        <v>680.34637451171875</v>
      </c>
      <c r="AF10" s="11">
        <v>3.2037233128705142E-2</v>
      </c>
      <c r="AG10" s="25">
        <v>20555.768859863281</v>
      </c>
      <c r="AH10" s="1">
        <v>11737.91015625</v>
      </c>
      <c r="AI10" s="11">
        <v>0.55273339905642382</v>
      </c>
      <c r="AJ10" s="25">
        <v>9498.205078125</v>
      </c>
      <c r="AK10" s="1">
        <v>14431.021484375</v>
      </c>
      <c r="AL10" s="11">
        <v>0.67955091244821642</v>
      </c>
      <c r="AM10" s="25">
        <v>6805.09375</v>
      </c>
      <c r="AN10" s="1">
        <v>5284.28564453125</v>
      </c>
      <c r="AO10" s="11">
        <v>0.24883485450189829</v>
      </c>
      <c r="AP10" s="25">
        <v>15951.82958984375</v>
      </c>
      <c r="AQ10" s="1">
        <v>1753.827270507812</v>
      </c>
      <c r="AR10" s="11">
        <v>8.2587010437242495E-2</v>
      </c>
      <c r="AS10" s="25">
        <v>19482.287963867188</v>
      </c>
      <c r="AU10" s="143"/>
    </row>
    <row r="11" spans="1:47" ht="14.5" x14ac:dyDescent="0.35">
      <c r="A11">
        <v>4</v>
      </c>
      <c r="B11" t="s">
        <v>178</v>
      </c>
      <c r="C11" t="s">
        <v>170</v>
      </c>
      <c r="D11" t="s">
        <v>171</v>
      </c>
      <c r="E11" s="1">
        <v>38765.515625</v>
      </c>
      <c r="F11" s="1">
        <v>662.43792724609375</v>
      </c>
      <c r="G11" s="11">
        <v>1.708833009353513E-2</v>
      </c>
      <c r="H11" s="1">
        <v>38103.077697753914</v>
      </c>
      <c r="I11" s="11">
        <v>0.98291166990646484</v>
      </c>
      <c r="J11" s="26"/>
      <c r="K11" s="1">
        <v>1092.426147460938</v>
      </c>
      <c r="L11" s="11">
        <v>2.8180359008469588E-2</v>
      </c>
      <c r="M11" s="1">
        <v>29951.476196289063</v>
      </c>
      <c r="N11" s="11">
        <v>0.77263195686666586</v>
      </c>
      <c r="O11" s="17">
        <v>12.82514266967774</v>
      </c>
      <c r="Q11" s="1">
        <v>7900.5419921875</v>
      </c>
      <c r="R11" s="11">
        <v>0.20380335111787901</v>
      </c>
      <c r="S11" s="1">
        <v>21497.93359375</v>
      </c>
      <c r="T11" s="11">
        <v>0.55456333411662195</v>
      </c>
      <c r="W11" s="1">
        <v>0</v>
      </c>
      <c r="X11" s="11">
        <v>0</v>
      </c>
      <c r="Y11" s="1">
        <v>0</v>
      </c>
      <c r="Z11" s="11">
        <v>0</v>
      </c>
      <c r="AB11" s="1">
        <v>35023.4921875</v>
      </c>
      <c r="AC11" s="11">
        <v>0.90347030402745998</v>
      </c>
      <c r="AD11" s="25">
        <v>3742.0234375</v>
      </c>
      <c r="AE11" s="1">
        <v>0</v>
      </c>
      <c r="AF11" s="11">
        <v>0</v>
      </c>
      <c r="AG11" s="25">
        <v>38765.515625</v>
      </c>
      <c r="AH11" s="1">
        <v>618.1884765625</v>
      </c>
      <c r="AI11" s="11">
        <v>1.594686583154406E-2</v>
      </c>
      <c r="AJ11" s="25">
        <v>38147.3271484375</v>
      </c>
      <c r="AK11" s="1">
        <v>35023.4921875</v>
      </c>
      <c r="AL11" s="11">
        <v>0.90347030402745998</v>
      </c>
      <c r="AM11" s="25">
        <v>3742.0234375</v>
      </c>
      <c r="AN11" s="1">
        <v>0</v>
      </c>
      <c r="AO11" s="11">
        <v>0</v>
      </c>
      <c r="AP11" s="25">
        <v>38765.515625</v>
      </c>
      <c r="AQ11" s="1">
        <v>7936.14599609375</v>
      </c>
      <c r="AR11" s="11">
        <v>0.20472179637346818</v>
      </c>
      <c r="AS11" s="25">
        <v>30829.36962890625</v>
      </c>
      <c r="AU11" s="143"/>
    </row>
    <row r="12" spans="1:47" ht="14.5" x14ac:dyDescent="0.35">
      <c r="A12">
        <v>5</v>
      </c>
      <c r="B12" t="s">
        <v>179</v>
      </c>
      <c r="C12" t="s">
        <v>170</v>
      </c>
      <c r="D12" t="s">
        <v>180</v>
      </c>
      <c r="E12" s="1">
        <v>15771.0126953125</v>
      </c>
      <c r="F12" s="1">
        <v>736.2672119140625</v>
      </c>
      <c r="G12" s="11">
        <v>4.6684840481606968E-2</v>
      </c>
      <c r="H12" s="1">
        <v>15034.745483398439</v>
      </c>
      <c r="I12" s="11">
        <v>0.95331515951839307</v>
      </c>
      <c r="J12" s="26"/>
      <c r="K12" s="1">
        <v>0</v>
      </c>
      <c r="L12" s="11">
        <v>0</v>
      </c>
      <c r="M12" s="1">
        <v>5267.31201171875</v>
      </c>
      <c r="N12" s="11">
        <v>0.33398692357176996</v>
      </c>
      <c r="O12" s="17">
        <v>35.258333206176758</v>
      </c>
      <c r="Q12" s="1">
        <v>2501.4267578125</v>
      </c>
      <c r="R12" s="11">
        <v>0.1586091398275255</v>
      </c>
      <c r="S12" s="1">
        <v>767.171142578125</v>
      </c>
      <c r="T12" s="11">
        <v>4.8644380509955808E-2</v>
      </c>
      <c r="W12" s="1">
        <v>7851.23095703125</v>
      </c>
      <c r="X12" s="11">
        <v>0.49782668422838905</v>
      </c>
      <c r="Y12" s="1">
        <v>0</v>
      </c>
      <c r="Z12" s="11">
        <v>0</v>
      </c>
      <c r="AB12" s="1">
        <v>13441.0517578125</v>
      </c>
      <c r="AC12" s="11">
        <v>0.85226307387397393</v>
      </c>
      <c r="AD12" s="25">
        <v>2329.9609375</v>
      </c>
      <c r="AE12" s="1">
        <v>1755.279296875</v>
      </c>
      <c r="AF12" s="11">
        <v>0.1112978177613609</v>
      </c>
      <c r="AG12" s="25">
        <v>14015.7333984375</v>
      </c>
      <c r="AH12" s="1">
        <v>0</v>
      </c>
      <c r="AI12" s="11">
        <v>0</v>
      </c>
      <c r="AJ12" s="25">
        <v>15771.0126953125</v>
      </c>
      <c r="AK12" s="1">
        <v>14954.41015625</v>
      </c>
      <c r="AL12" s="11">
        <v>0.94822129974537317</v>
      </c>
      <c r="AM12" s="25">
        <v>816.6025390625</v>
      </c>
      <c r="AN12" s="1">
        <v>1679.369384765625</v>
      </c>
      <c r="AO12" s="11">
        <v>0.10648456235564201</v>
      </c>
      <c r="AP12" s="25">
        <v>14091.643310546875</v>
      </c>
      <c r="AQ12" s="1">
        <v>2829.649658203125</v>
      </c>
      <c r="AR12" s="11">
        <v>0.17942092323875691</v>
      </c>
      <c r="AS12" s="25">
        <v>12941.363037109375</v>
      </c>
      <c r="AU12" s="143"/>
    </row>
    <row r="13" spans="1:47" ht="14.5" x14ac:dyDescent="0.35">
      <c r="A13">
        <v>6</v>
      </c>
      <c r="B13" t="s">
        <v>181</v>
      </c>
      <c r="C13" t="s">
        <v>170</v>
      </c>
      <c r="D13" t="s">
        <v>182</v>
      </c>
      <c r="E13" s="1">
        <v>31896.92578125</v>
      </c>
      <c r="F13" s="1">
        <v>0</v>
      </c>
      <c r="G13" s="11">
        <v>0</v>
      </c>
      <c r="H13" s="1">
        <v>31896.92578125</v>
      </c>
      <c r="I13" s="11">
        <v>1</v>
      </c>
      <c r="J13" s="26"/>
      <c r="K13" s="1">
        <v>3326.0771484375</v>
      </c>
      <c r="L13" s="11">
        <v>0.104275790439738</v>
      </c>
      <c r="M13" s="1">
        <v>27420.4169921875</v>
      </c>
      <c r="N13" s="11">
        <v>0.85965704595601089</v>
      </c>
      <c r="O13" s="17">
        <v>7.7917648315429684</v>
      </c>
      <c r="Q13" s="1">
        <v>11476.935546875</v>
      </c>
      <c r="R13" s="11">
        <v>0.35981321916676678</v>
      </c>
      <c r="S13" s="1">
        <v>2352.981689453125</v>
      </c>
      <c r="T13" s="11">
        <v>7.3768290574143053E-2</v>
      </c>
      <c r="W13" s="1">
        <v>1559.286499023438</v>
      </c>
      <c r="X13" s="11">
        <v>4.8885165602386496E-2</v>
      </c>
      <c r="Y13" s="1">
        <v>0</v>
      </c>
      <c r="Z13" s="11">
        <v>0</v>
      </c>
      <c r="AB13" s="1">
        <v>25251.93359375</v>
      </c>
      <c r="AC13" s="11">
        <v>0.7916729582947416</v>
      </c>
      <c r="AD13" s="25">
        <v>6644.9921875</v>
      </c>
      <c r="AE13" s="1">
        <v>11545.49609375</v>
      </c>
      <c r="AF13" s="11">
        <v>0.36196265975377478</v>
      </c>
      <c r="AG13" s="25">
        <v>20351.4296875</v>
      </c>
      <c r="AH13" s="1">
        <v>13315.56640625</v>
      </c>
      <c r="AI13" s="11">
        <v>0.41745610525504939</v>
      </c>
      <c r="AJ13" s="25">
        <v>18581.359375</v>
      </c>
      <c r="AK13" s="1">
        <v>31866.0390625</v>
      </c>
      <c r="AL13" s="11">
        <v>0.99903167098416246</v>
      </c>
      <c r="AM13" s="25">
        <v>30.88671875</v>
      </c>
      <c r="AN13" s="1">
        <v>3108.849853515625</v>
      </c>
      <c r="AO13" s="11">
        <v>9.746550105913665E-2</v>
      </c>
      <c r="AP13" s="25">
        <v>28788.075927734375</v>
      </c>
      <c r="AQ13" s="1">
        <v>12133.8720703125</v>
      </c>
      <c r="AR13" s="11">
        <v>0.38040882539988119</v>
      </c>
      <c r="AS13" s="25">
        <v>19763.0537109375</v>
      </c>
      <c r="AU13" s="143"/>
    </row>
    <row r="14" spans="1:47" ht="14.5" x14ac:dyDescent="0.35">
      <c r="A14">
        <v>7</v>
      </c>
      <c r="B14" t="s">
        <v>183</v>
      </c>
      <c r="C14" t="s">
        <v>170</v>
      </c>
      <c r="D14" t="s">
        <v>184</v>
      </c>
      <c r="E14" s="1">
        <v>9243.595703125</v>
      </c>
      <c r="F14" s="1">
        <v>1151.791259765625</v>
      </c>
      <c r="G14" s="11">
        <v>0.12460424457727379</v>
      </c>
      <c r="H14" s="1">
        <v>8091.804443359375</v>
      </c>
      <c r="I14" s="11">
        <v>0.87539575542272619</v>
      </c>
      <c r="J14" s="26"/>
      <c r="K14" s="1">
        <v>0</v>
      </c>
      <c r="L14" s="11">
        <v>0</v>
      </c>
      <c r="M14" s="1">
        <v>2589.931396484375</v>
      </c>
      <c r="N14" s="11">
        <v>0.28018657237559536</v>
      </c>
      <c r="O14" s="17">
        <v>38.613332366943361</v>
      </c>
      <c r="Q14" s="1">
        <v>870.47857666015625</v>
      </c>
      <c r="R14" s="11">
        <v>9.4170991962129205E-2</v>
      </c>
      <c r="S14" s="1">
        <v>146.135986328125</v>
      </c>
      <c r="T14" s="11">
        <v>1.5809430769318539E-2</v>
      </c>
      <c r="W14" s="1">
        <v>4370.13134765625</v>
      </c>
      <c r="X14" s="11">
        <v>0.47277396026514135</v>
      </c>
      <c r="Y14" s="1">
        <v>0</v>
      </c>
      <c r="Z14" s="11">
        <v>0</v>
      </c>
      <c r="AB14" s="1">
        <v>6004.7275390625</v>
      </c>
      <c r="AC14" s="11">
        <v>0.64960949525653422</v>
      </c>
      <c r="AD14" s="25">
        <v>3238.8681640625</v>
      </c>
      <c r="AE14" s="1">
        <v>2463.300048828125</v>
      </c>
      <c r="AF14" s="11">
        <v>0.26648721211328541</v>
      </c>
      <c r="AG14" s="25">
        <v>6780.295654296875</v>
      </c>
      <c r="AH14" s="1">
        <v>741.99981689453125</v>
      </c>
      <c r="AI14" s="11">
        <v>8.0271773098393076E-2</v>
      </c>
      <c r="AJ14" s="25">
        <v>8501.5958862304688</v>
      </c>
      <c r="AK14" s="1">
        <v>7972.037109375</v>
      </c>
      <c r="AL14" s="11">
        <v>0.86243896481537785</v>
      </c>
      <c r="AM14" s="25">
        <v>1271.55859375</v>
      </c>
      <c r="AN14" s="1">
        <v>553.09027099609375</v>
      </c>
      <c r="AO14" s="11">
        <v>5.9834969935899457E-2</v>
      </c>
      <c r="AP14" s="25">
        <v>8690.5054321289063</v>
      </c>
      <c r="AQ14" s="1">
        <v>1808.573486328125</v>
      </c>
      <c r="AR14" s="11">
        <v>0.19565692230748438</v>
      </c>
      <c r="AS14" s="25">
        <v>7435.022216796875</v>
      </c>
      <c r="AU14" s="143"/>
    </row>
    <row r="15" spans="1:47" ht="14.5" x14ac:dyDescent="0.35">
      <c r="A15">
        <v>8</v>
      </c>
      <c r="B15" t="s">
        <v>185</v>
      </c>
      <c r="C15" t="s">
        <v>170</v>
      </c>
      <c r="D15" t="s">
        <v>171</v>
      </c>
      <c r="E15" s="1">
        <v>46450.0234375</v>
      </c>
      <c r="F15" s="1">
        <v>1465.469482421875</v>
      </c>
      <c r="G15" s="11">
        <v>3.1549380903837673E-2</v>
      </c>
      <c r="H15" s="1">
        <v>44984.553955078118</v>
      </c>
      <c r="I15" s="11">
        <v>0.96845061909616237</v>
      </c>
      <c r="J15" s="26"/>
      <c r="K15" s="1">
        <v>11049.4853515625</v>
      </c>
      <c r="L15" s="11">
        <v>0.23787900487133101</v>
      </c>
      <c r="M15" s="1">
        <v>33424.3896484375</v>
      </c>
      <c r="N15" s="11">
        <v>0.71957745496966419</v>
      </c>
      <c r="O15" s="17">
        <v>8.1153850555419922</v>
      </c>
      <c r="Q15" s="1">
        <v>9560.4013671875</v>
      </c>
      <c r="R15" s="11">
        <v>0.205821238821361</v>
      </c>
      <c r="S15" s="1">
        <v>22469.30859375</v>
      </c>
      <c r="T15" s="11">
        <v>0.48373083436616937</v>
      </c>
      <c r="W15" s="1">
        <v>3628.1708984375</v>
      </c>
      <c r="X15" s="11">
        <v>7.810912955338592E-2</v>
      </c>
      <c r="Y15" s="1">
        <v>0</v>
      </c>
      <c r="Z15" s="11">
        <v>0</v>
      </c>
      <c r="AB15" s="1">
        <v>19396.74609375</v>
      </c>
      <c r="AC15" s="11">
        <v>0.41758312823779192</v>
      </c>
      <c r="AD15" s="25">
        <v>27053.27734375</v>
      </c>
      <c r="AE15" s="1">
        <v>2874.55810546875</v>
      </c>
      <c r="AF15" s="11">
        <v>6.1884965662860433E-2</v>
      </c>
      <c r="AG15" s="25">
        <v>43575.46533203125</v>
      </c>
      <c r="AH15" s="1">
        <v>13597.7685546875</v>
      </c>
      <c r="AI15" s="11">
        <v>0.29273975658986978</v>
      </c>
      <c r="AJ15" s="25">
        <v>32852.2548828125</v>
      </c>
      <c r="AK15" s="1">
        <v>32538.12109375</v>
      </c>
      <c r="AL15" s="11">
        <v>0.70049740959831996</v>
      </c>
      <c r="AM15" s="25">
        <v>13911.90234375</v>
      </c>
      <c r="AN15" s="1">
        <v>6855.0146484375</v>
      </c>
      <c r="AO15" s="11">
        <v>0.1475782817991716</v>
      </c>
      <c r="AP15" s="25">
        <v>39595.0087890625</v>
      </c>
      <c r="AQ15" s="1">
        <v>455.19451904296881</v>
      </c>
      <c r="AR15" s="11">
        <v>9.7996617731624536E-3</v>
      </c>
      <c r="AS15" s="25">
        <v>45994.828918457031</v>
      </c>
      <c r="AU15" s="143"/>
    </row>
    <row r="16" spans="1:47" ht="14.5" x14ac:dyDescent="0.35">
      <c r="A16">
        <v>9</v>
      </c>
      <c r="B16" t="s">
        <v>186</v>
      </c>
      <c r="C16" t="s">
        <v>187</v>
      </c>
      <c r="D16" t="s">
        <v>188</v>
      </c>
      <c r="E16" s="1">
        <v>146.50990295410159</v>
      </c>
      <c r="F16" s="1">
        <v>0</v>
      </c>
      <c r="G16" s="11">
        <v>0</v>
      </c>
      <c r="H16" s="1">
        <v>146.50990295410159</v>
      </c>
      <c r="I16" s="11">
        <v>1</v>
      </c>
      <c r="J16" s="26"/>
      <c r="K16" s="1">
        <v>0</v>
      </c>
      <c r="L16" s="11">
        <v>0</v>
      </c>
      <c r="M16" s="1">
        <v>0</v>
      </c>
      <c r="N16" s="11">
        <v>0</v>
      </c>
      <c r="O16" s="17">
        <v>41.893749999999997</v>
      </c>
      <c r="Q16" s="1">
        <v>0</v>
      </c>
      <c r="R16" s="11">
        <v>0</v>
      </c>
      <c r="S16" s="1">
        <v>0</v>
      </c>
      <c r="T16" s="11">
        <v>0</v>
      </c>
      <c r="W16" s="1">
        <v>146.50990295410159</v>
      </c>
      <c r="X16" s="11">
        <v>1</v>
      </c>
      <c r="Y16" s="1">
        <v>0</v>
      </c>
      <c r="Z16" s="11">
        <v>0</v>
      </c>
      <c r="AB16" s="1">
        <v>146.50990295410159</v>
      </c>
      <c r="AC16" s="11">
        <v>1</v>
      </c>
      <c r="AD16" s="25">
        <v>0</v>
      </c>
      <c r="AE16" s="1">
        <v>146.50990295410159</v>
      </c>
      <c r="AF16" s="11">
        <v>1</v>
      </c>
      <c r="AG16" s="25">
        <v>0</v>
      </c>
      <c r="AH16" s="1">
        <v>146.50990295410159</v>
      </c>
      <c r="AI16" s="11">
        <v>1</v>
      </c>
      <c r="AJ16" s="25">
        <v>0</v>
      </c>
      <c r="AK16" s="1">
        <v>146.50990295410159</v>
      </c>
      <c r="AL16" s="11">
        <v>1</v>
      </c>
      <c r="AM16" s="25">
        <v>0</v>
      </c>
      <c r="AN16" s="1">
        <v>0</v>
      </c>
      <c r="AO16" s="11">
        <v>0</v>
      </c>
      <c r="AP16" s="25">
        <v>146.50990295410159</v>
      </c>
      <c r="AQ16" s="1">
        <v>1.9553036689758301</v>
      </c>
      <c r="AR16" s="11">
        <v>1.3345880582477661E-2</v>
      </c>
      <c r="AS16" s="25">
        <v>144.55459928512576</v>
      </c>
      <c r="AU16" s="143"/>
    </row>
    <row r="17" spans="1:47" ht="14.5" x14ac:dyDescent="0.35">
      <c r="A17">
        <v>10</v>
      </c>
      <c r="B17" t="s">
        <v>189</v>
      </c>
      <c r="C17" t="s">
        <v>170</v>
      </c>
      <c r="D17" t="s">
        <v>190</v>
      </c>
      <c r="E17" s="1">
        <v>17147.900390625</v>
      </c>
      <c r="F17" s="1">
        <v>180.73919677734381</v>
      </c>
      <c r="G17" s="11">
        <v>1.0540019049571601E-2</v>
      </c>
      <c r="H17" s="1">
        <v>16967.16119384766</v>
      </c>
      <c r="I17" s="11">
        <v>0.98945998095042842</v>
      </c>
      <c r="J17" s="26"/>
      <c r="K17" s="1">
        <v>1760.561889648438</v>
      </c>
      <c r="L17" s="11">
        <v>0.10266923935544681</v>
      </c>
      <c r="M17" s="1">
        <v>9346.1851806640625</v>
      </c>
      <c r="N17" s="11">
        <v>0.54503379234543226</v>
      </c>
      <c r="O17" s="17">
        <v>19.318182373046881</v>
      </c>
      <c r="Q17" s="1">
        <v>3172.546142578125</v>
      </c>
      <c r="R17" s="11">
        <v>0.18501076343507339</v>
      </c>
      <c r="S17" s="1">
        <v>7503.3447265625</v>
      </c>
      <c r="T17" s="11">
        <v>0.43756638163496009</v>
      </c>
      <c r="W17" s="1">
        <v>3076.84130859375</v>
      </c>
      <c r="X17" s="11">
        <v>0.17942962336519649</v>
      </c>
      <c r="Y17" s="1">
        <v>0</v>
      </c>
      <c r="Z17" s="11">
        <v>0</v>
      </c>
      <c r="AB17" s="1">
        <v>2717.65087890625</v>
      </c>
      <c r="AC17" s="11">
        <v>0.1584830105726546</v>
      </c>
      <c r="AD17" s="25">
        <v>14430.24951171875</v>
      </c>
      <c r="AE17" s="1">
        <v>7448.72265625</v>
      </c>
      <c r="AF17" s="11">
        <v>0.43438103129653832</v>
      </c>
      <c r="AG17" s="25">
        <v>9699.177734375</v>
      </c>
      <c r="AH17" s="1">
        <v>8261.5498046875</v>
      </c>
      <c r="AI17" s="11">
        <v>0.48178200342265853</v>
      </c>
      <c r="AJ17" s="25">
        <v>8886.3505859375</v>
      </c>
      <c r="AK17" s="1">
        <v>8263.15625</v>
      </c>
      <c r="AL17" s="11">
        <v>0.48187568517237156</v>
      </c>
      <c r="AM17" s="25">
        <v>8884.744140625</v>
      </c>
      <c r="AN17" s="1">
        <v>90.800773620605469</v>
      </c>
      <c r="AO17" s="11">
        <v>5.2951540160711182E-3</v>
      </c>
      <c r="AP17" s="25">
        <v>17057.099617004395</v>
      </c>
      <c r="AQ17" s="1">
        <v>1447.039916992188</v>
      </c>
      <c r="AR17" s="11">
        <v>8.4385836401481826E-2</v>
      </c>
      <c r="AS17" s="25">
        <v>15700.860473632813</v>
      </c>
      <c r="AU17" s="143"/>
    </row>
    <row r="18" spans="1:47" ht="14.5" x14ac:dyDescent="0.35">
      <c r="A18">
        <v>11</v>
      </c>
      <c r="B18" t="s">
        <v>191</v>
      </c>
      <c r="C18" t="s">
        <v>170</v>
      </c>
      <c r="D18" t="s">
        <v>192</v>
      </c>
      <c r="E18" s="1">
        <v>3741.273681640625</v>
      </c>
      <c r="F18" s="1">
        <v>909.7484130859375</v>
      </c>
      <c r="G18" s="11">
        <v>0.2431654272047252</v>
      </c>
      <c r="H18" s="1">
        <v>2831.525268554688</v>
      </c>
      <c r="I18" s="11">
        <v>0.75683457279527488</v>
      </c>
      <c r="J18" s="26"/>
      <c r="K18" s="1">
        <v>101.90952301025391</v>
      </c>
      <c r="L18" s="11">
        <v>2.7239259055104589E-2</v>
      </c>
      <c r="M18" s="1">
        <v>3172.3995590209961</v>
      </c>
      <c r="N18" s="11">
        <v>0.84794640247484754</v>
      </c>
      <c r="O18" s="17">
        <v>6.8504402160644533</v>
      </c>
      <c r="Q18" s="1">
        <v>0</v>
      </c>
      <c r="R18" s="11">
        <v>0</v>
      </c>
      <c r="S18" s="1">
        <v>0</v>
      </c>
      <c r="T18" s="11">
        <v>0</v>
      </c>
      <c r="V18" s="11"/>
      <c r="W18" s="1">
        <v>3331.431396484375</v>
      </c>
      <c r="X18" s="11">
        <v>0.89045380797254969</v>
      </c>
      <c r="Y18" s="1">
        <v>409.8465576171875</v>
      </c>
      <c r="Z18" s="11">
        <v>0.109547334007776</v>
      </c>
      <c r="AB18" s="1">
        <v>487.61575317382813</v>
      </c>
      <c r="AC18" s="11">
        <v>0.1303341574733444</v>
      </c>
      <c r="AD18" s="25">
        <v>3253.6579284667969</v>
      </c>
      <c r="AE18" s="1">
        <v>2142.26513671875</v>
      </c>
      <c r="AF18" s="11">
        <v>0.57260316111900234</v>
      </c>
      <c r="AG18" s="25">
        <v>1599.008544921875</v>
      </c>
      <c r="AH18" s="1">
        <v>2142.26513671875</v>
      </c>
      <c r="AI18" s="11">
        <v>0.57260316111900234</v>
      </c>
      <c r="AJ18" s="25">
        <v>1599.008544921875</v>
      </c>
      <c r="AK18" s="1">
        <v>2142.26513671875</v>
      </c>
      <c r="AL18" s="11">
        <v>0.57260316111900234</v>
      </c>
      <c r="AM18" s="25">
        <v>1599.008544921875</v>
      </c>
      <c r="AN18" s="1">
        <v>1142.106323242188</v>
      </c>
      <c r="AO18" s="11">
        <v>0.30527205984603367</v>
      </c>
      <c r="AP18" s="25">
        <v>2599.167358398437</v>
      </c>
      <c r="AQ18" s="1">
        <v>210.0028991699219</v>
      </c>
      <c r="AR18" s="11">
        <v>5.6131391884122014E-2</v>
      </c>
      <c r="AS18" s="25">
        <v>3531.2707824707031</v>
      </c>
      <c r="AU18" s="143"/>
    </row>
    <row r="19" spans="1:47" ht="14.5" x14ac:dyDescent="0.35">
      <c r="A19">
        <v>12</v>
      </c>
      <c r="B19" t="s">
        <v>193</v>
      </c>
      <c r="C19" t="s">
        <v>170</v>
      </c>
      <c r="D19" t="s">
        <v>194</v>
      </c>
      <c r="E19" s="1">
        <v>4808.6435546875</v>
      </c>
      <c r="F19" s="1">
        <v>838.4971923828125</v>
      </c>
      <c r="G19" s="11">
        <v>0.17437291469970562</v>
      </c>
      <c r="H19" s="1">
        <v>3970.146362304688</v>
      </c>
      <c r="I19" s="11">
        <v>0.82562708530029438</v>
      </c>
      <c r="J19" s="26"/>
      <c r="K19" s="1">
        <v>1709.647583007812</v>
      </c>
      <c r="L19" s="11">
        <v>0.35553635106541343</v>
      </c>
      <c r="M19" s="1">
        <v>2311.223754882813</v>
      </c>
      <c r="N19" s="11">
        <v>0.48063944199603142</v>
      </c>
      <c r="O19" s="17">
        <v>6.882142734527589</v>
      </c>
      <c r="Q19" s="1">
        <v>1664.353271484375</v>
      </c>
      <c r="R19" s="11">
        <v>0.3461169979758536</v>
      </c>
      <c r="S19" s="1">
        <v>116.2773818969727</v>
      </c>
      <c r="T19" s="11">
        <v>2.4180911014630019E-2</v>
      </c>
      <c r="W19" s="1">
        <v>48.107398986816413</v>
      </c>
      <c r="X19" s="11">
        <v>1.0004359532933349E-2</v>
      </c>
      <c r="Y19" s="1">
        <v>0</v>
      </c>
      <c r="Z19" s="11">
        <v>0</v>
      </c>
      <c r="AB19" s="1">
        <v>122.65081787109381</v>
      </c>
      <c r="AC19" s="11">
        <v>2.550632345197075E-2</v>
      </c>
      <c r="AD19" s="25">
        <v>4685.9927368164063</v>
      </c>
      <c r="AE19" s="1">
        <v>2686.198974609375</v>
      </c>
      <c r="AF19" s="11">
        <v>0.55861885874049644</v>
      </c>
      <c r="AG19" s="25">
        <v>2122.444580078125</v>
      </c>
      <c r="AH19" s="1">
        <v>2665.73193359375</v>
      </c>
      <c r="AI19" s="11">
        <v>0.55436255635857545</v>
      </c>
      <c r="AJ19" s="25">
        <v>2142.91162109375</v>
      </c>
      <c r="AK19" s="1">
        <v>2717.83056640625</v>
      </c>
      <c r="AL19" s="11">
        <v>0.56519692830151425</v>
      </c>
      <c r="AM19" s="25">
        <v>2090.81298828125</v>
      </c>
      <c r="AN19" s="1">
        <v>61.556308746337891</v>
      </c>
      <c r="AO19" s="11">
        <v>1.2801179385885731E-2</v>
      </c>
      <c r="AP19" s="25">
        <v>4747.0872459411621</v>
      </c>
      <c r="AQ19" s="1">
        <v>1653.574340820312</v>
      </c>
      <c r="AR19" s="11">
        <v>0.34387542391417147</v>
      </c>
      <c r="AS19" s="25">
        <v>3155.069213867188</v>
      </c>
      <c r="AU19" s="143"/>
    </row>
    <row r="20" spans="1:47" ht="14.5" x14ac:dyDescent="0.35">
      <c r="A20">
        <v>13</v>
      </c>
      <c r="B20" t="s">
        <v>195</v>
      </c>
      <c r="C20" t="s">
        <v>170</v>
      </c>
      <c r="D20" t="s">
        <v>196</v>
      </c>
      <c r="E20" s="1">
        <v>10917.4833984375</v>
      </c>
      <c r="F20" s="1">
        <v>1048.139770507812</v>
      </c>
      <c r="G20" s="11">
        <v>9.6005620732871583E-2</v>
      </c>
      <c r="H20" s="1">
        <v>9869.3436279296875</v>
      </c>
      <c r="I20" s="11">
        <v>0.90399437926712845</v>
      </c>
      <c r="J20" s="26"/>
      <c r="K20" s="1">
        <v>1101.934204101562</v>
      </c>
      <c r="L20" s="11">
        <v>0.100932986466393</v>
      </c>
      <c r="M20" s="1">
        <v>7873.2933349609375</v>
      </c>
      <c r="N20" s="11">
        <v>0.72116375611688643</v>
      </c>
      <c r="O20" s="17">
        <v>7</v>
      </c>
      <c r="Q20" s="1">
        <v>851.97503662109375</v>
      </c>
      <c r="R20" s="11">
        <v>7.803767640654509E-2</v>
      </c>
      <c r="S20" s="1">
        <v>0</v>
      </c>
      <c r="T20" s="11">
        <v>0</v>
      </c>
      <c r="W20" s="1">
        <v>2519.77978515625</v>
      </c>
      <c r="X20" s="11">
        <v>0.230802254805066</v>
      </c>
      <c r="Y20" s="1">
        <v>0</v>
      </c>
      <c r="Z20" s="11">
        <v>0</v>
      </c>
      <c r="AB20" s="1">
        <v>5510.7763671875</v>
      </c>
      <c r="AC20" s="11">
        <v>0.50476617788822975</v>
      </c>
      <c r="AD20" s="25">
        <v>5406.70703125</v>
      </c>
      <c r="AE20" s="1">
        <v>7042.39794921875</v>
      </c>
      <c r="AF20" s="11">
        <v>0.64505689564196189</v>
      </c>
      <c r="AG20" s="25">
        <v>3875.08544921875</v>
      </c>
      <c r="AH20" s="1">
        <v>4075.8974609375</v>
      </c>
      <c r="AI20" s="11">
        <v>0.37333672167716225</v>
      </c>
      <c r="AJ20" s="25">
        <v>6841.5859375</v>
      </c>
      <c r="AK20" s="1">
        <v>7515.70361328125</v>
      </c>
      <c r="AL20" s="11">
        <v>0.68840989621810555</v>
      </c>
      <c r="AM20" s="25">
        <v>3401.77978515625</v>
      </c>
      <c r="AN20" s="1">
        <v>1175.088989257812</v>
      </c>
      <c r="AO20" s="11">
        <v>0.10763368684636519</v>
      </c>
      <c r="AP20" s="25">
        <v>9742.3944091796875</v>
      </c>
      <c r="AQ20" s="1">
        <v>6682.3310546875</v>
      </c>
      <c r="AR20" s="11">
        <v>0.61207613612161471</v>
      </c>
      <c r="AS20" s="25">
        <v>4235.15234375</v>
      </c>
      <c r="AU20" s="143"/>
    </row>
    <row r="21" spans="1:47" ht="14.5" x14ac:dyDescent="0.35">
      <c r="A21">
        <v>14</v>
      </c>
      <c r="B21" t="s">
        <v>197</v>
      </c>
      <c r="C21" t="s">
        <v>198</v>
      </c>
      <c r="D21" t="s">
        <v>199</v>
      </c>
      <c r="E21" s="1">
        <v>3695.615966796875</v>
      </c>
      <c r="F21" s="1">
        <v>0</v>
      </c>
      <c r="G21" s="11">
        <v>0</v>
      </c>
      <c r="H21" s="1">
        <v>3695.615966796875</v>
      </c>
      <c r="I21" s="11">
        <v>1</v>
      </c>
      <c r="J21" s="26"/>
      <c r="K21" s="1">
        <v>11.51367092132568</v>
      </c>
      <c r="L21" s="11">
        <v>3.1154944195419198E-3</v>
      </c>
      <c r="M21" s="1">
        <v>1821.5750741958623</v>
      </c>
      <c r="N21" s="11">
        <v>0.49290161384779591</v>
      </c>
      <c r="O21" s="17">
        <v>25.624999618530271</v>
      </c>
      <c r="Q21" s="1">
        <v>63.264312744140618</v>
      </c>
      <c r="R21" s="11">
        <v>1.711874645865168E-2</v>
      </c>
      <c r="S21" s="1">
        <v>92.17791748046875</v>
      </c>
      <c r="T21" s="11">
        <v>2.4942504391321459E-2</v>
      </c>
      <c r="W21" s="1">
        <v>211.6481628417969</v>
      </c>
      <c r="X21" s="11">
        <v>5.7270063974001077E-2</v>
      </c>
      <c r="Y21" s="1">
        <v>2708.3154296875</v>
      </c>
      <c r="Z21" s="11">
        <v>0.73284547258704902</v>
      </c>
      <c r="AB21" s="1">
        <v>0</v>
      </c>
      <c r="AC21" s="11">
        <v>0</v>
      </c>
      <c r="AD21" s="25">
        <v>3695.615966796875</v>
      </c>
      <c r="AE21" s="1">
        <v>2433.9384765625</v>
      </c>
      <c r="AF21" s="11">
        <v>0.65860156965175232</v>
      </c>
      <c r="AG21" s="25">
        <v>1261.677490234375</v>
      </c>
      <c r="AH21" s="1">
        <v>3695.615966796875</v>
      </c>
      <c r="AI21" s="11">
        <v>1</v>
      </c>
      <c r="AJ21" s="25">
        <v>0</v>
      </c>
      <c r="AK21" s="1">
        <v>3695.615966796875</v>
      </c>
      <c r="AL21" s="11">
        <v>1</v>
      </c>
      <c r="AM21" s="25">
        <v>0</v>
      </c>
      <c r="AN21" s="1">
        <v>1006.077941894531</v>
      </c>
      <c r="AO21" s="11">
        <v>0.27223552201678997</v>
      </c>
      <c r="AP21" s="25">
        <v>2689.5380249023438</v>
      </c>
      <c r="AQ21" s="1">
        <v>60.949073791503913</v>
      </c>
      <c r="AR21" s="11">
        <v>1.6492263898386251E-2</v>
      </c>
      <c r="AS21" s="25">
        <v>3634.6668930053711</v>
      </c>
      <c r="AU21" s="24"/>
    </row>
    <row r="22" spans="1:47" ht="14.5" x14ac:dyDescent="0.35">
      <c r="A22">
        <v>15</v>
      </c>
      <c r="B22" t="s">
        <v>200</v>
      </c>
      <c r="C22" t="s">
        <v>170</v>
      </c>
      <c r="D22" t="s">
        <v>171</v>
      </c>
      <c r="E22" s="1">
        <v>17825.005859375</v>
      </c>
      <c r="F22" s="1">
        <v>676.65936279296875</v>
      </c>
      <c r="G22" s="11">
        <v>3.7961242096146749E-2</v>
      </c>
      <c r="H22" s="1">
        <v>17148.346496582031</v>
      </c>
      <c r="I22" s="11">
        <v>0.96203875790385329</v>
      </c>
      <c r="J22" s="26"/>
      <c r="K22" s="1">
        <v>0</v>
      </c>
      <c r="L22" s="11">
        <v>0</v>
      </c>
      <c r="M22" s="1">
        <v>2768.259521484375</v>
      </c>
      <c r="N22" s="11">
        <v>0.155302025891252</v>
      </c>
      <c r="O22" s="17">
        <v>36</v>
      </c>
      <c r="Q22" s="1">
        <v>315.56875610351563</v>
      </c>
      <c r="R22" s="11">
        <v>1.7703711212949939E-2</v>
      </c>
      <c r="S22" s="1">
        <v>483.06085205078119</v>
      </c>
      <c r="T22" s="11">
        <v>2.7100179145058568E-2</v>
      </c>
      <c r="W22" s="1">
        <v>11492.044921875</v>
      </c>
      <c r="X22" s="11">
        <v>0.64471479070122162</v>
      </c>
      <c r="Y22" s="1">
        <v>5587.79248046875</v>
      </c>
      <c r="Z22" s="11">
        <v>0.31348054101928219</v>
      </c>
      <c r="AB22" s="1">
        <v>14367.90234375</v>
      </c>
      <c r="AC22" s="11">
        <v>0.80605316245622727</v>
      </c>
      <c r="AD22" s="25">
        <v>3457.103515625</v>
      </c>
      <c r="AE22" s="1">
        <v>4982.0927734375</v>
      </c>
      <c r="AF22" s="11">
        <v>0.27950020396863912</v>
      </c>
      <c r="AG22" s="25">
        <v>12842.9130859375</v>
      </c>
      <c r="AH22" s="1">
        <v>10266.802734375</v>
      </c>
      <c r="AI22" s="11">
        <v>0.57597752367499</v>
      </c>
      <c r="AJ22" s="25">
        <v>7558.203125</v>
      </c>
      <c r="AK22" s="1">
        <v>17046.759765625</v>
      </c>
      <c r="AL22" s="11">
        <v>0.95633964443603903</v>
      </c>
      <c r="AM22" s="25">
        <v>778.24609375</v>
      </c>
      <c r="AN22" s="1">
        <v>2025.753540039062</v>
      </c>
      <c r="AO22" s="11">
        <v>0.1136467250569584</v>
      </c>
      <c r="AP22" s="25">
        <v>15799.252319335938</v>
      </c>
      <c r="AQ22" s="1">
        <v>645.42694091796875</v>
      </c>
      <c r="AR22" s="11">
        <v>3.6209073141959661E-2</v>
      </c>
      <c r="AS22" s="25">
        <v>17179.578918457031</v>
      </c>
      <c r="AU22" s="24"/>
    </row>
    <row r="23" spans="1:47" ht="14.5" x14ac:dyDescent="0.35">
      <c r="A23">
        <v>16</v>
      </c>
      <c r="B23" t="s">
        <v>201</v>
      </c>
      <c r="C23" t="s">
        <v>177</v>
      </c>
      <c r="D23" t="s">
        <v>171</v>
      </c>
      <c r="E23" s="1">
        <v>47780.9765625</v>
      </c>
      <c r="F23" s="1">
        <v>2230.652099609375</v>
      </c>
      <c r="G23" s="11">
        <v>4.6684941583217038E-2</v>
      </c>
      <c r="H23" s="1">
        <v>45550.324462890618</v>
      </c>
      <c r="I23" s="11">
        <v>0.95331505841678288</v>
      </c>
      <c r="J23" s="26"/>
      <c r="K23" s="1">
        <v>8821.3505859375</v>
      </c>
      <c r="L23" s="11">
        <v>0.1846205586526411</v>
      </c>
      <c r="M23" s="1">
        <v>38502.3876953125</v>
      </c>
      <c r="N23" s="11">
        <v>0.80580997847436997</v>
      </c>
      <c r="O23" s="17">
        <v>6.6240740776062008</v>
      </c>
      <c r="Q23" s="1">
        <v>1370.801391601562</v>
      </c>
      <c r="R23" s="11">
        <v>2.8689271133010077E-2</v>
      </c>
      <c r="S23" s="1">
        <v>39244.0703125</v>
      </c>
      <c r="T23" s="11">
        <v>0.82133252888137842</v>
      </c>
      <c r="W23" s="1">
        <v>0</v>
      </c>
      <c r="X23" s="11">
        <v>0</v>
      </c>
      <c r="Y23" s="1">
        <v>0</v>
      </c>
      <c r="Z23" s="11">
        <v>0</v>
      </c>
      <c r="AB23" s="1">
        <v>9445.6845703125</v>
      </c>
      <c r="AC23" s="11">
        <v>0.19768713931489137</v>
      </c>
      <c r="AD23" s="25">
        <v>38335.2919921875</v>
      </c>
      <c r="AE23" s="1">
        <v>0</v>
      </c>
      <c r="AF23" s="11">
        <v>0</v>
      </c>
      <c r="AG23" s="25">
        <v>47780.9765625</v>
      </c>
      <c r="AH23" s="1">
        <v>0</v>
      </c>
      <c r="AI23" s="11">
        <v>0</v>
      </c>
      <c r="AJ23" s="25">
        <v>47780.9765625</v>
      </c>
      <c r="AK23" s="1">
        <v>9445.6845703125</v>
      </c>
      <c r="AL23" s="11">
        <v>0.19768713931489137</v>
      </c>
      <c r="AM23" s="25">
        <v>38335.2919921875</v>
      </c>
      <c r="AN23" s="1">
        <v>4495.52685546875</v>
      </c>
      <c r="AO23" s="11">
        <v>9.4086123367285446E-2</v>
      </c>
      <c r="AP23" s="25">
        <v>43285.44970703125</v>
      </c>
      <c r="AQ23" s="1">
        <v>293.26031494140619</v>
      </c>
      <c r="AR23" s="11">
        <v>6.1375956717378208E-3</v>
      </c>
      <c r="AS23" s="25">
        <v>47487.716247558594</v>
      </c>
      <c r="AU23" s="24"/>
    </row>
    <row r="24" spans="1:47" ht="14.5" x14ac:dyDescent="0.35">
      <c r="A24">
        <v>17</v>
      </c>
      <c r="B24" t="s">
        <v>202</v>
      </c>
      <c r="C24" t="s">
        <v>177</v>
      </c>
      <c r="D24" t="s">
        <v>203</v>
      </c>
      <c r="E24" s="1">
        <v>49360.1015625</v>
      </c>
      <c r="F24" s="1">
        <v>7214.25390625</v>
      </c>
      <c r="G24" s="11">
        <v>0.14615557257545911</v>
      </c>
      <c r="H24" s="1">
        <v>42145.84765625</v>
      </c>
      <c r="I24" s="11">
        <v>0.85384442742454103</v>
      </c>
      <c r="J24" s="26"/>
      <c r="K24" s="1">
        <v>1003.831298828125</v>
      </c>
      <c r="L24" s="11">
        <v>2.0336896948177242E-2</v>
      </c>
      <c r="M24" s="1">
        <v>47704.719482421875</v>
      </c>
      <c r="N24" s="11">
        <v>0.96646315490291135</v>
      </c>
      <c r="O24" s="17">
        <v>8.0121955871582031</v>
      </c>
      <c r="Q24" s="1">
        <v>8638.9267578125</v>
      </c>
      <c r="R24" s="11">
        <v>0.17501841536678872</v>
      </c>
      <c r="S24" s="1">
        <v>38101.78515625</v>
      </c>
      <c r="T24" s="11">
        <v>0.77191464259864484</v>
      </c>
      <c r="W24" s="1">
        <v>0</v>
      </c>
      <c r="X24" s="11">
        <v>0</v>
      </c>
      <c r="Y24" s="1">
        <v>0</v>
      </c>
      <c r="Z24" s="11">
        <v>0</v>
      </c>
      <c r="AB24" s="1">
        <v>4302.236328125</v>
      </c>
      <c r="AC24" s="11">
        <v>8.7160200079359387E-2</v>
      </c>
      <c r="AD24" s="25">
        <v>45057.865234375</v>
      </c>
      <c r="AE24" s="1">
        <v>2513.023193359375</v>
      </c>
      <c r="AF24" s="11">
        <v>5.0912034493635974E-2</v>
      </c>
      <c r="AG24" s="25">
        <v>46847.078369140625</v>
      </c>
      <c r="AH24" s="1">
        <v>6512.52294921875</v>
      </c>
      <c r="AI24" s="11">
        <v>0.13193901031529609</v>
      </c>
      <c r="AJ24" s="25">
        <v>42847.57861328125</v>
      </c>
      <c r="AK24" s="1">
        <v>8274.4375</v>
      </c>
      <c r="AL24" s="11">
        <v>0.16763412630994828</v>
      </c>
      <c r="AM24" s="25">
        <v>41085.6640625</v>
      </c>
      <c r="AN24" s="1">
        <v>0</v>
      </c>
      <c r="AO24" s="11">
        <v>0</v>
      </c>
      <c r="AP24" s="25">
        <v>49360.1015625</v>
      </c>
      <c r="AQ24" s="1">
        <v>137.2349853515625</v>
      </c>
      <c r="AR24" s="11">
        <v>2.7802816648947711E-3</v>
      </c>
      <c r="AS24" s="25">
        <v>49222.866577148438</v>
      </c>
      <c r="AU24" s="24"/>
    </row>
    <row r="25" spans="1:47" ht="14.5" x14ac:dyDescent="0.35">
      <c r="A25">
        <v>18</v>
      </c>
      <c r="B25" t="s">
        <v>204</v>
      </c>
      <c r="C25" t="s">
        <v>177</v>
      </c>
      <c r="D25" t="s">
        <v>171</v>
      </c>
      <c r="E25" s="1">
        <v>42678.63671875</v>
      </c>
      <c r="F25" s="1">
        <v>3324.392333984375</v>
      </c>
      <c r="G25" s="11">
        <v>7.7893592428735434E-2</v>
      </c>
      <c r="H25" s="1">
        <v>39354.244384765618</v>
      </c>
      <c r="I25" s="11">
        <v>0.92210640757126461</v>
      </c>
      <c r="J25" s="26"/>
      <c r="K25" s="1">
        <v>3266.568115234375</v>
      </c>
      <c r="L25" s="11">
        <v>7.6538717409388904E-2</v>
      </c>
      <c r="M25" s="1">
        <v>38638.154541015625</v>
      </c>
      <c r="N25" s="11">
        <v>0.90532775907625773</v>
      </c>
      <c r="O25" s="17">
        <v>7.6739444255828859</v>
      </c>
      <c r="Q25" s="1">
        <v>3557.29541015625</v>
      </c>
      <c r="R25" s="11">
        <v>8.3350727287721055E-2</v>
      </c>
      <c r="S25" s="1">
        <v>34696.28125</v>
      </c>
      <c r="T25" s="11">
        <v>0.81296601572929073</v>
      </c>
      <c r="W25" s="1">
        <v>0</v>
      </c>
      <c r="X25" s="11">
        <v>0</v>
      </c>
      <c r="Y25" s="1">
        <v>0</v>
      </c>
      <c r="Z25" s="11">
        <v>0</v>
      </c>
      <c r="AB25" s="1">
        <v>4066.93212890625</v>
      </c>
      <c r="AC25" s="11">
        <v>9.5291987785531232E-2</v>
      </c>
      <c r="AD25" s="25">
        <v>38611.70458984375</v>
      </c>
      <c r="AE25" s="1">
        <v>119.01881408691411</v>
      </c>
      <c r="AF25" s="11">
        <v>2.7887210847722683E-3</v>
      </c>
      <c r="AG25" s="25">
        <v>42559.617904663086</v>
      </c>
      <c r="AH25" s="1">
        <v>5353.20361328125</v>
      </c>
      <c r="AI25" s="11">
        <v>0.1254305203926401</v>
      </c>
      <c r="AJ25" s="25">
        <v>37325.43310546875</v>
      </c>
      <c r="AK25" s="1">
        <v>9420.1357421875</v>
      </c>
      <c r="AL25" s="11">
        <v>0.22072250817817132</v>
      </c>
      <c r="AM25" s="25">
        <v>33258.5009765625</v>
      </c>
      <c r="AN25" s="1">
        <v>0</v>
      </c>
      <c r="AO25" s="11">
        <v>0</v>
      </c>
      <c r="AP25" s="25">
        <v>42678.63671875</v>
      </c>
      <c r="AQ25" s="1">
        <v>275.31942749023438</v>
      </c>
      <c r="AR25" s="11">
        <v>6.4509892690475358E-3</v>
      </c>
      <c r="AS25" s="25">
        <v>42403.317291259766</v>
      </c>
      <c r="AU25" s="24"/>
    </row>
    <row r="26" spans="1:47" ht="14.5" x14ac:dyDescent="0.35">
      <c r="A26">
        <v>19</v>
      </c>
      <c r="B26" t="s">
        <v>205</v>
      </c>
      <c r="C26" t="s">
        <v>177</v>
      </c>
      <c r="D26" t="s">
        <v>171</v>
      </c>
      <c r="E26" s="1">
        <v>40699.19921875</v>
      </c>
      <c r="F26" s="1">
        <v>9692.697265625</v>
      </c>
      <c r="G26" s="11">
        <v>0.23815449570711958</v>
      </c>
      <c r="H26" s="1">
        <v>31006.501953125</v>
      </c>
      <c r="I26" s="11">
        <v>0.76184550429288034</v>
      </c>
      <c r="J26" s="26"/>
      <c r="K26" s="1">
        <v>4292.56396484375</v>
      </c>
      <c r="L26" s="11">
        <v>0.1054704772389275</v>
      </c>
      <c r="M26" s="1">
        <v>34756.52587890625</v>
      </c>
      <c r="N26" s="11">
        <v>0.85398549716167438</v>
      </c>
      <c r="O26" s="17">
        <v>7.4881840705871578</v>
      </c>
      <c r="Q26" s="1">
        <v>30818.48828125</v>
      </c>
      <c r="R26" s="11">
        <v>0.75722591286395668</v>
      </c>
      <c r="S26" s="1">
        <v>7216.3125</v>
      </c>
      <c r="T26" s="11">
        <v>0.177308464012124</v>
      </c>
      <c r="W26" s="1">
        <v>0</v>
      </c>
      <c r="X26" s="11">
        <v>0</v>
      </c>
      <c r="Y26" s="1">
        <v>0</v>
      </c>
      <c r="Z26" s="11">
        <v>0</v>
      </c>
      <c r="AB26" s="1">
        <v>27448.263671875</v>
      </c>
      <c r="AC26" s="11">
        <v>0.67441778213733661</v>
      </c>
      <c r="AD26" s="25">
        <v>13250.935546875</v>
      </c>
      <c r="AE26" s="1">
        <v>8515.0771484375</v>
      </c>
      <c r="AF26" s="11">
        <v>0.20921977119674209</v>
      </c>
      <c r="AG26" s="25">
        <v>32184.1220703125</v>
      </c>
      <c r="AH26" s="1">
        <v>8515.0771484375</v>
      </c>
      <c r="AI26" s="11">
        <v>0.20921977119674209</v>
      </c>
      <c r="AJ26" s="25">
        <v>32184.1220703125</v>
      </c>
      <c r="AK26" s="1">
        <v>29838.2109375</v>
      </c>
      <c r="AL26" s="11">
        <v>0.73314000054707773</v>
      </c>
      <c r="AM26" s="25">
        <v>10860.98828125</v>
      </c>
      <c r="AN26" s="1">
        <v>0</v>
      </c>
      <c r="AO26" s="11">
        <v>0</v>
      </c>
      <c r="AP26" s="25">
        <v>40699.19921875</v>
      </c>
      <c r="AQ26" s="1">
        <v>260.41830444335938</v>
      </c>
      <c r="AR26" s="11">
        <v>6.3986100326854948E-3</v>
      </c>
      <c r="AS26" s="25">
        <v>40438.780914306641</v>
      </c>
      <c r="AU26" s="24"/>
    </row>
    <row r="27" spans="1:47" ht="14.5" x14ac:dyDescent="0.35">
      <c r="A27">
        <v>20</v>
      </c>
      <c r="B27" t="s">
        <v>206</v>
      </c>
      <c r="C27" t="s">
        <v>177</v>
      </c>
      <c r="D27" t="s">
        <v>207</v>
      </c>
      <c r="E27" s="1">
        <v>29228.05859375</v>
      </c>
      <c r="F27" s="1">
        <v>9345.16015625</v>
      </c>
      <c r="G27" s="11">
        <v>0.31973249698658829</v>
      </c>
      <c r="H27" s="1">
        <v>19882.8984375</v>
      </c>
      <c r="I27" s="11">
        <v>0.68026750301341166</v>
      </c>
      <c r="J27" s="26"/>
      <c r="K27" s="1">
        <v>1393.250244140625</v>
      </c>
      <c r="L27" s="11">
        <v>4.7668244528514508E-2</v>
      </c>
      <c r="M27" s="1">
        <v>18610.935302734375</v>
      </c>
      <c r="N27" s="11">
        <v>0.63674893914144737</v>
      </c>
      <c r="O27" s="17">
        <v>17</v>
      </c>
      <c r="Q27" s="1">
        <v>7568.3525390625</v>
      </c>
      <c r="R27" s="11">
        <v>0.2589413359353564</v>
      </c>
      <c r="S27" s="1">
        <v>19869.80078125</v>
      </c>
      <c r="T27" s="11">
        <v>0.67981938374445694</v>
      </c>
      <c r="W27" s="1">
        <v>0</v>
      </c>
      <c r="X27" s="11">
        <v>0</v>
      </c>
      <c r="Y27" s="1">
        <v>0</v>
      </c>
      <c r="Z27" s="11">
        <v>0</v>
      </c>
      <c r="AB27" s="1">
        <v>0</v>
      </c>
      <c r="AC27" s="11">
        <v>0</v>
      </c>
      <c r="AD27" s="25">
        <v>29228.05859375</v>
      </c>
      <c r="AE27" s="1">
        <v>0</v>
      </c>
      <c r="AF27" s="11">
        <v>0</v>
      </c>
      <c r="AG27" s="25">
        <v>29228.05859375</v>
      </c>
      <c r="AH27" s="1">
        <v>0</v>
      </c>
      <c r="AI27" s="11">
        <v>0</v>
      </c>
      <c r="AJ27" s="25">
        <v>29228.05859375</v>
      </c>
      <c r="AK27" s="1">
        <v>0</v>
      </c>
      <c r="AL27" s="11">
        <v>0</v>
      </c>
      <c r="AM27" s="25">
        <v>29228.05859375</v>
      </c>
      <c r="AN27" s="1">
        <v>0</v>
      </c>
      <c r="AO27" s="11">
        <v>0</v>
      </c>
      <c r="AP27" s="25">
        <v>29228.05859375</v>
      </c>
      <c r="AQ27" s="1">
        <v>15.14532566070557</v>
      </c>
      <c r="AR27" s="11">
        <v>5.1817761388860009E-4</v>
      </c>
      <c r="AS27" s="25">
        <v>29212.913268089294</v>
      </c>
      <c r="AU27" s="24"/>
    </row>
    <row r="28" spans="1:47" ht="14.5" x14ac:dyDescent="0.35">
      <c r="A28">
        <v>21</v>
      </c>
      <c r="B28" t="s">
        <v>208</v>
      </c>
      <c r="C28" t="s">
        <v>177</v>
      </c>
      <c r="D28" t="s">
        <v>209</v>
      </c>
      <c r="E28" s="1">
        <v>41111.85546875</v>
      </c>
      <c r="F28" s="1">
        <v>11662.5234375</v>
      </c>
      <c r="G28" s="11">
        <v>0.28367786626329561</v>
      </c>
      <c r="H28" s="1">
        <v>29449.33203125</v>
      </c>
      <c r="I28" s="11">
        <v>0.71632213373670439</v>
      </c>
      <c r="J28" s="26"/>
      <c r="K28" s="1">
        <v>8.1745538711547852</v>
      </c>
      <c r="L28" s="11">
        <v>1.9883689942840058E-4</v>
      </c>
      <c r="M28" s="1">
        <v>24639.341071128845</v>
      </c>
      <c r="N28" s="11">
        <v>0.59932447198491767</v>
      </c>
      <c r="O28" s="17">
        <v>17.69821395874024</v>
      </c>
      <c r="Q28" s="1">
        <v>9648.2099609375</v>
      </c>
      <c r="R28" s="11">
        <v>0.234681939088624</v>
      </c>
      <c r="S28" s="1">
        <v>28447.53515625</v>
      </c>
      <c r="T28" s="11">
        <v>0.69195454284162816</v>
      </c>
      <c r="W28" s="1">
        <v>0</v>
      </c>
      <c r="X28" s="11">
        <v>0</v>
      </c>
      <c r="Y28" s="1">
        <v>0</v>
      </c>
      <c r="Z28" s="11">
        <v>0</v>
      </c>
      <c r="AB28" s="1">
        <v>0</v>
      </c>
      <c r="AC28" s="11">
        <v>0</v>
      </c>
      <c r="AD28" s="25">
        <v>41111.85546875</v>
      </c>
      <c r="AE28" s="1">
        <v>0</v>
      </c>
      <c r="AF28" s="11">
        <v>0</v>
      </c>
      <c r="AG28" s="25">
        <v>41111.85546875</v>
      </c>
      <c r="AH28" s="1">
        <v>0</v>
      </c>
      <c r="AI28" s="11">
        <v>0</v>
      </c>
      <c r="AJ28" s="25">
        <v>41111.85546875</v>
      </c>
      <c r="AK28" s="1">
        <v>0</v>
      </c>
      <c r="AL28" s="11">
        <v>0</v>
      </c>
      <c r="AM28" s="25">
        <v>41111.85546875</v>
      </c>
      <c r="AN28" s="1">
        <v>0</v>
      </c>
      <c r="AO28" s="11">
        <v>0</v>
      </c>
      <c r="AP28" s="25">
        <v>41111.85546875</v>
      </c>
      <c r="AQ28" s="1">
        <v>1318.818237304688</v>
      </c>
      <c r="AR28" s="11">
        <v>3.2078781710719657E-2</v>
      </c>
      <c r="AS28" s="25">
        <v>39793.037231445313</v>
      </c>
      <c r="AU28" s="24"/>
    </row>
    <row r="29" spans="1:47" ht="14.5" x14ac:dyDescent="0.35">
      <c r="A29">
        <v>22</v>
      </c>
      <c r="B29" t="s">
        <v>210</v>
      </c>
      <c r="C29" t="s">
        <v>177</v>
      </c>
      <c r="D29" t="s">
        <v>211</v>
      </c>
      <c r="E29" s="1">
        <v>17314.181640625</v>
      </c>
      <c r="F29" s="1">
        <v>5546.43994140625</v>
      </c>
      <c r="G29" s="11">
        <v>0.32034086603275563</v>
      </c>
      <c r="H29" s="1">
        <v>11767.74169921875</v>
      </c>
      <c r="I29" s="11">
        <v>0.67965913396724442</v>
      </c>
      <c r="J29" s="26"/>
      <c r="K29" s="1">
        <v>0</v>
      </c>
      <c r="L29" s="11">
        <v>0</v>
      </c>
      <c r="M29" s="1">
        <v>6253.2080078125</v>
      </c>
      <c r="N29" s="11">
        <v>0.36116104922570136</v>
      </c>
      <c r="O29" s="17">
        <v>27.29999923706055</v>
      </c>
      <c r="Q29" s="1">
        <v>4045.242431640625</v>
      </c>
      <c r="R29" s="11">
        <v>0.23363751839989369</v>
      </c>
      <c r="S29" s="1">
        <v>11745.533203125</v>
      </c>
      <c r="T29" s="11">
        <v>0.67837645734095564</v>
      </c>
      <c r="W29" s="1">
        <v>0</v>
      </c>
      <c r="X29" s="11">
        <v>0</v>
      </c>
      <c r="Y29" s="1">
        <v>0</v>
      </c>
      <c r="Z29" s="11">
        <v>0</v>
      </c>
      <c r="AB29" s="1">
        <v>0</v>
      </c>
      <c r="AC29" s="11">
        <v>0</v>
      </c>
      <c r="AD29" s="25">
        <v>17314.181640625</v>
      </c>
      <c r="AE29" s="1">
        <v>0</v>
      </c>
      <c r="AF29" s="11">
        <v>0</v>
      </c>
      <c r="AG29" s="25">
        <v>17314.181640625</v>
      </c>
      <c r="AH29" s="1">
        <v>0</v>
      </c>
      <c r="AI29" s="11">
        <v>0</v>
      </c>
      <c r="AJ29" s="25">
        <v>17314.181640625</v>
      </c>
      <c r="AK29" s="1">
        <v>0</v>
      </c>
      <c r="AL29" s="11">
        <v>0</v>
      </c>
      <c r="AM29" s="25">
        <v>17314.181640625</v>
      </c>
      <c r="AN29" s="1">
        <v>0</v>
      </c>
      <c r="AO29" s="11">
        <v>0</v>
      </c>
      <c r="AP29" s="25">
        <v>17314.181640625</v>
      </c>
      <c r="AQ29" s="1">
        <v>22.994810104370121</v>
      </c>
      <c r="AR29" s="11">
        <v>1.3280910747994251E-3</v>
      </c>
      <c r="AS29" s="25">
        <v>17291.18683052063</v>
      </c>
      <c r="AU29" s="24"/>
    </row>
    <row r="30" spans="1:47" ht="14.5" x14ac:dyDescent="0.35">
      <c r="A30">
        <v>23</v>
      </c>
      <c r="B30" t="s">
        <v>212</v>
      </c>
      <c r="C30" t="s">
        <v>177</v>
      </c>
      <c r="D30" t="s">
        <v>213</v>
      </c>
      <c r="E30" s="1">
        <v>35903.64453125</v>
      </c>
      <c r="F30" s="1">
        <v>6987.2119140625</v>
      </c>
      <c r="G30" s="11">
        <v>0.19461010171212378</v>
      </c>
      <c r="H30" s="1">
        <v>28916.4326171875</v>
      </c>
      <c r="I30" s="11">
        <v>0.80538989828787622</v>
      </c>
      <c r="J30" s="26"/>
      <c r="K30" s="1">
        <v>0</v>
      </c>
      <c r="L30" s="11">
        <v>0</v>
      </c>
      <c r="M30" s="1">
        <v>18956.435546875</v>
      </c>
      <c r="N30" s="11">
        <v>0.52798081627550653</v>
      </c>
      <c r="O30" s="17">
        <v>22.62949981689453</v>
      </c>
      <c r="Q30" s="1">
        <v>4491.72021484375</v>
      </c>
      <c r="R30" s="11">
        <v>0.12510485421429079</v>
      </c>
      <c r="S30" s="1">
        <v>28852.15234375</v>
      </c>
      <c r="T30" s="11">
        <v>0.80359954317833981</v>
      </c>
      <c r="W30" s="1">
        <v>0</v>
      </c>
      <c r="X30" s="11">
        <v>0</v>
      </c>
      <c r="Y30" s="1">
        <v>0</v>
      </c>
      <c r="Z30" s="11">
        <v>0</v>
      </c>
      <c r="AB30" s="1">
        <v>0</v>
      </c>
      <c r="AC30" s="11">
        <v>0</v>
      </c>
      <c r="AD30" s="25">
        <v>35903.64453125</v>
      </c>
      <c r="AE30" s="1">
        <v>0</v>
      </c>
      <c r="AF30" s="11">
        <v>0</v>
      </c>
      <c r="AG30" s="25">
        <v>35903.64453125</v>
      </c>
      <c r="AH30" s="1">
        <v>0</v>
      </c>
      <c r="AI30" s="11">
        <v>0</v>
      </c>
      <c r="AJ30" s="25">
        <v>35903.64453125</v>
      </c>
      <c r="AK30" s="1">
        <v>0</v>
      </c>
      <c r="AL30" s="11">
        <v>0</v>
      </c>
      <c r="AM30" s="25">
        <v>35903.64453125</v>
      </c>
      <c r="AN30" s="1">
        <v>0</v>
      </c>
      <c r="AO30" s="11">
        <v>0</v>
      </c>
      <c r="AP30" s="25">
        <v>35903.64453125</v>
      </c>
      <c r="AQ30" s="1">
        <v>76.817985534667969</v>
      </c>
      <c r="AR30" s="11">
        <v>2.139559549945041E-3</v>
      </c>
      <c r="AS30" s="25">
        <v>35826.826545715332</v>
      </c>
      <c r="AU30" s="24"/>
    </row>
    <row r="31" spans="1:47" ht="14.5" x14ac:dyDescent="0.35">
      <c r="A31">
        <v>24</v>
      </c>
      <c r="B31" t="s">
        <v>214</v>
      </c>
      <c r="C31" t="s">
        <v>177</v>
      </c>
      <c r="D31" t="s">
        <v>215</v>
      </c>
      <c r="E31" s="1">
        <v>46941.171875</v>
      </c>
      <c r="F31" s="1">
        <v>31190.4453125</v>
      </c>
      <c r="G31" s="11">
        <v>0.66445817321214884</v>
      </c>
      <c r="H31" s="1">
        <v>15750.7265625</v>
      </c>
      <c r="I31" s="11">
        <v>0.33554182678785116</v>
      </c>
      <c r="J31" s="26"/>
      <c r="K31" s="1">
        <v>9795.1015625</v>
      </c>
      <c r="L31" s="11">
        <v>0.20866759757475703</v>
      </c>
      <c r="M31" s="1">
        <v>35066.4609375</v>
      </c>
      <c r="N31" s="11">
        <v>0.747029942730845</v>
      </c>
      <c r="O31" s="17">
        <v>7</v>
      </c>
      <c r="Q31" s="1">
        <v>30071.27734375</v>
      </c>
      <c r="R31" s="11">
        <v>0.64061624673169704</v>
      </c>
      <c r="S31" s="1">
        <v>14654.63671875</v>
      </c>
      <c r="T31" s="11">
        <v>0.31219153960991741</v>
      </c>
      <c r="W31" s="1">
        <v>0</v>
      </c>
      <c r="X31" s="11">
        <v>0</v>
      </c>
      <c r="Y31" s="1">
        <v>0</v>
      </c>
      <c r="Z31" s="11">
        <v>0</v>
      </c>
      <c r="AB31" s="1">
        <v>403.51055908203119</v>
      </c>
      <c r="AC31" s="11">
        <v>8.5960904460702977E-3</v>
      </c>
      <c r="AD31" s="25">
        <v>46537.661315917969</v>
      </c>
      <c r="AE31" s="1">
        <v>255.55418395996091</v>
      </c>
      <c r="AF31" s="11">
        <v>5.4441372840132347E-3</v>
      </c>
      <c r="AG31" s="25">
        <v>46685.617691040039</v>
      </c>
      <c r="AH31" s="1">
        <v>255.55418395996091</v>
      </c>
      <c r="AI31" s="11">
        <v>5.4441372840132347E-3</v>
      </c>
      <c r="AJ31" s="25">
        <v>46685.617691040039</v>
      </c>
      <c r="AK31" s="1">
        <v>564.21771240234375</v>
      </c>
      <c r="AL31" s="11">
        <v>1.2019676754231941E-2</v>
      </c>
      <c r="AM31" s="25">
        <v>46376.954162597656</v>
      </c>
      <c r="AN31" s="1">
        <v>0</v>
      </c>
      <c r="AO31" s="11">
        <v>0</v>
      </c>
      <c r="AP31" s="25">
        <v>46941.171875</v>
      </c>
      <c r="AQ31" s="1">
        <v>883.57037353515625</v>
      </c>
      <c r="AR31" s="11">
        <v>1.882292959979829E-2</v>
      </c>
      <c r="AS31" s="25">
        <v>46057.601501464844</v>
      </c>
      <c r="AU31" s="24"/>
    </row>
    <row r="32" spans="1:47" ht="14.5" x14ac:dyDescent="0.35">
      <c r="A32">
        <v>25</v>
      </c>
      <c r="B32" t="s">
        <v>216</v>
      </c>
      <c r="C32" t="s">
        <v>177</v>
      </c>
      <c r="D32" t="s">
        <v>217</v>
      </c>
      <c r="E32" s="1">
        <v>46421.38671875</v>
      </c>
      <c r="F32" s="1">
        <v>19451.34765625</v>
      </c>
      <c r="G32" s="11">
        <v>0.41901694523040667</v>
      </c>
      <c r="H32" s="1">
        <v>26970.0390625</v>
      </c>
      <c r="I32" s="11">
        <v>0.58098305476959333</v>
      </c>
      <c r="J32" s="26"/>
      <c r="K32" s="1">
        <v>4544.23193359375</v>
      </c>
      <c r="L32" s="11">
        <v>9.7890913107046312E-2</v>
      </c>
      <c r="M32" s="1">
        <v>41055.21728515625</v>
      </c>
      <c r="N32" s="11">
        <v>0.88440307769982429</v>
      </c>
      <c r="O32" s="17">
        <v>6.8382002830505373</v>
      </c>
      <c r="Q32" s="1">
        <v>21807.19921875</v>
      </c>
      <c r="R32" s="11">
        <v>0.4697662168274237</v>
      </c>
      <c r="S32" s="1">
        <v>23293.2578125</v>
      </c>
      <c r="T32" s="11">
        <v>0.50177858653006702</v>
      </c>
      <c r="W32" s="1">
        <v>0</v>
      </c>
      <c r="X32" s="11">
        <v>0</v>
      </c>
      <c r="Y32" s="1">
        <v>0</v>
      </c>
      <c r="Z32" s="11">
        <v>0</v>
      </c>
      <c r="AB32" s="1">
        <v>26.743978500366211</v>
      </c>
      <c r="AC32" s="11">
        <v>5.7611330446455812E-4</v>
      </c>
      <c r="AD32" s="25">
        <v>46394.642740249634</v>
      </c>
      <c r="AE32" s="1">
        <v>1845.513305664062</v>
      </c>
      <c r="AF32" s="11">
        <v>3.9755669447044839E-2</v>
      </c>
      <c r="AG32" s="25">
        <v>44575.873413085938</v>
      </c>
      <c r="AH32" s="1">
        <v>9908.90234375</v>
      </c>
      <c r="AI32" s="11">
        <v>0.21345554375151199</v>
      </c>
      <c r="AJ32" s="25">
        <v>36512.484375</v>
      </c>
      <c r="AK32" s="1">
        <v>10847.189453125</v>
      </c>
      <c r="AL32" s="11">
        <v>0.23366793238737368</v>
      </c>
      <c r="AM32" s="25">
        <v>35574.197265625</v>
      </c>
      <c r="AN32" s="1">
        <v>0</v>
      </c>
      <c r="AO32" s="11">
        <v>0</v>
      </c>
      <c r="AP32" s="25">
        <v>46421.38671875</v>
      </c>
      <c r="AQ32" s="1">
        <v>94.027488708496094</v>
      </c>
      <c r="AR32" s="11">
        <v>2.025520893595313E-3</v>
      </c>
      <c r="AS32" s="25">
        <v>46327.359230041504</v>
      </c>
      <c r="AU32" s="24"/>
    </row>
    <row r="33" spans="1:47" ht="14.5" x14ac:dyDescent="0.35">
      <c r="A33">
        <v>26</v>
      </c>
      <c r="B33" t="s">
        <v>218</v>
      </c>
      <c r="C33" t="s">
        <v>177</v>
      </c>
      <c r="D33" t="s">
        <v>171</v>
      </c>
      <c r="E33" s="1">
        <v>48093.96484375</v>
      </c>
      <c r="F33" s="1">
        <v>28091.38671875</v>
      </c>
      <c r="G33" s="11">
        <v>0.58409380075056516</v>
      </c>
      <c r="H33" s="1">
        <v>20002.578125</v>
      </c>
      <c r="I33" s="11">
        <v>0.41590619924943467</v>
      </c>
      <c r="J33" s="26"/>
      <c r="K33" s="1">
        <v>4263.86376953125</v>
      </c>
      <c r="L33" s="11">
        <v>8.8656940291446065E-2</v>
      </c>
      <c r="M33" s="1">
        <v>42067.01123046875</v>
      </c>
      <c r="N33" s="11">
        <v>0.8746837855256494</v>
      </c>
      <c r="O33" s="17">
        <v>7</v>
      </c>
      <c r="Q33" s="1">
        <v>28580.734375</v>
      </c>
      <c r="R33" s="11">
        <v>0.59426862534321034</v>
      </c>
      <c r="S33" s="1">
        <v>17703.86328125</v>
      </c>
      <c r="T33" s="11">
        <v>0.3681098728035247</v>
      </c>
      <c r="W33" s="1">
        <v>0</v>
      </c>
      <c r="X33" s="11">
        <v>0</v>
      </c>
      <c r="Y33" s="1">
        <v>0</v>
      </c>
      <c r="Z33" s="11">
        <v>0</v>
      </c>
      <c r="AB33" s="1">
        <v>0</v>
      </c>
      <c r="AC33" s="11">
        <v>0</v>
      </c>
      <c r="AD33" s="25">
        <v>48093.96484375</v>
      </c>
      <c r="AE33" s="1">
        <v>0</v>
      </c>
      <c r="AF33" s="11">
        <v>0</v>
      </c>
      <c r="AG33" s="25">
        <v>48093.96484375</v>
      </c>
      <c r="AH33" s="1">
        <v>5882.07763671875</v>
      </c>
      <c r="AI33" s="11">
        <v>0.12230386194668559</v>
      </c>
      <c r="AJ33" s="25">
        <v>42211.88720703125</v>
      </c>
      <c r="AK33" s="1">
        <v>5882.07763671875</v>
      </c>
      <c r="AL33" s="11">
        <v>0.12230386194668559</v>
      </c>
      <c r="AM33" s="25">
        <v>42211.88720703125</v>
      </c>
      <c r="AN33" s="1">
        <v>0</v>
      </c>
      <c r="AO33" s="11">
        <v>0</v>
      </c>
      <c r="AP33" s="25">
        <v>48093.96484375</v>
      </c>
      <c r="AQ33" s="1">
        <v>582.58966064453125</v>
      </c>
      <c r="AR33" s="11">
        <v>1.211357105901492E-2</v>
      </c>
      <c r="AS33" s="25">
        <v>47511.375183105469</v>
      </c>
      <c r="AU33" s="24"/>
    </row>
    <row r="34" spans="1:47" ht="14.5" x14ac:dyDescent="0.35">
      <c r="A34">
        <v>27</v>
      </c>
      <c r="B34" t="s">
        <v>219</v>
      </c>
      <c r="C34" t="s">
        <v>177</v>
      </c>
      <c r="D34" t="s">
        <v>220</v>
      </c>
      <c r="E34" s="1">
        <v>46684.55859375</v>
      </c>
      <c r="F34" s="1">
        <v>3314.572265625</v>
      </c>
      <c r="G34" s="11">
        <v>7.0999327517873245E-2</v>
      </c>
      <c r="H34" s="1">
        <v>43369.986328125</v>
      </c>
      <c r="I34" s="11">
        <v>0.92900067248212681</v>
      </c>
      <c r="J34" s="26"/>
      <c r="K34" s="1">
        <v>2565.913330078125</v>
      </c>
      <c r="L34" s="11">
        <v>5.4962784427432548E-2</v>
      </c>
      <c r="M34" s="1">
        <v>43658.590576171875</v>
      </c>
      <c r="N34" s="11">
        <v>0.93518267905432795</v>
      </c>
      <c r="O34" s="17">
        <v>7.320000171661377</v>
      </c>
      <c r="Q34" s="1">
        <v>6037.28076171875</v>
      </c>
      <c r="R34" s="11">
        <v>0.12932072067458741</v>
      </c>
      <c r="S34" s="1">
        <v>37036.46484375</v>
      </c>
      <c r="T34" s="11">
        <v>0.79333436920850187</v>
      </c>
      <c r="W34" s="1">
        <v>0</v>
      </c>
      <c r="X34" s="11">
        <v>0</v>
      </c>
      <c r="Y34" s="1">
        <v>0</v>
      </c>
      <c r="Z34" s="11">
        <v>0</v>
      </c>
      <c r="AB34" s="1">
        <v>5625.6982421875</v>
      </c>
      <c r="AC34" s="11">
        <v>0.12050447539072699</v>
      </c>
      <c r="AD34" s="25">
        <v>41058.8603515625</v>
      </c>
      <c r="AE34" s="1">
        <v>4775.42431640625</v>
      </c>
      <c r="AF34" s="11">
        <v>0.10229130274020781</v>
      </c>
      <c r="AG34" s="25">
        <v>41909.13427734375</v>
      </c>
      <c r="AH34" s="1">
        <v>11498.923828125</v>
      </c>
      <c r="AI34" s="11">
        <v>0.2463110753212614</v>
      </c>
      <c r="AJ34" s="25">
        <v>35185.634765625</v>
      </c>
      <c r="AK34" s="1">
        <v>14404.919921875</v>
      </c>
      <c r="AL34" s="11">
        <v>0.3085585546010387</v>
      </c>
      <c r="AM34" s="25">
        <v>32279.638671875</v>
      </c>
      <c r="AN34" s="1">
        <v>770.28143310546875</v>
      </c>
      <c r="AO34" s="11">
        <v>1.6499704748383158E-2</v>
      </c>
      <c r="AP34" s="25">
        <v>45914.277160644531</v>
      </c>
      <c r="AQ34" s="1">
        <v>325.74533081054688</v>
      </c>
      <c r="AR34" s="11">
        <v>6.9775818948014379E-3</v>
      </c>
      <c r="AS34" s="25">
        <v>46358.813262939453</v>
      </c>
      <c r="AU34" s="24"/>
    </row>
    <row r="35" spans="1:47" ht="14.5" x14ac:dyDescent="0.35">
      <c r="A35">
        <v>28</v>
      </c>
      <c r="B35" t="s">
        <v>221</v>
      </c>
      <c r="C35" t="s">
        <v>177</v>
      </c>
      <c r="D35" t="s">
        <v>222</v>
      </c>
      <c r="E35" s="1">
        <v>34476.5546875</v>
      </c>
      <c r="F35" s="1">
        <v>10698.685546875</v>
      </c>
      <c r="G35" s="11">
        <v>0.31031771137949504</v>
      </c>
      <c r="H35" s="1">
        <v>23777.869140625</v>
      </c>
      <c r="I35" s="11">
        <v>0.68968228862050496</v>
      </c>
      <c r="J35" s="26"/>
      <c r="K35" s="1">
        <v>0</v>
      </c>
      <c r="L35" s="11">
        <v>0</v>
      </c>
      <c r="M35" s="1">
        <v>16433.60546875</v>
      </c>
      <c r="N35" s="11">
        <v>0.47666031648772184</v>
      </c>
      <c r="O35" s="17">
        <v>23</v>
      </c>
      <c r="Q35" s="1">
        <v>14681.189453125</v>
      </c>
      <c r="R35" s="11">
        <v>0.42583110714505035</v>
      </c>
      <c r="S35" s="1">
        <v>16876.11328125</v>
      </c>
      <c r="T35" s="11">
        <v>0.48949535225364882</v>
      </c>
      <c r="W35" s="1">
        <v>0</v>
      </c>
      <c r="X35" s="11">
        <v>0</v>
      </c>
      <c r="Y35" s="1">
        <v>0</v>
      </c>
      <c r="Z35" s="11">
        <v>0</v>
      </c>
      <c r="AB35" s="1">
        <v>816.810546875</v>
      </c>
      <c r="AC35" s="11">
        <v>2.3691768341665156E-2</v>
      </c>
      <c r="AD35" s="25">
        <v>33659.744140625</v>
      </c>
      <c r="AE35" s="1">
        <v>4209.82470703125</v>
      </c>
      <c r="AF35" s="11">
        <v>0.1221068852496907</v>
      </c>
      <c r="AG35" s="25">
        <v>30266.72998046875</v>
      </c>
      <c r="AH35" s="1">
        <v>8185.3349609375</v>
      </c>
      <c r="AI35" s="11">
        <v>0.2374174286012754</v>
      </c>
      <c r="AJ35" s="25">
        <v>26291.2197265625</v>
      </c>
      <c r="AK35" s="1">
        <v>8185.3349609375</v>
      </c>
      <c r="AL35" s="11">
        <v>0.2374174286012754</v>
      </c>
      <c r="AM35" s="25">
        <v>26291.2197265625</v>
      </c>
      <c r="AN35" s="1">
        <v>172.55488586425781</v>
      </c>
      <c r="AO35" s="11">
        <v>5.0049921585354996E-3</v>
      </c>
      <c r="AP35" s="25">
        <v>34303.999801635742</v>
      </c>
      <c r="AQ35" s="1">
        <v>387.24630737304688</v>
      </c>
      <c r="AR35" s="11">
        <v>1.1232163738027131E-2</v>
      </c>
      <c r="AS35" s="25">
        <v>34089.308380126953</v>
      </c>
      <c r="AU35" s="24"/>
    </row>
    <row r="36" spans="1:47" ht="14.5" x14ac:dyDescent="0.35">
      <c r="A36">
        <v>29</v>
      </c>
      <c r="B36" t="s">
        <v>223</v>
      </c>
      <c r="C36" t="s">
        <v>177</v>
      </c>
      <c r="D36" t="s">
        <v>224</v>
      </c>
      <c r="E36" s="1">
        <v>33845.9296875</v>
      </c>
      <c r="F36" s="1">
        <v>13649.2607421875</v>
      </c>
      <c r="G36" s="11">
        <v>0.40327628368348395</v>
      </c>
      <c r="H36" s="1">
        <v>20196.6689453125</v>
      </c>
      <c r="I36" s="11">
        <v>0.59672371631651611</v>
      </c>
      <c r="J36" s="26"/>
      <c r="K36" s="1">
        <v>0</v>
      </c>
      <c r="L36" s="11">
        <v>0</v>
      </c>
      <c r="M36" s="1">
        <v>13887.6064453125</v>
      </c>
      <c r="N36" s="11">
        <v>0.41031836246003545</v>
      </c>
      <c r="O36" s="17">
        <v>25.152380371093749</v>
      </c>
      <c r="Q36" s="1">
        <v>10159.2255859375</v>
      </c>
      <c r="R36" s="11">
        <v>0.30016092569292047</v>
      </c>
      <c r="S36" s="1">
        <v>19831</v>
      </c>
      <c r="T36" s="11">
        <v>0.58591978956110624</v>
      </c>
      <c r="W36" s="1">
        <v>0</v>
      </c>
      <c r="X36" s="11">
        <v>0</v>
      </c>
      <c r="Y36" s="1">
        <v>0</v>
      </c>
      <c r="Z36" s="11">
        <v>0</v>
      </c>
      <c r="AB36" s="1">
        <v>0</v>
      </c>
      <c r="AC36" s="11">
        <v>0</v>
      </c>
      <c r="AD36" s="25">
        <v>33845.9296875</v>
      </c>
      <c r="AE36" s="1">
        <v>0</v>
      </c>
      <c r="AF36" s="11">
        <v>0</v>
      </c>
      <c r="AG36" s="25">
        <v>33845.9296875</v>
      </c>
      <c r="AH36" s="1">
        <v>0</v>
      </c>
      <c r="AI36" s="11">
        <v>0</v>
      </c>
      <c r="AJ36" s="25">
        <v>33845.9296875</v>
      </c>
      <c r="AK36" s="1">
        <v>0</v>
      </c>
      <c r="AL36" s="11">
        <v>0</v>
      </c>
      <c r="AM36" s="25">
        <v>33845.9296875</v>
      </c>
      <c r="AN36" s="1">
        <v>0</v>
      </c>
      <c r="AO36" s="11">
        <v>0</v>
      </c>
      <c r="AP36" s="25">
        <v>33845.9296875</v>
      </c>
      <c r="AQ36" s="1">
        <v>432.4674072265625</v>
      </c>
      <c r="AR36" s="11">
        <v>1.2777530746519329E-2</v>
      </c>
      <c r="AS36" s="25">
        <v>33413.462280273438</v>
      </c>
      <c r="AU36" s="24"/>
    </row>
    <row r="37" spans="1:47" ht="14.5" x14ac:dyDescent="0.35">
      <c r="A37">
        <v>30</v>
      </c>
      <c r="B37" t="s">
        <v>225</v>
      </c>
      <c r="C37" t="s">
        <v>177</v>
      </c>
      <c r="D37" t="s">
        <v>171</v>
      </c>
      <c r="E37" s="1">
        <v>48126.90625</v>
      </c>
      <c r="F37" s="1">
        <v>34900.890625</v>
      </c>
      <c r="G37" s="11">
        <v>0.72518458684428733</v>
      </c>
      <c r="H37" s="1">
        <v>13226.015625</v>
      </c>
      <c r="I37" s="11">
        <v>0.27481541315571273</v>
      </c>
      <c r="J37" s="26"/>
      <c r="K37" s="1">
        <v>12233.33203125</v>
      </c>
      <c r="L37" s="11">
        <v>0.25418903861600289</v>
      </c>
      <c r="M37" s="1">
        <v>35437.68359375</v>
      </c>
      <c r="N37" s="11">
        <v>0.73633828465236117</v>
      </c>
      <c r="O37" s="17">
        <v>5.9018790721893311</v>
      </c>
      <c r="Q37" s="1">
        <v>33600.69140625</v>
      </c>
      <c r="R37" s="11">
        <v>0.69816853033743476</v>
      </c>
      <c r="S37" s="1">
        <v>13191.353515625</v>
      </c>
      <c r="T37" s="11">
        <v>0.27409519006065342</v>
      </c>
      <c r="W37" s="1">
        <v>0</v>
      </c>
      <c r="X37" s="11">
        <v>0</v>
      </c>
      <c r="Y37" s="1">
        <v>0</v>
      </c>
      <c r="Z37" s="11">
        <v>0</v>
      </c>
      <c r="AB37" s="1">
        <v>0</v>
      </c>
      <c r="AC37" s="11">
        <v>0</v>
      </c>
      <c r="AD37" s="25">
        <v>48126.90625</v>
      </c>
      <c r="AE37" s="1">
        <v>0</v>
      </c>
      <c r="AF37" s="11">
        <v>0</v>
      </c>
      <c r="AG37" s="25">
        <v>48126.90625</v>
      </c>
      <c r="AH37" s="1">
        <v>0</v>
      </c>
      <c r="AI37" s="11">
        <v>0</v>
      </c>
      <c r="AJ37" s="25">
        <v>48126.90625</v>
      </c>
      <c r="AK37" s="1">
        <v>0</v>
      </c>
      <c r="AL37" s="11">
        <v>0</v>
      </c>
      <c r="AM37" s="25">
        <v>48126.90625</v>
      </c>
      <c r="AN37" s="1">
        <v>0</v>
      </c>
      <c r="AO37" s="11">
        <v>0</v>
      </c>
      <c r="AP37" s="25">
        <v>48126.90625</v>
      </c>
      <c r="AQ37" s="1">
        <v>34.663848876953118</v>
      </c>
      <c r="AR37" s="11">
        <v>7.202592391226711E-4</v>
      </c>
      <c r="AS37" s="25">
        <v>48092.242401123047</v>
      </c>
      <c r="AU37" s="24"/>
    </row>
    <row r="38" spans="1:47" ht="14.5" x14ac:dyDescent="0.35">
      <c r="A38">
        <v>31</v>
      </c>
      <c r="B38" t="s">
        <v>226</v>
      </c>
      <c r="C38" t="s">
        <v>177</v>
      </c>
      <c r="D38" t="s">
        <v>227</v>
      </c>
      <c r="E38" s="1">
        <v>36266.17578125</v>
      </c>
      <c r="F38" s="1">
        <v>8728.9609375</v>
      </c>
      <c r="G38" s="11">
        <v>0.24069151901075181</v>
      </c>
      <c r="H38" s="1">
        <v>27537.21484375</v>
      </c>
      <c r="I38" s="11">
        <v>0.75930848098924808</v>
      </c>
      <c r="J38" s="26"/>
      <c r="K38" s="1">
        <v>0</v>
      </c>
      <c r="L38" s="11">
        <v>0</v>
      </c>
      <c r="M38" s="1">
        <v>15754.033203125</v>
      </c>
      <c r="N38" s="11">
        <v>0.43440017767933514</v>
      </c>
      <c r="O38" s="17">
        <v>23.259091186523442</v>
      </c>
      <c r="Q38" s="1">
        <v>6198.6328125</v>
      </c>
      <c r="R38" s="11">
        <v>0.1709204976529331</v>
      </c>
      <c r="S38" s="1">
        <v>26528.474609375</v>
      </c>
      <c r="T38" s="11">
        <v>0.73149357598080433</v>
      </c>
      <c r="W38" s="1">
        <v>0</v>
      </c>
      <c r="X38" s="11">
        <v>0</v>
      </c>
      <c r="Y38" s="1">
        <v>0</v>
      </c>
      <c r="Z38" s="11">
        <v>0</v>
      </c>
      <c r="AB38" s="1">
        <v>0</v>
      </c>
      <c r="AC38" s="11">
        <v>0</v>
      </c>
      <c r="AD38" s="25">
        <v>36266.17578125</v>
      </c>
      <c r="AE38" s="1">
        <v>1.5124514102935791</v>
      </c>
      <c r="AF38" s="11">
        <v>4.170418793027338E-5</v>
      </c>
      <c r="AG38" s="25">
        <v>36264.663329839706</v>
      </c>
      <c r="AH38" s="1">
        <v>1.5124514102935791</v>
      </c>
      <c r="AI38" s="11">
        <v>4.170418793027338E-5</v>
      </c>
      <c r="AJ38" s="25">
        <v>36264.663329839706</v>
      </c>
      <c r="AK38" s="1">
        <v>1.5124514102935791</v>
      </c>
      <c r="AL38" s="11">
        <v>4.170418793027338E-5</v>
      </c>
      <c r="AM38" s="25">
        <v>36264.663329839706</v>
      </c>
      <c r="AN38" s="1">
        <v>0</v>
      </c>
      <c r="AO38" s="11">
        <v>0</v>
      </c>
      <c r="AP38" s="25">
        <v>36266.17578125</v>
      </c>
      <c r="AQ38" s="1">
        <v>1277.043823242188</v>
      </c>
      <c r="AR38" s="11">
        <v>3.5213082044962478E-2</v>
      </c>
      <c r="AS38" s="25">
        <v>34989.131958007813</v>
      </c>
      <c r="AU38" s="24"/>
    </row>
    <row r="39" spans="1:47" ht="14.5" x14ac:dyDescent="0.35">
      <c r="A39">
        <v>32</v>
      </c>
      <c r="B39" t="s">
        <v>228</v>
      </c>
      <c r="C39" t="s">
        <v>177</v>
      </c>
      <c r="D39" t="s">
        <v>229</v>
      </c>
      <c r="E39" s="1">
        <v>13871.5908203125</v>
      </c>
      <c r="F39" s="1">
        <v>3235.94091796875</v>
      </c>
      <c r="G39" s="11">
        <v>0.23327828508539081</v>
      </c>
      <c r="H39" s="1">
        <v>10635.64990234375</v>
      </c>
      <c r="I39" s="11">
        <v>0.76672171491460916</v>
      </c>
      <c r="J39" s="26"/>
      <c r="K39" s="1">
        <v>0</v>
      </c>
      <c r="L39" s="11">
        <v>0</v>
      </c>
      <c r="M39" s="1">
        <v>5806.736328125</v>
      </c>
      <c r="N39" s="11">
        <v>0.41860637351139696</v>
      </c>
      <c r="O39" s="17">
        <v>22.8</v>
      </c>
      <c r="Q39" s="1">
        <v>2028.620849609375</v>
      </c>
      <c r="R39" s="11">
        <v>0.1462428409176269</v>
      </c>
      <c r="S39" s="1">
        <v>10634.5078125</v>
      </c>
      <c r="T39" s="11">
        <v>0.76663938190330971</v>
      </c>
      <c r="W39" s="1">
        <v>0</v>
      </c>
      <c r="X39" s="11">
        <v>0</v>
      </c>
      <c r="Y39" s="1">
        <v>0</v>
      </c>
      <c r="Z39" s="11">
        <v>0</v>
      </c>
      <c r="AB39" s="1">
        <v>0</v>
      </c>
      <c r="AC39" s="11">
        <v>0</v>
      </c>
      <c r="AD39" s="25">
        <v>13871.5908203125</v>
      </c>
      <c r="AE39" s="1">
        <v>0</v>
      </c>
      <c r="AF39" s="11">
        <v>0</v>
      </c>
      <c r="AG39" s="25">
        <v>13871.5908203125</v>
      </c>
      <c r="AH39" s="1">
        <v>0</v>
      </c>
      <c r="AI39" s="11">
        <v>0</v>
      </c>
      <c r="AJ39" s="25">
        <v>13871.5908203125</v>
      </c>
      <c r="AK39" s="1">
        <v>0</v>
      </c>
      <c r="AL39" s="11">
        <v>0</v>
      </c>
      <c r="AM39" s="25">
        <v>13871.5908203125</v>
      </c>
      <c r="AN39" s="1">
        <v>0</v>
      </c>
      <c r="AO39" s="11">
        <v>0</v>
      </c>
      <c r="AP39" s="25">
        <v>13871.5908203125</v>
      </c>
      <c r="AQ39" s="1">
        <v>1.1426849365234379</v>
      </c>
      <c r="AR39" s="11">
        <v>8.2375911409539036E-5</v>
      </c>
      <c r="AS39" s="25">
        <v>13870.448135375977</v>
      </c>
      <c r="AU39" s="24"/>
    </row>
    <row r="40" spans="1:47" ht="14.5" x14ac:dyDescent="0.35">
      <c r="A40">
        <v>33</v>
      </c>
      <c r="B40" t="s">
        <v>230</v>
      </c>
      <c r="C40" t="s">
        <v>170</v>
      </c>
      <c r="D40" t="s">
        <v>171</v>
      </c>
      <c r="E40" s="1">
        <v>37023.70703125</v>
      </c>
      <c r="F40" s="1">
        <v>4190.62451171875</v>
      </c>
      <c r="G40" s="11">
        <v>0.1131875991829137</v>
      </c>
      <c r="H40" s="1">
        <v>32833.08251953125</v>
      </c>
      <c r="I40" s="11">
        <v>0.88681240081708623</v>
      </c>
      <c r="J40" s="26"/>
      <c r="K40" s="1">
        <v>1349.3583984375</v>
      </c>
      <c r="L40" s="11">
        <v>3.6445793969214622E-2</v>
      </c>
      <c r="M40" s="1">
        <v>24761.6279296875</v>
      </c>
      <c r="N40" s="11">
        <v>0.66880466369257285</v>
      </c>
      <c r="O40" s="17">
        <v>16.63749980926514</v>
      </c>
      <c r="Q40" s="1">
        <v>5005.080078125</v>
      </c>
      <c r="R40" s="11">
        <v>0.13518581685784312</v>
      </c>
      <c r="S40" s="1">
        <v>23991.94140625</v>
      </c>
      <c r="T40" s="11">
        <v>0.64801564538093148</v>
      </c>
      <c r="W40" s="1">
        <v>0</v>
      </c>
      <c r="X40" s="11">
        <v>0</v>
      </c>
      <c r="Y40" s="1">
        <v>0</v>
      </c>
      <c r="Z40" s="11">
        <v>0</v>
      </c>
      <c r="AB40" s="1">
        <v>17177.458984375</v>
      </c>
      <c r="AC40" s="11">
        <v>0.46395837590969224</v>
      </c>
      <c r="AD40" s="25">
        <v>19846.248046875</v>
      </c>
      <c r="AE40" s="1">
        <v>0</v>
      </c>
      <c r="AF40" s="11">
        <v>0</v>
      </c>
      <c r="AG40" s="25">
        <v>37023.70703125</v>
      </c>
      <c r="AH40" s="1">
        <v>0</v>
      </c>
      <c r="AI40" s="11">
        <v>0</v>
      </c>
      <c r="AJ40" s="25">
        <v>37023.70703125</v>
      </c>
      <c r="AK40" s="1">
        <v>17177.458984375</v>
      </c>
      <c r="AL40" s="11">
        <v>0.46395837590969224</v>
      </c>
      <c r="AM40" s="25">
        <v>19846.248046875</v>
      </c>
      <c r="AN40" s="1">
        <v>717.6900634765625</v>
      </c>
      <c r="AO40" s="11">
        <v>1.938460843131655E-2</v>
      </c>
      <c r="AP40" s="25">
        <v>36306.016967773438</v>
      </c>
      <c r="AQ40" s="1">
        <v>5043.3916015625</v>
      </c>
      <c r="AR40" s="11">
        <v>0.13622060041976899</v>
      </c>
      <c r="AS40" s="25">
        <v>31980.3154296875</v>
      </c>
      <c r="AU40" s="24"/>
    </row>
    <row r="41" spans="1:47" ht="14.5" x14ac:dyDescent="0.35">
      <c r="A41">
        <v>34</v>
      </c>
      <c r="B41" t="s">
        <v>231</v>
      </c>
      <c r="C41" t="s">
        <v>170</v>
      </c>
      <c r="D41" t="s">
        <v>171</v>
      </c>
      <c r="E41" s="1">
        <v>13478.8115234375</v>
      </c>
      <c r="F41" s="1">
        <v>1773.747314453125</v>
      </c>
      <c r="G41" s="11">
        <v>0.13159523088284611</v>
      </c>
      <c r="H41" s="1">
        <v>11705.06420898438</v>
      </c>
      <c r="I41" s="11">
        <v>0.86840476911715381</v>
      </c>
      <c r="J41" s="26"/>
      <c r="K41" s="1">
        <v>3118.2353515625</v>
      </c>
      <c r="L41" s="11">
        <v>0.2313434939082267</v>
      </c>
      <c r="M41" s="1">
        <v>9736.533203125</v>
      </c>
      <c r="N41" s="11">
        <v>0.72235843540023714</v>
      </c>
      <c r="O41" s="17">
        <v>6.988301849365234</v>
      </c>
      <c r="Q41" s="1">
        <v>40.631294250488281</v>
      </c>
      <c r="R41" s="11">
        <v>3.0144567404801941E-3</v>
      </c>
      <c r="S41" s="1">
        <v>0</v>
      </c>
      <c r="T41" s="11">
        <v>0</v>
      </c>
      <c r="W41" s="1">
        <v>4224.50146484375</v>
      </c>
      <c r="X41" s="11">
        <v>0.31341794916399102</v>
      </c>
      <c r="Y41" s="1">
        <v>3325.0009765625</v>
      </c>
      <c r="Z41" s="11">
        <v>0.24668354259430469</v>
      </c>
      <c r="AB41" s="1">
        <v>5080.50439453125</v>
      </c>
      <c r="AC41" s="11">
        <v>0.37692524935874844</v>
      </c>
      <c r="AD41" s="25">
        <v>8398.30712890625</v>
      </c>
      <c r="AE41" s="1">
        <v>797.21856689453125</v>
      </c>
      <c r="AF41" s="11">
        <v>5.9146057907872328E-2</v>
      </c>
      <c r="AG41" s="25">
        <v>12681.592956542969</v>
      </c>
      <c r="AH41" s="1">
        <v>797.21856689453125</v>
      </c>
      <c r="AI41" s="11">
        <v>5.9146057907872328E-2</v>
      </c>
      <c r="AJ41" s="25">
        <v>12681.592956542969</v>
      </c>
      <c r="AK41" s="1">
        <v>5877.72265625</v>
      </c>
      <c r="AL41" s="11">
        <v>0.43607128462547157</v>
      </c>
      <c r="AM41" s="25">
        <v>7601.0888671875</v>
      </c>
      <c r="AN41" s="1">
        <v>10612.6396484375</v>
      </c>
      <c r="AO41" s="11">
        <v>0.78735722581948819</v>
      </c>
      <c r="AP41" s="25">
        <v>2866.171875</v>
      </c>
      <c r="AQ41" s="1">
        <v>107.0797424316406</v>
      </c>
      <c r="AR41" s="11">
        <v>7.9443014872228202E-3</v>
      </c>
      <c r="AS41" s="25">
        <v>13371.731781005859</v>
      </c>
      <c r="AU41" s="24"/>
    </row>
    <row r="42" spans="1:47" ht="14.5" x14ac:dyDescent="0.35">
      <c r="A42">
        <v>35</v>
      </c>
      <c r="B42" t="s">
        <v>232</v>
      </c>
      <c r="C42" t="s">
        <v>170</v>
      </c>
      <c r="D42" t="s">
        <v>171</v>
      </c>
      <c r="E42" s="1">
        <v>16332.6181640625</v>
      </c>
      <c r="F42" s="1">
        <v>2326.1552734375</v>
      </c>
      <c r="G42" s="11">
        <v>0.14242390595745749</v>
      </c>
      <c r="H42" s="1">
        <v>14006.462890625</v>
      </c>
      <c r="I42" s="11">
        <v>0.85757609404254243</v>
      </c>
      <c r="J42" s="26"/>
      <c r="K42" s="1">
        <v>3539.763427734375</v>
      </c>
      <c r="L42" s="11">
        <v>0.21672969956054558</v>
      </c>
      <c r="M42" s="1">
        <v>5754.719970703125</v>
      </c>
      <c r="N42" s="11">
        <v>0.35234522186807327</v>
      </c>
      <c r="O42" s="17">
        <v>36.161539077758803</v>
      </c>
      <c r="Q42" s="1">
        <v>533.6400146484375</v>
      </c>
      <c r="R42" s="11">
        <v>3.2673268259135149E-2</v>
      </c>
      <c r="S42" s="1">
        <v>0</v>
      </c>
      <c r="T42" s="11">
        <v>0</v>
      </c>
      <c r="W42" s="1">
        <v>11512.072265625</v>
      </c>
      <c r="X42" s="11">
        <v>0.70485161350037584</v>
      </c>
      <c r="Y42" s="1">
        <v>0</v>
      </c>
      <c r="Z42" s="11">
        <v>0</v>
      </c>
      <c r="AB42" s="1">
        <v>156.4626159667969</v>
      </c>
      <c r="AC42" s="11">
        <v>9.5797632930077082E-3</v>
      </c>
      <c r="AD42" s="25">
        <v>16176.155548095703</v>
      </c>
      <c r="AE42" s="1">
        <v>9050.953125</v>
      </c>
      <c r="AF42" s="11">
        <v>0.55416425181085038</v>
      </c>
      <c r="AG42" s="25">
        <v>7281.6650390625</v>
      </c>
      <c r="AH42" s="1">
        <v>10100.974609375</v>
      </c>
      <c r="AI42" s="11">
        <v>0.61845409645348193</v>
      </c>
      <c r="AJ42" s="25">
        <v>6231.6435546875</v>
      </c>
      <c r="AK42" s="1">
        <v>10257.4365234375</v>
      </c>
      <c r="AL42" s="11">
        <v>0.62803381677087544</v>
      </c>
      <c r="AM42" s="25">
        <v>6075.181640625</v>
      </c>
      <c r="AN42" s="1">
        <v>6828.048828125</v>
      </c>
      <c r="AO42" s="11">
        <v>0.41806211101837348</v>
      </c>
      <c r="AP42" s="25">
        <v>9504.5693359375</v>
      </c>
      <c r="AQ42" s="1">
        <v>1087.370727539062</v>
      </c>
      <c r="AR42" s="11">
        <v>6.6576633128646839E-2</v>
      </c>
      <c r="AS42" s="25">
        <v>15245.247436523438</v>
      </c>
      <c r="AU42" s="24"/>
    </row>
    <row r="43" spans="1:47" ht="14.5" x14ac:dyDescent="0.35">
      <c r="A43">
        <v>36</v>
      </c>
      <c r="B43" t="s">
        <v>233</v>
      </c>
      <c r="C43" t="s">
        <v>234</v>
      </c>
      <c r="D43" t="s">
        <v>171</v>
      </c>
      <c r="E43" s="1">
        <v>24886.099609375</v>
      </c>
      <c r="F43" s="1">
        <v>4505.62255859375</v>
      </c>
      <c r="G43" s="11">
        <v>0.18104976791527461</v>
      </c>
      <c r="H43" s="1">
        <v>20380.47705078125</v>
      </c>
      <c r="I43" s="11">
        <v>0.81895023208472539</v>
      </c>
      <c r="J43" s="26"/>
      <c r="K43" s="1">
        <v>228.8341064453125</v>
      </c>
      <c r="L43" s="11">
        <v>9.195257996922385E-3</v>
      </c>
      <c r="M43" s="1">
        <v>23138.255737304688</v>
      </c>
      <c r="N43" s="11">
        <v>0.92976625909622768</v>
      </c>
      <c r="O43" s="17">
        <v>12</v>
      </c>
      <c r="Q43" s="1">
        <v>3338.565673828125</v>
      </c>
      <c r="R43" s="11">
        <v>0.13415383391660271</v>
      </c>
      <c r="S43" s="1">
        <v>19764.830078125</v>
      </c>
      <c r="T43" s="11">
        <v>0.79421164378363518</v>
      </c>
      <c r="W43" s="1">
        <v>0</v>
      </c>
      <c r="X43" s="11">
        <v>0</v>
      </c>
      <c r="Y43" s="1">
        <v>0</v>
      </c>
      <c r="Z43" s="11">
        <v>0</v>
      </c>
      <c r="AB43" s="1">
        <v>0</v>
      </c>
      <c r="AC43" s="11">
        <v>0</v>
      </c>
      <c r="AD43" s="25">
        <v>24886.099609375</v>
      </c>
      <c r="AE43" s="1">
        <v>0</v>
      </c>
      <c r="AF43" s="11">
        <v>0</v>
      </c>
      <c r="AG43" s="25">
        <v>24886.099609375</v>
      </c>
      <c r="AH43" s="1">
        <v>0</v>
      </c>
      <c r="AI43" s="11">
        <v>0</v>
      </c>
      <c r="AJ43" s="25">
        <v>24886.099609375</v>
      </c>
      <c r="AK43" s="1">
        <v>0</v>
      </c>
      <c r="AL43" s="11">
        <v>0</v>
      </c>
      <c r="AM43" s="25">
        <v>24886.099609375</v>
      </c>
      <c r="AN43" s="1">
        <v>0</v>
      </c>
      <c r="AO43" s="11">
        <v>0</v>
      </c>
      <c r="AP43" s="25">
        <v>24886.099609375</v>
      </c>
      <c r="AQ43" s="1">
        <v>1075.347412109375</v>
      </c>
      <c r="AR43" s="11">
        <v>4.3210765406736303E-2</v>
      </c>
      <c r="AS43" s="25">
        <v>23810.752197265625</v>
      </c>
      <c r="AU43" s="24"/>
    </row>
    <row r="44" spans="1:47" ht="14.5" x14ac:dyDescent="0.35">
      <c r="A44">
        <v>37</v>
      </c>
      <c r="B44" t="s">
        <v>235</v>
      </c>
      <c r="C44" t="s">
        <v>234</v>
      </c>
      <c r="D44" t="s">
        <v>236</v>
      </c>
      <c r="E44" s="1">
        <v>23876.490234375</v>
      </c>
      <c r="F44" s="1">
        <v>2699.945556640625</v>
      </c>
      <c r="G44" s="11">
        <v>0.11307966665693231</v>
      </c>
      <c r="H44" s="1">
        <v>21176.544677734379</v>
      </c>
      <c r="I44" s="11">
        <v>0.88692033334306752</v>
      </c>
      <c r="J44" s="26"/>
      <c r="K44" s="1">
        <v>3269.81640625</v>
      </c>
      <c r="L44" s="11">
        <v>0.1369471130033359</v>
      </c>
      <c r="M44" s="1">
        <v>20287.55859375</v>
      </c>
      <c r="N44" s="11">
        <v>0.84968763811617454</v>
      </c>
      <c r="O44" s="17">
        <v>7.0483898639678957</v>
      </c>
      <c r="Q44" s="1">
        <v>2063.533935546875</v>
      </c>
      <c r="R44" s="11">
        <v>8.6425346241886233E-2</v>
      </c>
      <c r="S44" s="1">
        <v>18680.001953125</v>
      </c>
      <c r="T44" s="11">
        <v>0.78235962529498526</v>
      </c>
      <c r="W44" s="1">
        <v>0</v>
      </c>
      <c r="X44" s="11">
        <v>0</v>
      </c>
      <c r="Y44" s="1">
        <v>0</v>
      </c>
      <c r="Z44" s="11">
        <v>0</v>
      </c>
      <c r="AB44" s="1">
        <v>0</v>
      </c>
      <c r="AC44" s="11">
        <v>0</v>
      </c>
      <c r="AD44" s="25">
        <v>23876.490234375</v>
      </c>
      <c r="AE44" s="1">
        <v>3377.905029296875</v>
      </c>
      <c r="AF44" s="11">
        <v>0.14147410260632459</v>
      </c>
      <c r="AG44" s="25">
        <v>20498.585205078125</v>
      </c>
      <c r="AH44" s="1">
        <v>3377.905029296875</v>
      </c>
      <c r="AI44" s="11">
        <v>0.14147410260632459</v>
      </c>
      <c r="AJ44" s="25">
        <v>20498.585205078125</v>
      </c>
      <c r="AK44" s="1">
        <v>3377.905029296875</v>
      </c>
      <c r="AL44" s="11">
        <v>0.14147410260632459</v>
      </c>
      <c r="AM44" s="25">
        <v>20498.585205078125</v>
      </c>
      <c r="AN44" s="1">
        <v>1204.061645507812</v>
      </c>
      <c r="AO44" s="11">
        <v>5.0428753710808134E-2</v>
      </c>
      <c r="AP44" s="25">
        <v>22672.428588867188</v>
      </c>
      <c r="AQ44" s="1">
        <v>883.47772216796875</v>
      </c>
      <c r="AR44" s="11">
        <v>3.7001992901621081E-2</v>
      </c>
      <c r="AS44" s="25">
        <v>22993.012512207031</v>
      </c>
      <c r="AU44" s="24"/>
    </row>
    <row r="45" spans="1:47" ht="14.5" x14ac:dyDescent="0.35">
      <c r="A45">
        <v>38</v>
      </c>
      <c r="B45" t="s">
        <v>237</v>
      </c>
      <c r="C45" t="s">
        <v>234</v>
      </c>
      <c r="D45" t="s">
        <v>171</v>
      </c>
      <c r="E45" s="1">
        <v>20695.552734375</v>
      </c>
      <c r="F45" s="1">
        <v>2834.41552734375</v>
      </c>
      <c r="G45" s="11">
        <v>0.1369577108532998</v>
      </c>
      <c r="H45" s="1">
        <v>17861.13720703125</v>
      </c>
      <c r="I45" s="11">
        <v>0.8630422891467</v>
      </c>
      <c r="J45" s="26"/>
      <c r="K45" s="1">
        <v>72.4495849609375</v>
      </c>
      <c r="L45" s="11">
        <v>3.5007320602073039E-3</v>
      </c>
      <c r="M45" s="1">
        <v>20191.446899414063</v>
      </c>
      <c r="N45" s="11">
        <v>0.97564182791196363</v>
      </c>
      <c r="O45" s="17">
        <v>10.37526359558106</v>
      </c>
      <c r="Q45" s="1">
        <v>3516.099853515625</v>
      </c>
      <c r="R45" s="11">
        <v>0.1698963974842497</v>
      </c>
      <c r="S45" s="1">
        <v>13359.9794921875</v>
      </c>
      <c r="T45" s="11">
        <v>0.64554832932762296</v>
      </c>
      <c r="W45" s="1">
        <v>0</v>
      </c>
      <c r="X45" s="11">
        <v>0</v>
      </c>
      <c r="Y45" s="1">
        <v>0</v>
      </c>
      <c r="Z45" s="11">
        <v>0</v>
      </c>
      <c r="AB45" s="1">
        <v>0</v>
      </c>
      <c r="AC45" s="11">
        <v>0</v>
      </c>
      <c r="AD45" s="25">
        <v>20695.552734375</v>
      </c>
      <c r="AE45" s="1">
        <v>7944.89111328125</v>
      </c>
      <c r="AF45" s="11">
        <v>0.38389364204247156</v>
      </c>
      <c r="AG45" s="25">
        <v>12750.66162109375</v>
      </c>
      <c r="AH45" s="1">
        <v>7944.91943359375</v>
      </c>
      <c r="AI45" s="11">
        <v>0.38389501046750779</v>
      </c>
      <c r="AJ45" s="25">
        <v>12750.63330078125</v>
      </c>
      <c r="AK45" s="1">
        <v>7944.91943359375</v>
      </c>
      <c r="AL45" s="11">
        <v>0.38389501046750779</v>
      </c>
      <c r="AM45" s="25">
        <v>12750.63330078125</v>
      </c>
      <c r="AN45" s="1">
        <v>27.630733489990231</v>
      </c>
      <c r="AO45" s="11">
        <v>1.3351048819341749E-3</v>
      </c>
      <c r="AP45" s="25">
        <v>20667.92200088501</v>
      </c>
      <c r="AQ45" s="1">
        <v>2368.125732421875</v>
      </c>
      <c r="AR45" s="11">
        <v>0.1144267931770894</v>
      </c>
      <c r="AS45" s="25">
        <v>18327.427001953125</v>
      </c>
      <c r="AU45" s="24"/>
    </row>
    <row r="46" spans="1:47" ht="14.5" x14ac:dyDescent="0.35">
      <c r="A46">
        <v>39</v>
      </c>
      <c r="B46" t="s">
        <v>238</v>
      </c>
      <c r="C46" t="s">
        <v>187</v>
      </c>
      <c r="D46" t="s">
        <v>239</v>
      </c>
      <c r="E46" s="1">
        <v>118.74952697753911</v>
      </c>
      <c r="F46" s="1">
        <v>57.072578430175781</v>
      </c>
      <c r="G46" s="11">
        <v>0.48061310122920148</v>
      </c>
      <c r="H46" s="1">
        <v>61.676948547363281</v>
      </c>
      <c r="I46" s="11">
        <v>0.51938689877079858</v>
      </c>
      <c r="J46" s="26"/>
      <c r="K46" s="1">
        <v>5.818504810333252</v>
      </c>
      <c r="L46" s="11">
        <v>4.8998130421469346E-2</v>
      </c>
      <c r="M46" s="1">
        <v>6.5230374336242676</v>
      </c>
      <c r="N46" s="11">
        <v>5.4931060355786245E-2</v>
      </c>
      <c r="O46" s="17">
        <v>5.4479494094848633</v>
      </c>
      <c r="Q46" s="1">
        <v>0</v>
      </c>
      <c r="R46" s="11">
        <v>0</v>
      </c>
      <c r="S46" s="1">
        <v>0</v>
      </c>
      <c r="T46" s="11">
        <v>0</v>
      </c>
      <c r="W46" s="1">
        <v>0</v>
      </c>
      <c r="X46" s="11">
        <v>0</v>
      </c>
      <c r="Y46" s="1">
        <v>0</v>
      </c>
      <c r="Z46" s="11">
        <v>0</v>
      </c>
      <c r="AB46" s="1">
        <v>1.5764772891998291</v>
      </c>
      <c r="AC46" s="11">
        <v>1.32756511063662E-2</v>
      </c>
      <c r="AD46" s="25">
        <v>117.17304968833928</v>
      </c>
      <c r="AE46" s="1">
        <v>35.475566864013672</v>
      </c>
      <c r="AF46" s="11">
        <v>0.29874280569322786</v>
      </c>
      <c r="AG46" s="25">
        <v>83.273960113525433</v>
      </c>
      <c r="AH46" s="1">
        <v>56.738590240478523</v>
      </c>
      <c r="AI46" s="11">
        <v>0.47780055790209902</v>
      </c>
      <c r="AJ46" s="25">
        <v>62.010936737060582</v>
      </c>
      <c r="AK46" s="1">
        <v>58.315067291259773</v>
      </c>
      <c r="AL46" s="11">
        <v>0.4910762070007218</v>
      </c>
      <c r="AM46" s="25">
        <v>60.434459686279332</v>
      </c>
      <c r="AN46" s="1">
        <v>0</v>
      </c>
      <c r="AO46" s="11">
        <v>0</v>
      </c>
      <c r="AP46" s="25">
        <v>118.74952697753911</v>
      </c>
      <c r="AQ46" s="1">
        <v>0.642478346824646</v>
      </c>
      <c r="AR46" s="11">
        <v>5.4103655246236729E-3</v>
      </c>
      <c r="AS46" s="25">
        <v>118.10704863071446</v>
      </c>
      <c r="AU46" s="24"/>
    </row>
    <row r="47" spans="1:47" ht="14.5" x14ac:dyDescent="0.35">
      <c r="A47">
        <v>40</v>
      </c>
      <c r="B47" t="s">
        <v>240</v>
      </c>
      <c r="C47" t="s">
        <v>177</v>
      </c>
      <c r="D47" t="s">
        <v>241</v>
      </c>
      <c r="E47" s="1">
        <v>49034.5078125</v>
      </c>
      <c r="F47" s="1">
        <v>974.24066162109375</v>
      </c>
      <c r="G47" s="11">
        <v>1.9868470289258981E-2</v>
      </c>
      <c r="H47" s="1">
        <v>48060.267150878914</v>
      </c>
      <c r="I47" s="11">
        <v>0.98013152971074102</v>
      </c>
      <c r="J47" s="26"/>
      <c r="K47" s="1">
        <v>6642.26025390625</v>
      </c>
      <c r="L47" s="11">
        <v>0.13546093455868211</v>
      </c>
      <c r="M47" s="1">
        <v>40882.88427734375</v>
      </c>
      <c r="N47" s="11">
        <v>0.83375741087630095</v>
      </c>
      <c r="O47" s="17">
        <v>7.8557935714721694</v>
      </c>
      <c r="Q47" s="1">
        <v>4519.0703125</v>
      </c>
      <c r="R47" s="11">
        <v>9.2161021168606222E-2</v>
      </c>
      <c r="S47" s="1">
        <v>16376.9111328125</v>
      </c>
      <c r="T47" s="11">
        <v>0.33398746848719585</v>
      </c>
      <c r="W47" s="1">
        <v>0</v>
      </c>
      <c r="X47" s="11">
        <v>0</v>
      </c>
      <c r="Y47" s="1">
        <v>0</v>
      </c>
      <c r="Z47" s="11">
        <v>0</v>
      </c>
      <c r="AB47" s="1">
        <v>38621.7890625</v>
      </c>
      <c r="AC47" s="11">
        <v>0.78764508476731232</v>
      </c>
      <c r="AD47" s="25">
        <v>10412.71875</v>
      </c>
      <c r="AE47" s="1">
        <v>118.8740234375</v>
      </c>
      <c r="AF47" s="11">
        <v>2.4242931914817E-3</v>
      </c>
      <c r="AG47" s="25">
        <v>48915.6337890625</v>
      </c>
      <c r="AH47" s="1">
        <v>203.2449035644531</v>
      </c>
      <c r="AI47" s="11">
        <v>4.1449361405161578E-3</v>
      </c>
      <c r="AJ47" s="25">
        <v>48831.262908935547</v>
      </c>
      <c r="AK47" s="1">
        <v>38621.7890625</v>
      </c>
      <c r="AL47" s="11">
        <v>0.78764508476731232</v>
      </c>
      <c r="AM47" s="25">
        <v>10412.71875</v>
      </c>
      <c r="AN47" s="1">
        <v>741.316162109375</v>
      </c>
      <c r="AO47" s="11">
        <v>1.5118254371881279E-2</v>
      </c>
      <c r="AP47" s="25">
        <v>48293.191650390625</v>
      </c>
      <c r="AQ47" s="1">
        <v>136.67193603515619</v>
      </c>
      <c r="AR47" s="11">
        <v>2.7872602812241444E-3</v>
      </c>
      <c r="AS47" s="25">
        <v>48897.835876464844</v>
      </c>
      <c r="AU47" s="24"/>
    </row>
    <row r="48" spans="1:47" ht="14.5" x14ac:dyDescent="0.35">
      <c r="A48">
        <v>41</v>
      </c>
      <c r="B48" t="s">
        <v>242</v>
      </c>
      <c r="C48" t="s">
        <v>177</v>
      </c>
      <c r="D48" t="s">
        <v>243</v>
      </c>
      <c r="E48" s="1">
        <v>5614.802734375</v>
      </c>
      <c r="F48" s="1">
        <v>857.673828125</v>
      </c>
      <c r="G48" s="11">
        <v>0.15275226373922998</v>
      </c>
      <c r="H48" s="1">
        <v>4757.12890625</v>
      </c>
      <c r="I48" s="11">
        <v>0.84724773626076999</v>
      </c>
      <c r="J48" s="26"/>
      <c r="K48" s="1">
        <v>0</v>
      </c>
      <c r="L48" s="11">
        <v>0</v>
      </c>
      <c r="M48" s="1">
        <v>4875.54150390625</v>
      </c>
      <c r="N48" s="11">
        <v>0.86833709652115865</v>
      </c>
      <c r="O48" s="17">
        <v>13.42098789215088</v>
      </c>
      <c r="Q48" s="1">
        <v>142.31346130371091</v>
      </c>
      <c r="R48" s="11">
        <v>2.5346119540841233E-2</v>
      </c>
      <c r="S48" s="1">
        <v>326.4759521484375</v>
      </c>
      <c r="T48" s="11">
        <v>5.8145578320977019E-2</v>
      </c>
      <c r="W48" s="1">
        <v>0</v>
      </c>
      <c r="X48" s="11">
        <v>0</v>
      </c>
      <c r="Y48" s="1">
        <v>0</v>
      </c>
      <c r="Z48" s="11">
        <v>0</v>
      </c>
      <c r="AB48" s="1">
        <v>4430.65283203125</v>
      </c>
      <c r="AC48" s="11">
        <v>0.78910213619899128</v>
      </c>
      <c r="AD48" s="25">
        <v>1184.14990234375</v>
      </c>
      <c r="AE48" s="1">
        <v>350.69821166992188</v>
      </c>
      <c r="AF48" s="11">
        <v>6.2459578414549431E-2</v>
      </c>
      <c r="AG48" s="25">
        <v>5264.1045227050781</v>
      </c>
      <c r="AH48" s="1">
        <v>1664.313232421875</v>
      </c>
      <c r="AI48" s="11">
        <v>0.29641526357330422</v>
      </c>
      <c r="AJ48" s="25">
        <v>3950.489501953125</v>
      </c>
      <c r="AK48" s="1">
        <v>4430.65283203125</v>
      </c>
      <c r="AL48" s="11">
        <v>0.78910213619899128</v>
      </c>
      <c r="AM48" s="25">
        <v>1184.14990234375</v>
      </c>
      <c r="AN48" s="1">
        <v>0</v>
      </c>
      <c r="AO48" s="11">
        <v>0</v>
      </c>
      <c r="AP48" s="25">
        <v>5614.802734375</v>
      </c>
      <c r="AQ48" s="1">
        <v>50.568645477294922</v>
      </c>
      <c r="AR48" s="11">
        <v>9.0063084794952935E-3</v>
      </c>
      <c r="AS48" s="25">
        <v>5564.2340888977051</v>
      </c>
      <c r="AU48" s="24"/>
    </row>
    <row r="49" spans="1:47" ht="14.5" x14ac:dyDescent="0.35">
      <c r="A49">
        <v>42</v>
      </c>
      <c r="B49" t="s">
        <v>244</v>
      </c>
      <c r="C49" t="s">
        <v>177</v>
      </c>
      <c r="D49" t="s">
        <v>245</v>
      </c>
      <c r="E49" s="1">
        <v>40996.46875</v>
      </c>
      <c r="F49" s="1">
        <v>1034.453369140625</v>
      </c>
      <c r="G49" s="11">
        <v>2.5232743225979067E-2</v>
      </c>
      <c r="H49" s="1">
        <v>39962.015380859382</v>
      </c>
      <c r="I49" s="11">
        <v>0.97476725677402098</v>
      </c>
      <c r="J49" s="26"/>
      <c r="K49" s="1">
        <v>13134.60546875</v>
      </c>
      <c r="L49" s="11">
        <v>0.32038382497882822</v>
      </c>
      <c r="M49" s="1">
        <v>26670.95703125</v>
      </c>
      <c r="N49" s="11">
        <v>0.65056717918540241</v>
      </c>
      <c r="O49" s="17">
        <v>6</v>
      </c>
      <c r="Q49" s="1">
        <v>1877.775390625</v>
      </c>
      <c r="R49" s="11">
        <v>4.5803344724050163E-2</v>
      </c>
      <c r="S49" s="1">
        <v>38473.36328125</v>
      </c>
      <c r="T49" s="11">
        <v>0.9384555415214878</v>
      </c>
      <c r="W49" s="1">
        <v>0</v>
      </c>
      <c r="X49" s="11">
        <v>0</v>
      </c>
      <c r="Y49" s="1">
        <v>0</v>
      </c>
      <c r="Z49" s="11">
        <v>0</v>
      </c>
      <c r="AB49" s="1">
        <v>21449.458984375</v>
      </c>
      <c r="AC49" s="11">
        <v>0.52320259862320462</v>
      </c>
      <c r="AD49" s="25">
        <v>19547.009765625</v>
      </c>
      <c r="AE49" s="1">
        <v>0</v>
      </c>
      <c r="AF49" s="11">
        <v>0</v>
      </c>
      <c r="AG49" s="25">
        <v>40996.46875</v>
      </c>
      <c r="AH49" s="1">
        <v>66.022422790527344</v>
      </c>
      <c r="AI49" s="11">
        <v>1.6104416990921279E-3</v>
      </c>
      <c r="AJ49" s="25">
        <v>40930.446327209473</v>
      </c>
      <c r="AK49" s="1">
        <v>21449.458984375</v>
      </c>
      <c r="AL49" s="11">
        <v>0.52320259862320462</v>
      </c>
      <c r="AM49" s="25">
        <v>19547.009765625</v>
      </c>
      <c r="AN49" s="1">
        <v>0</v>
      </c>
      <c r="AO49" s="11">
        <v>0</v>
      </c>
      <c r="AP49" s="25">
        <v>40996.46875</v>
      </c>
      <c r="AQ49" s="1">
        <v>301.75323486328119</v>
      </c>
      <c r="AR49" s="11">
        <v>7.3604689394932647E-3</v>
      </c>
      <c r="AS49" s="25">
        <v>40694.715515136719</v>
      </c>
      <c r="AU49" s="24"/>
    </row>
    <row r="50" spans="1:47" ht="14.5" x14ac:dyDescent="0.35">
      <c r="A50">
        <v>43</v>
      </c>
      <c r="B50" t="s">
        <v>246</v>
      </c>
      <c r="C50" t="s">
        <v>177</v>
      </c>
      <c r="D50" t="s">
        <v>247</v>
      </c>
      <c r="E50" s="1">
        <v>14620.537109375</v>
      </c>
      <c r="F50" s="1">
        <v>1935.844482421875</v>
      </c>
      <c r="G50" s="11">
        <v>0.13240583898799249</v>
      </c>
      <c r="H50" s="1">
        <v>12684.69262695312</v>
      </c>
      <c r="I50" s="11">
        <v>0.86759416101200759</v>
      </c>
      <c r="J50" s="26"/>
      <c r="K50" s="1">
        <v>0</v>
      </c>
      <c r="L50" s="11">
        <v>0</v>
      </c>
      <c r="M50" s="1">
        <v>10868.96875</v>
      </c>
      <c r="N50" s="11">
        <v>0.7434042038736447</v>
      </c>
      <c r="O50" s="17">
        <v>15.65877017974854</v>
      </c>
      <c r="Q50" s="1">
        <v>129.1444091796875</v>
      </c>
      <c r="R50" s="11">
        <v>8.8330824109654187E-3</v>
      </c>
      <c r="S50" s="1">
        <v>1086.876098632812</v>
      </c>
      <c r="T50" s="11">
        <v>7.4338999347423745E-2</v>
      </c>
      <c r="W50" s="1">
        <v>0.13547426462173459</v>
      </c>
      <c r="X50" s="11">
        <v>9.2660251540872354E-6</v>
      </c>
      <c r="Y50" s="1">
        <v>0</v>
      </c>
      <c r="Z50" s="11">
        <v>0</v>
      </c>
      <c r="AB50" s="1">
        <v>11560.384765625</v>
      </c>
      <c r="AC50" s="11">
        <v>0.7906949436359787</v>
      </c>
      <c r="AD50" s="25">
        <v>3060.15234375</v>
      </c>
      <c r="AE50" s="1">
        <v>5630.623046875</v>
      </c>
      <c r="AF50" s="11">
        <v>0.38511738691627989</v>
      </c>
      <c r="AG50" s="25">
        <v>8989.9140625</v>
      </c>
      <c r="AH50" s="1">
        <v>6539.1484375</v>
      </c>
      <c r="AI50" s="11">
        <v>0.44725774358227638</v>
      </c>
      <c r="AJ50" s="25">
        <v>8081.388671875</v>
      </c>
      <c r="AK50" s="1">
        <v>11598.9697265625</v>
      </c>
      <c r="AL50" s="11">
        <v>0.79333403689560722</v>
      </c>
      <c r="AM50" s="25">
        <v>3021.5673828125</v>
      </c>
      <c r="AN50" s="1">
        <v>865.86328125</v>
      </c>
      <c r="AO50" s="11">
        <v>5.9222398929160411E-2</v>
      </c>
      <c r="AP50" s="25">
        <v>13754.673828125</v>
      </c>
      <c r="AQ50" s="1">
        <v>267.60830688476563</v>
      </c>
      <c r="AR50" s="11">
        <v>1.8303589319791102E-2</v>
      </c>
      <c r="AS50" s="25">
        <v>14352.928802490234</v>
      </c>
      <c r="AU50" s="24"/>
    </row>
    <row r="51" spans="1:47" ht="14.5" x14ac:dyDescent="0.35">
      <c r="A51">
        <v>44</v>
      </c>
      <c r="B51" t="s">
        <v>248</v>
      </c>
      <c r="C51" t="s">
        <v>177</v>
      </c>
      <c r="D51" t="s">
        <v>249</v>
      </c>
      <c r="E51" s="1">
        <v>28646.3203125</v>
      </c>
      <c r="F51" s="1">
        <v>0</v>
      </c>
      <c r="G51" s="11">
        <v>0</v>
      </c>
      <c r="H51" s="1">
        <v>28646.3203125</v>
      </c>
      <c r="I51" s="11">
        <v>1</v>
      </c>
      <c r="J51" s="26"/>
      <c r="K51" s="1">
        <v>19542.90625</v>
      </c>
      <c r="L51" s="11">
        <v>0.68221349327970515</v>
      </c>
      <c r="M51" s="1">
        <v>8317.76953125</v>
      </c>
      <c r="N51" s="11">
        <v>0.29036083659305062</v>
      </c>
      <c r="O51" s="17">
        <v>5.0028090476989746</v>
      </c>
      <c r="Q51" s="1">
        <v>7596.896484375</v>
      </c>
      <c r="R51" s="11">
        <v>0.26519624166389172</v>
      </c>
      <c r="S51" s="1">
        <v>618.71832275390625</v>
      </c>
      <c r="T51" s="11">
        <v>2.1598527001177339E-2</v>
      </c>
      <c r="W51" s="1">
        <v>0</v>
      </c>
      <c r="X51" s="11">
        <v>0</v>
      </c>
      <c r="Y51" s="1">
        <v>0</v>
      </c>
      <c r="Z51" s="11">
        <v>0</v>
      </c>
      <c r="AB51" s="1">
        <v>8696.5654296875</v>
      </c>
      <c r="AC51" s="11">
        <v>0.3035840322532698</v>
      </c>
      <c r="AD51" s="25">
        <v>19949.7548828125</v>
      </c>
      <c r="AE51" s="1">
        <v>25535.1953125</v>
      </c>
      <c r="AF51" s="11">
        <v>0.89139530082534046</v>
      </c>
      <c r="AG51" s="25">
        <v>3111.125</v>
      </c>
      <c r="AH51" s="1">
        <v>28646.3203125</v>
      </c>
      <c r="AI51" s="11">
        <v>1</v>
      </c>
      <c r="AJ51" s="25">
        <v>0</v>
      </c>
      <c r="AK51" s="1">
        <v>28646.3203125</v>
      </c>
      <c r="AL51" s="11">
        <v>1</v>
      </c>
      <c r="AM51" s="25">
        <v>0</v>
      </c>
      <c r="AN51" s="1">
        <v>0</v>
      </c>
      <c r="AO51" s="11">
        <v>0</v>
      </c>
      <c r="AP51" s="25">
        <v>28646.3203125</v>
      </c>
      <c r="AQ51" s="1">
        <v>32.475131988525391</v>
      </c>
      <c r="AR51" s="11">
        <v>1.1336580626850939E-3</v>
      </c>
      <c r="AS51" s="25">
        <v>28613.845180511475</v>
      </c>
      <c r="AU51" s="24"/>
    </row>
    <row r="52" spans="1:47" ht="14.5" x14ac:dyDescent="0.35">
      <c r="A52">
        <v>45</v>
      </c>
      <c r="B52" t="s">
        <v>250</v>
      </c>
      <c r="C52" t="s">
        <v>177</v>
      </c>
      <c r="D52" t="s">
        <v>251</v>
      </c>
      <c r="E52" s="1">
        <v>30770.765625</v>
      </c>
      <c r="F52" s="1">
        <v>1200.531860351562</v>
      </c>
      <c r="G52" s="11">
        <v>3.9015339266572517E-2</v>
      </c>
      <c r="H52" s="1">
        <v>29570.233764648441</v>
      </c>
      <c r="I52" s="11">
        <v>0.96098466073342748</v>
      </c>
      <c r="J52" s="26"/>
      <c r="K52" s="1">
        <v>808.3096923828125</v>
      </c>
      <c r="L52" s="11">
        <v>2.6268754643078939E-2</v>
      </c>
      <c r="M52" s="1">
        <v>28751.344604492188</v>
      </c>
      <c r="N52" s="11">
        <v>0.93437209053819859</v>
      </c>
      <c r="O52" s="17">
        <v>8.5096654891967773</v>
      </c>
      <c r="Q52" s="1">
        <v>8956.017578125</v>
      </c>
      <c r="R52" s="11">
        <v>0.29105605259456391</v>
      </c>
      <c r="S52" s="1">
        <v>11880.01171875</v>
      </c>
      <c r="T52" s="11">
        <v>0.38608112204715411</v>
      </c>
      <c r="W52" s="1">
        <v>0</v>
      </c>
      <c r="X52" s="11">
        <v>0</v>
      </c>
      <c r="Y52" s="1">
        <v>0</v>
      </c>
      <c r="Z52" s="11">
        <v>0</v>
      </c>
      <c r="AB52" s="1">
        <v>14012.390625</v>
      </c>
      <c r="AC52" s="11">
        <v>0.45537997967835753</v>
      </c>
      <c r="AD52" s="25">
        <v>16758.375</v>
      </c>
      <c r="AE52" s="1">
        <v>7417.73779296875</v>
      </c>
      <c r="AF52" s="11">
        <v>0.24106445329856011</v>
      </c>
      <c r="AG52" s="25">
        <v>23353.02783203125</v>
      </c>
      <c r="AH52" s="1">
        <v>21966.3203125</v>
      </c>
      <c r="AI52" s="11">
        <v>0.71386980032285108</v>
      </c>
      <c r="AJ52" s="25">
        <v>8804.4453125</v>
      </c>
      <c r="AK52" s="1">
        <v>25668.6484375</v>
      </c>
      <c r="AL52" s="11">
        <v>0.83418946250220249</v>
      </c>
      <c r="AM52" s="25">
        <v>5102.1171875</v>
      </c>
      <c r="AN52" s="1">
        <v>89.140846252441406</v>
      </c>
      <c r="AO52" s="11">
        <v>2.896932996038879E-3</v>
      </c>
      <c r="AP52" s="25">
        <v>30681.624778747559</v>
      </c>
      <c r="AQ52" s="1">
        <v>5696.81103515625</v>
      </c>
      <c r="AR52" s="11">
        <v>0.18513712348216071</v>
      </c>
      <c r="AS52" s="25">
        <v>25073.95458984375</v>
      </c>
      <c r="AU52" s="24"/>
    </row>
    <row r="53" spans="1:47" ht="14.5" x14ac:dyDescent="0.35">
      <c r="A53">
        <v>46</v>
      </c>
      <c r="B53" t="s">
        <v>252</v>
      </c>
      <c r="C53" t="s">
        <v>177</v>
      </c>
      <c r="D53" t="s">
        <v>253</v>
      </c>
      <c r="E53" s="1">
        <v>36970.36328125</v>
      </c>
      <c r="F53" s="1">
        <v>7861.43017578125</v>
      </c>
      <c r="G53" s="11">
        <v>0.21264140998496159</v>
      </c>
      <c r="H53" s="1">
        <v>29108.93310546875</v>
      </c>
      <c r="I53" s="11">
        <v>0.78735859001503838</v>
      </c>
      <c r="J53" s="26"/>
      <c r="K53" s="1">
        <v>7904.3935546875</v>
      </c>
      <c r="L53" s="11">
        <v>0.2138035132236939</v>
      </c>
      <c r="M53" s="1">
        <v>28891.3369140625</v>
      </c>
      <c r="N53" s="11">
        <v>0.78147289747393733</v>
      </c>
      <c r="O53" s="17">
        <v>6.3475437164306641</v>
      </c>
      <c r="Q53" s="1">
        <v>391.40097045898438</v>
      </c>
      <c r="R53" s="11">
        <v>1.0586884621106449E-2</v>
      </c>
      <c r="S53" s="1">
        <v>6565.1513671875</v>
      </c>
      <c r="T53" s="11">
        <v>0.1775787626765653</v>
      </c>
      <c r="W53" s="1">
        <v>0</v>
      </c>
      <c r="X53" s="11">
        <v>0</v>
      </c>
      <c r="Y53" s="1">
        <v>0</v>
      </c>
      <c r="Z53" s="11">
        <v>0</v>
      </c>
      <c r="AB53" s="1">
        <v>15100.689453125</v>
      </c>
      <c r="AC53" s="11">
        <v>0.40845391045382307</v>
      </c>
      <c r="AD53" s="25">
        <v>21869.673828125</v>
      </c>
      <c r="AE53" s="1">
        <v>830.8515625</v>
      </c>
      <c r="AF53" s="11">
        <v>2.2473448696712622E-2</v>
      </c>
      <c r="AG53" s="25">
        <v>36139.51171875</v>
      </c>
      <c r="AH53" s="1">
        <v>10069.4384765625</v>
      </c>
      <c r="AI53" s="11">
        <v>0.2723651482664588</v>
      </c>
      <c r="AJ53" s="25">
        <v>26900.9248046875</v>
      </c>
      <c r="AK53" s="1">
        <v>25170.12890625</v>
      </c>
      <c r="AL53" s="11">
        <v>0.6808190851350211</v>
      </c>
      <c r="AM53" s="25">
        <v>11800.234375</v>
      </c>
      <c r="AN53" s="1">
        <v>2989.640625</v>
      </c>
      <c r="AO53" s="11">
        <v>8.0865870920890703E-2</v>
      </c>
      <c r="AP53" s="25">
        <v>33980.72265625</v>
      </c>
      <c r="AQ53" s="1">
        <v>13.622200965881349</v>
      </c>
      <c r="AR53" s="11">
        <v>3.684627295179981E-4</v>
      </c>
      <c r="AS53" s="25">
        <v>36956.741080284119</v>
      </c>
      <c r="AU53" s="24"/>
    </row>
    <row r="54" spans="1:47" ht="14.5" x14ac:dyDescent="0.35">
      <c r="A54">
        <v>47</v>
      </c>
      <c r="B54" t="s">
        <v>254</v>
      </c>
      <c r="C54" t="s">
        <v>177</v>
      </c>
      <c r="D54" t="s">
        <v>255</v>
      </c>
      <c r="E54" s="1">
        <v>32973.40625</v>
      </c>
      <c r="F54" s="1">
        <v>4386.36181640625</v>
      </c>
      <c r="G54" s="11">
        <v>0.1330272578801667</v>
      </c>
      <c r="H54" s="1">
        <v>28587.04443359375</v>
      </c>
      <c r="I54" s="11">
        <v>0.86697274211983322</v>
      </c>
      <c r="J54" s="26"/>
      <c r="K54" s="1">
        <v>0</v>
      </c>
      <c r="L54" s="11">
        <v>0</v>
      </c>
      <c r="M54" s="1">
        <v>29622.033203125</v>
      </c>
      <c r="N54" s="11">
        <v>0.89836133332827872</v>
      </c>
      <c r="O54" s="17">
        <v>11.5</v>
      </c>
      <c r="Q54" s="1">
        <v>772.11651611328125</v>
      </c>
      <c r="R54" s="11">
        <v>2.341634074014666E-2</v>
      </c>
      <c r="S54" s="1">
        <v>28113.716796875</v>
      </c>
      <c r="T54" s="11">
        <v>0.85261791225694195</v>
      </c>
      <c r="W54" s="1">
        <v>0</v>
      </c>
      <c r="X54" s="11">
        <v>0</v>
      </c>
      <c r="Y54" s="1">
        <v>0</v>
      </c>
      <c r="Z54" s="11">
        <v>0</v>
      </c>
      <c r="AB54" s="1">
        <v>4.1385397911071777</v>
      </c>
      <c r="AC54" s="11">
        <v>1.255114427587286E-4</v>
      </c>
      <c r="AD54" s="25">
        <v>32969.267710208893</v>
      </c>
      <c r="AE54" s="1">
        <v>288.68197631835938</v>
      </c>
      <c r="AF54" s="11">
        <v>8.7549940740004484E-3</v>
      </c>
      <c r="AG54" s="25">
        <v>32684.724273681641</v>
      </c>
      <c r="AH54" s="1">
        <v>3332.1103515625</v>
      </c>
      <c r="AI54" s="11">
        <v>0.1010544778509955</v>
      </c>
      <c r="AJ54" s="25">
        <v>29641.2958984375</v>
      </c>
      <c r="AK54" s="1">
        <v>3332.1103515625</v>
      </c>
      <c r="AL54" s="11">
        <v>0.1010544778509955</v>
      </c>
      <c r="AM54" s="25">
        <v>29641.2958984375</v>
      </c>
      <c r="AN54" s="1">
        <v>0</v>
      </c>
      <c r="AO54" s="11">
        <v>0</v>
      </c>
      <c r="AP54" s="25">
        <v>32973.40625</v>
      </c>
      <c r="AQ54" s="1">
        <v>8.1295413970947266</v>
      </c>
      <c r="AR54" s="11">
        <v>2.4654842558447307E-4</v>
      </c>
      <c r="AS54" s="25">
        <v>32965.276708602905</v>
      </c>
      <c r="AU54" s="24"/>
    </row>
    <row r="55" spans="1:47" ht="14.5" x14ac:dyDescent="0.35">
      <c r="A55">
        <v>48</v>
      </c>
      <c r="B55" t="s">
        <v>256</v>
      </c>
      <c r="C55" t="s">
        <v>177</v>
      </c>
      <c r="D55" t="s">
        <v>257</v>
      </c>
      <c r="E55" s="1">
        <v>42173.43359375</v>
      </c>
      <c r="F55" s="1">
        <v>6628.1201171875</v>
      </c>
      <c r="G55" s="11">
        <v>0.1571633977217774</v>
      </c>
      <c r="H55" s="1">
        <v>35545.3134765625</v>
      </c>
      <c r="I55" s="11">
        <v>0.84283660227822255</v>
      </c>
      <c r="J55" s="26"/>
      <c r="K55" s="1">
        <v>296.75372314453119</v>
      </c>
      <c r="L55" s="11">
        <v>7.0365084807443665E-3</v>
      </c>
      <c r="M55" s="1">
        <v>39291.515808105469</v>
      </c>
      <c r="N55" s="11">
        <v>0.93166509008003506</v>
      </c>
      <c r="O55" s="17">
        <v>12.48749961853027</v>
      </c>
      <c r="Q55" s="1">
        <v>2180.16259765625</v>
      </c>
      <c r="R55" s="11">
        <v>5.1695164748913038E-2</v>
      </c>
      <c r="S55" s="1">
        <v>31909.40625</v>
      </c>
      <c r="T55" s="11">
        <v>0.75662338896515413</v>
      </c>
      <c r="W55" s="1">
        <v>0</v>
      </c>
      <c r="X55" s="11">
        <v>0</v>
      </c>
      <c r="Y55" s="1">
        <v>0</v>
      </c>
      <c r="Z55" s="11">
        <v>0</v>
      </c>
      <c r="AB55" s="1">
        <v>10621.615234375</v>
      </c>
      <c r="AC55" s="11">
        <v>0.25185559555551806</v>
      </c>
      <c r="AD55" s="25">
        <v>31551.818359375</v>
      </c>
      <c r="AE55" s="1">
        <v>0</v>
      </c>
      <c r="AF55" s="11">
        <v>0</v>
      </c>
      <c r="AG55" s="25">
        <v>42173.43359375</v>
      </c>
      <c r="AH55" s="1">
        <v>0</v>
      </c>
      <c r="AI55" s="11">
        <v>0</v>
      </c>
      <c r="AJ55" s="25">
        <v>42173.43359375</v>
      </c>
      <c r="AK55" s="1">
        <v>10621.615234375</v>
      </c>
      <c r="AL55" s="11">
        <v>0.25185559555551806</v>
      </c>
      <c r="AM55" s="25">
        <v>31551.818359375</v>
      </c>
      <c r="AN55" s="1">
        <v>0</v>
      </c>
      <c r="AO55" s="11">
        <v>0</v>
      </c>
      <c r="AP55" s="25">
        <v>42173.43359375</v>
      </c>
      <c r="AQ55" s="1">
        <v>805.0078125</v>
      </c>
      <c r="AR55" s="11">
        <v>1.9088031111113991E-2</v>
      </c>
      <c r="AS55" s="25">
        <v>41368.42578125</v>
      </c>
      <c r="AU55" s="24"/>
    </row>
    <row r="56" spans="1:47" ht="14.5" x14ac:dyDescent="0.35">
      <c r="A56">
        <v>49</v>
      </c>
      <c r="B56" t="s">
        <v>258</v>
      </c>
      <c r="C56" t="s">
        <v>177</v>
      </c>
      <c r="D56" t="s">
        <v>259</v>
      </c>
      <c r="E56" s="1">
        <v>16694.982421875</v>
      </c>
      <c r="F56" s="1">
        <v>4838.1015625</v>
      </c>
      <c r="G56" s="11">
        <v>0.28979375001681712</v>
      </c>
      <c r="H56" s="1">
        <v>11856.880859375</v>
      </c>
      <c r="I56" s="11">
        <v>0.71020624998318282</v>
      </c>
      <c r="J56" s="26"/>
      <c r="K56" s="1">
        <v>0</v>
      </c>
      <c r="L56" s="11">
        <v>0</v>
      </c>
      <c r="M56" s="1">
        <v>13513.8115234375</v>
      </c>
      <c r="N56" s="11">
        <v>0.80945347422053615</v>
      </c>
      <c r="O56" s="17">
        <v>14.21348285675049</v>
      </c>
      <c r="Q56" s="1">
        <v>548.26953125</v>
      </c>
      <c r="R56" s="11">
        <v>3.2840377868958812E-2</v>
      </c>
      <c r="S56" s="1">
        <v>9896.1025390625</v>
      </c>
      <c r="T56" s="11">
        <v>0.59275908707132841</v>
      </c>
      <c r="W56" s="1">
        <v>0</v>
      </c>
      <c r="X56" s="11">
        <v>0</v>
      </c>
      <c r="Y56" s="1">
        <v>0</v>
      </c>
      <c r="Z56" s="11">
        <v>0</v>
      </c>
      <c r="AB56" s="1">
        <v>1914.4501953125</v>
      </c>
      <c r="AC56" s="11">
        <v>0.1146721899391787</v>
      </c>
      <c r="AD56" s="25">
        <v>14780.5322265625</v>
      </c>
      <c r="AE56" s="1">
        <v>988.61273193359375</v>
      </c>
      <c r="AF56" s="11">
        <v>5.9216158900427487E-2</v>
      </c>
      <c r="AG56" s="25">
        <v>15706.369689941406</v>
      </c>
      <c r="AH56" s="1">
        <v>1467.234375</v>
      </c>
      <c r="AI56" s="11">
        <v>8.7884751114054555E-2</v>
      </c>
      <c r="AJ56" s="25">
        <v>15227.748046875</v>
      </c>
      <c r="AK56" s="1">
        <v>1953.035400390625</v>
      </c>
      <c r="AL56" s="11">
        <v>0.11698337566570981</v>
      </c>
      <c r="AM56" s="25">
        <v>14741.947021484375</v>
      </c>
      <c r="AN56" s="1">
        <v>155.08123779296881</v>
      </c>
      <c r="AO56" s="11">
        <v>9.2890926072356841E-3</v>
      </c>
      <c r="AP56" s="25">
        <v>16539.901184082031</v>
      </c>
      <c r="AQ56" s="1">
        <v>21.62545013427734</v>
      </c>
      <c r="AR56" s="11">
        <v>1.2953263194780049E-3</v>
      </c>
      <c r="AS56" s="25">
        <v>16673.356971740723</v>
      </c>
      <c r="AU56" s="24"/>
    </row>
    <row r="57" spans="1:47" ht="14.5" x14ac:dyDescent="0.35">
      <c r="A57">
        <v>50</v>
      </c>
      <c r="B57" t="s">
        <v>260</v>
      </c>
      <c r="C57" t="s">
        <v>177</v>
      </c>
      <c r="D57" t="s">
        <v>171</v>
      </c>
      <c r="E57" s="1">
        <v>39051.35546875</v>
      </c>
      <c r="F57" s="1">
        <v>5191.84375</v>
      </c>
      <c r="G57" s="11">
        <v>0.1329491303868994</v>
      </c>
      <c r="H57" s="1">
        <v>33859.51171875</v>
      </c>
      <c r="I57" s="11">
        <v>0.86705086961310063</v>
      </c>
      <c r="J57" s="26"/>
      <c r="K57" s="1">
        <v>0</v>
      </c>
      <c r="L57" s="11">
        <v>0</v>
      </c>
      <c r="M57" s="1">
        <v>37237.74609375</v>
      </c>
      <c r="N57" s="11">
        <v>0.95355835019731128</v>
      </c>
      <c r="O57" s="17">
        <v>10.771605014801031</v>
      </c>
      <c r="Q57" s="1">
        <v>10184.5869140625</v>
      </c>
      <c r="R57" s="11">
        <v>0.26079983119183903</v>
      </c>
      <c r="S57" s="1">
        <v>24790.240234375</v>
      </c>
      <c r="T57" s="11">
        <v>0.63481126165294954</v>
      </c>
      <c r="W57" s="1">
        <v>0</v>
      </c>
      <c r="X57" s="11">
        <v>0</v>
      </c>
      <c r="Y57" s="1">
        <v>0</v>
      </c>
      <c r="Z57" s="11">
        <v>0</v>
      </c>
      <c r="AB57" s="1">
        <v>1260.854125976562</v>
      </c>
      <c r="AC57" s="11">
        <v>3.2287077128104649E-2</v>
      </c>
      <c r="AD57" s="25">
        <v>37790.501342773438</v>
      </c>
      <c r="AE57" s="1">
        <v>8904.6083984375</v>
      </c>
      <c r="AF57" s="11">
        <v>0.2280230299704506</v>
      </c>
      <c r="AG57" s="25">
        <v>30146.7470703125</v>
      </c>
      <c r="AH57" s="1">
        <v>27508.337890625</v>
      </c>
      <c r="AI57" s="11">
        <v>0.70441441943386451</v>
      </c>
      <c r="AJ57" s="25">
        <v>11543.017578125</v>
      </c>
      <c r="AK57" s="1">
        <v>27508.337890625</v>
      </c>
      <c r="AL57" s="11">
        <v>0.70441441943386451</v>
      </c>
      <c r="AM57" s="25">
        <v>11543.017578125</v>
      </c>
      <c r="AN57" s="1">
        <v>0</v>
      </c>
      <c r="AO57" s="11">
        <v>0</v>
      </c>
      <c r="AP57" s="25">
        <v>39051.35546875</v>
      </c>
      <c r="AQ57" s="1">
        <v>1587.627685546875</v>
      </c>
      <c r="AR57" s="11">
        <v>4.0654867583721638E-2</v>
      </c>
      <c r="AS57" s="25">
        <v>37463.727783203125</v>
      </c>
      <c r="AU57" s="24"/>
    </row>
    <row r="58" spans="1:47" ht="14.5" x14ac:dyDescent="0.35">
      <c r="A58">
        <v>51</v>
      </c>
      <c r="B58" t="s">
        <v>261</v>
      </c>
      <c r="C58" t="s">
        <v>177</v>
      </c>
      <c r="D58" t="s">
        <v>262</v>
      </c>
      <c r="E58" s="1">
        <v>36062.16796875</v>
      </c>
      <c r="F58" s="1">
        <v>0</v>
      </c>
      <c r="G58" s="11">
        <v>0</v>
      </c>
      <c r="H58" s="1">
        <v>36062.16796875</v>
      </c>
      <c r="I58" s="11">
        <v>1</v>
      </c>
      <c r="J58" s="26"/>
      <c r="K58" s="1">
        <v>15840.505859375</v>
      </c>
      <c r="L58" s="11">
        <v>0.43925550657691281</v>
      </c>
      <c r="M58" s="1">
        <v>19245.681640625</v>
      </c>
      <c r="N58" s="11">
        <v>0.53368066105461331</v>
      </c>
      <c r="O58" s="17">
        <v>6.5424838066101074</v>
      </c>
      <c r="Q58" s="1">
        <v>4217.24365234375</v>
      </c>
      <c r="R58" s="11">
        <v>0.11694370832053799</v>
      </c>
      <c r="S58" s="1">
        <v>2587.781005859375</v>
      </c>
      <c r="T58" s="11">
        <v>7.1758886157422375E-2</v>
      </c>
      <c r="W58" s="1">
        <v>0</v>
      </c>
      <c r="X58" s="11">
        <v>0</v>
      </c>
      <c r="Y58" s="1">
        <v>0</v>
      </c>
      <c r="Z58" s="11">
        <v>0</v>
      </c>
      <c r="AB58" s="1">
        <v>21771.2265625</v>
      </c>
      <c r="AC58" s="11">
        <v>0.60371374736444172</v>
      </c>
      <c r="AD58" s="25">
        <v>14290.94140625</v>
      </c>
      <c r="AE58" s="1">
        <v>31527.181640625</v>
      </c>
      <c r="AF58" s="11">
        <v>0.8742453217994316</v>
      </c>
      <c r="AG58" s="25">
        <v>4534.986328125</v>
      </c>
      <c r="AH58" s="1">
        <v>34576.84375</v>
      </c>
      <c r="AI58" s="11">
        <v>0.9588121207788417</v>
      </c>
      <c r="AJ58" s="25">
        <v>1485.32421875</v>
      </c>
      <c r="AK58" s="1">
        <v>36062.16796875</v>
      </c>
      <c r="AL58" s="11">
        <v>1</v>
      </c>
      <c r="AM58" s="25">
        <v>0</v>
      </c>
      <c r="AN58" s="1">
        <v>0</v>
      </c>
      <c r="AO58" s="11">
        <v>0</v>
      </c>
      <c r="AP58" s="25">
        <v>36062.16796875</v>
      </c>
      <c r="AQ58" s="1">
        <v>10485.1005859375</v>
      </c>
      <c r="AR58" s="11">
        <v>0.2907507001526769</v>
      </c>
      <c r="AS58" s="25">
        <v>25577.0673828125</v>
      </c>
      <c r="AU58" s="24"/>
    </row>
    <row r="59" spans="1:47" ht="14.5" x14ac:dyDescent="0.35">
      <c r="A59">
        <v>52</v>
      </c>
      <c r="B59" t="s">
        <v>263</v>
      </c>
      <c r="C59" t="s">
        <v>177</v>
      </c>
      <c r="D59" t="s">
        <v>264</v>
      </c>
      <c r="E59" s="1">
        <v>41160.984375</v>
      </c>
      <c r="F59" s="1">
        <v>8350.703125</v>
      </c>
      <c r="G59" s="11">
        <v>0.20287909173697941</v>
      </c>
      <c r="H59" s="1">
        <v>32810.28125</v>
      </c>
      <c r="I59" s="11">
        <v>0.79712090826302062</v>
      </c>
      <c r="J59" s="26"/>
      <c r="K59" s="1">
        <v>193.9073181152344</v>
      </c>
      <c r="L59" s="11">
        <v>4.7109494843133081E-3</v>
      </c>
      <c r="M59" s="1">
        <v>35261.080963134766</v>
      </c>
      <c r="N59" s="11">
        <v>0.85666272317217307</v>
      </c>
      <c r="O59" s="17">
        <v>13.50432119369507</v>
      </c>
      <c r="Q59" s="1">
        <v>6206.10400390625</v>
      </c>
      <c r="R59" s="11">
        <v>0.15077637471847391</v>
      </c>
      <c r="S59" s="1">
        <v>30487.46875</v>
      </c>
      <c r="T59" s="11">
        <v>0.74068852368159621</v>
      </c>
      <c r="W59" s="1">
        <v>0</v>
      </c>
      <c r="X59" s="11">
        <v>0</v>
      </c>
      <c r="Y59" s="1">
        <v>0</v>
      </c>
      <c r="Z59" s="11">
        <v>0</v>
      </c>
      <c r="AB59" s="1">
        <v>1240.651611328125</v>
      </c>
      <c r="AC59" s="11">
        <v>3.014144657049702E-2</v>
      </c>
      <c r="AD59" s="25">
        <v>39920.332763671875</v>
      </c>
      <c r="AE59" s="1">
        <v>204.04119873046881</v>
      </c>
      <c r="AF59" s="11">
        <v>4.9571506082443824E-3</v>
      </c>
      <c r="AG59" s="25">
        <v>40956.943176269531</v>
      </c>
      <c r="AH59" s="1">
        <v>7494.74951171875</v>
      </c>
      <c r="AI59" s="11">
        <v>0.18208382587348532</v>
      </c>
      <c r="AJ59" s="25">
        <v>33666.23486328125</v>
      </c>
      <c r="AK59" s="1">
        <v>7754.87841796875</v>
      </c>
      <c r="AL59" s="11">
        <v>0.18840361900282543</v>
      </c>
      <c r="AM59" s="25">
        <v>33406.10595703125</v>
      </c>
      <c r="AN59" s="1">
        <v>0</v>
      </c>
      <c r="AO59" s="11">
        <v>0</v>
      </c>
      <c r="AP59" s="25">
        <v>41160.984375</v>
      </c>
      <c r="AQ59" s="1">
        <v>218.67857360839841</v>
      </c>
      <c r="AR59" s="11">
        <v>5.3127634561922063E-3</v>
      </c>
      <c r="AS59" s="25">
        <v>40942.305801391602</v>
      </c>
      <c r="AU59" s="24"/>
    </row>
    <row r="60" spans="1:47" ht="14.5" x14ac:dyDescent="0.35">
      <c r="A60">
        <v>53</v>
      </c>
      <c r="B60" t="s">
        <v>265</v>
      </c>
      <c r="C60" t="s">
        <v>177</v>
      </c>
      <c r="D60" t="s">
        <v>266</v>
      </c>
      <c r="E60" s="1">
        <v>298.24752807617188</v>
      </c>
      <c r="F60" s="1">
        <v>6.2309026718139648</v>
      </c>
      <c r="G60" s="11">
        <v>2.0891716058825491E-2</v>
      </c>
      <c r="H60" s="1">
        <v>292.01662540435791</v>
      </c>
      <c r="I60" s="11">
        <v>0.97910828394117455</v>
      </c>
      <c r="J60" s="26"/>
      <c r="K60" s="1">
        <v>0</v>
      </c>
      <c r="L60" s="11">
        <v>0</v>
      </c>
      <c r="M60" s="1">
        <v>4.3294377624988563E-2</v>
      </c>
      <c r="N60" s="11">
        <v>1.4516256984343305E-4</v>
      </c>
      <c r="O60" s="17">
        <v>67.599999999999994</v>
      </c>
      <c r="Q60" s="1">
        <v>8.0619115829467773</v>
      </c>
      <c r="R60" s="11">
        <v>2.703094183193961E-2</v>
      </c>
      <c r="S60" s="1">
        <v>162.8022766113281</v>
      </c>
      <c r="T60" s="11">
        <v>0.54586295370652227</v>
      </c>
      <c r="W60" s="1">
        <v>0</v>
      </c>
      <c r="X60" s="11">
        <v>0</v>
      </c>
      <c r="Y60" s="1">
        <v>0</v>
      </c>
      <c r="Z60" s="11">
        <v>0</v>
      </c>
      <c r="AB60" s="1">
        <v>292.01663208007813</v>
      </c>
      <c r="AC60" s="11">
        <v>0.9791083063243281</v>
      </c>
      <c r="AD60" s="25">
        <v>6.23089599609375</v>
      </c>
      <c r="AE60" s="1">
        <v>38.361873626708977</v>
      </c>
      <c r="AF60" s="11">
        <v>0.12862428022173389</v>
      </c>
      <c r="AG60" s="25">
        <v>259.88565444946289</v>
      </c>
      <c r="AH60" s="1">
        <v>44.06793212890625</v>
      </c>
      <c r="AI60" s="11">
        <v>0.14775623594657719</v>
      </c>
      <c r="AJ60" s="25">
        <v>254.17959594726563</v>
      </c>
      <c r="AK60" s="1">
        <v>292.01663208007813</v>
      </c>
      <c r="AL60" s="11">
        <v>0.9791083063243281</v>
      </c>
      <c r="AM60" s="25">
        <v>6.23089599609375</v>
      </c>
      <c r="AN60" s="1">
        <v>0</v>
      </c>
      <c r="AO60" s="11">
        <v>0</v>
      </c>
      <c r="AP60" s="25">
        <v>298.24752807617188</v>
      </c>
      <c r="AQ60" s="1">
        <v>7.699333667755127</v>
      </c>
      <c r="AR60" s="11">
        <v>2.5815247212338098E-2</v>
      </c>
      <c r="AS60" s="25">
        <v>290.54819440841675</v>
      </c>
      <c r="AU60" s="24"/>
    </row>
    <row r="61" spans="1:47" ht="14.5" x14ac:dyDescent="0.35">
      <c r="A61">
        <v>54</v>
      </c>
      <c r="B61" t="s">
        <v>267</v>
      </c>
      <c r="C61" t="s">
        <v>177</v>
      </c>
      <c r="D61" t="s">
        <v>268</v>
      </c>
      <c r="E61" s="1">
        <v>43740.6328125</v>
      </c>
      <c r="F61" s="1">
        <v>9705.93359375</v>
      </c>
      <c r="G61" s="11">
        <v>0.2218974205370042</v>
      </c>
      <c r="H61" s="1">
        <v>34034.69921875</v>
      </c>
      <c r="I61" s="11">
        <v>0.77810257946299577</v>
      </c>
      <c r="J61" s="26"/>
      <c r="K61" s="1">
        <v>4175.0810546875</v>
      </c>
      <c r="L61" s="11">
        <v>9.5450860818235908E-2</v>
      </c>
      <c r="M61" s="1">
        <v>38541.9736328125</v>
      </c>
      <c r="N61" s="11">
        <v>0.88114805741443569</v>
      </c>
      <c r="O61" s="17">
        <v>8.7541894912719727</v>
      </c>
      <c r="Q61" s="1">
        <v>15475.505859375</v>
      </c>
      <c r="R61" s="11">
        <v>0.35380159966392805</v>
      </c>
      <c r="S61" s="1">
        <v>27095.29296875</v>
      </c>
      <c r="T61" s="11">
        <v>0.61945361158576628</v>
      </c>
      <c r="W61" s="1">
        <v>0</v>
      </c>
      <c r="X61" s="11">
        <v>0</v>
      </c>
      <c r="Y61" s="1">
        <v>0</v>
      </c>
      <c r="Z61" s="11">
        <v>0</v>
      </c>
      <c r="AB61" s="1">
        <v>4076.49560546875</v>
      </c>
      <c r="AC61" s="11">
        <v>9.3196996553369188E-2</v>
      </c>
      <c r="AD61" s="25">
        <v>39664.13720703125</v>
      </c>
      <c r="AE61" s="1">
        <v>0</v>
      </c>
      <c r="AF61" s="11">
        <v>0</v>
      </c>
      <c r="AG61" s="25">
        <v>43740.6328125</v>
      </c>
      <c r="AH61" s="1">
        <v>6499.7138671875</v>
      </c>
      <c r="AI61" s="11">
        <v>0.1485967040085904</v>
      </c>
      <c r="AJ61" s="25">
        <v>37240.9189453125</v>
      </c>
      <c r="AK61" s="1">
        <v>10576.2099609375</v>
      </c>
      <c r="AL61" s="11">
        <v>0.241793711725064</v>
      </c>
      <c r="AM61" s="25">
        <v>33164.4228515625</v>
      </c>
      <c r="AN61" s="1">
        <v>0</v>
      </c>
      <c r="AO61" s="11">
        <v>0</v>
      </c>
      <c r="AP61" s="25">
        <v>43740.6328125</v>
      </c>
      <c r="AQ61" s="1">
        <v>221.4892883300781</v>
      </c>
      <c r="AR61" s="11">
        <v>5.0636964782727585E-3</v>
      </c>
      <c r="AS61" s="25">
        <v>43519.143524169922</v>
      </c>
      <c r="AU61" s="24"/>
    </row>
    <row r="62" spans="1:47" ht="14.5" x14ac:dyDescent="0.35">
      <c r="A62">
        <v>55</v>
      </c>
      <c r="B62" t="s">
        <v>269</v>
      </c>
      <c r="C62" t="s">
        <v>177</v>
      </c>
      <c r="D62" t="s">
        <v>270</v>
      </c>
      <c r="E62" s="1">
        <v>41240.73046875</v>
      </c>
      <c r="F62" s="1">
        <v>6289.5234375</v>
      </c>
      <c r="G62" s="11">
        <v>0.15250756633095669</v>
      </c>
      <c r="H62" s="1">
        <v>34951.20703125</v>
      </c>
      <c r="I62" s="11">
        <v>0.84749243366904325</v>
      </c>
      <c r="J62" s="26"/>
      <c r="K62" s="1">
        <v>3437.43359375</v>
      </c>
      <c r="L62" s="11">
        <v>8.3350453657815335E-2</v>
      </c>
      <c r="M62" s="1">
        <v>34646.9296875</v>
      </c>
      <c r="N62" s="11">
        <v>0.8401143552428969</v>
      </c>
      <c r="O62" s="17">
        <v>10.422989749908449</v>
      </c>
      <c r="Q62" s="1">
        <v>5557.16650390625</v>
      </c>
      <c r="R62" s="11">
        <v>0.1347494683227585</v>
      </c>
      <c r="S62" s="1">
        <v>34183.109375</v>
      </c>
      <c r="T62" s="11">
        <v>0.82886769915247038</v>
      </c>
      <c r="W62" s="1">
        <v>0</v>
      </c>
      <c r="X62" s="11">
        <v>0</v>
      </c>
      <c r="Y62" s="1">
        <v>0</v>
      </c>
      <c r="Z62" s="11">
        <v>0</v>
      </c>
      <c r="AB62" s="1">
        <v>0</v>
      </c>
      <c r="AC62" s="11">
        <v>0</v>
      </c>
      <c r="AD62" s="25">
        <v>41240.73046875</v>
      </c>
      <c r="AE62" s="1">
        <v>0</v>
      </c>
      <c r="AF62" s="11">
        <v>0</v>
      </c>
      <c r="AG62" s="25">
        <v>41240.73046875</v>
      </c>
      <c r="AH62" s="1">
        <v>2371.940673828125</v>
      </c>
      <c r="AI62" s="11">
        <v>5.7514516519668664E-2</v>
      </c>
      <c r="AJ62" s="25">
        <v>38868.789794921875</v>
      </c>
      <c r="AK62" s="1">
        <v>2371.940673828125</v>
      </c>
      <c r="AL62" s="11">
        <v>5.7514516519668664E-2</v>
      </c>
      <c r="AM62" s="25">
        <v>38868.789794921875</v>
      </c>
      <c r="AN62" s="1">
        <v>0</v>
      </c>
      <c r="AO62" s="11">
        <v>0</v>
      </c>
      <c r="AP62" s="25">
        <v>41240.73046875</v>
      </c>
      <c r="AQ62" s="1">
        <v>62.200756072998047</v>
      </c>
      <c r="AR62" s="11">
        <v>1.5082360415543661E-3</v>
      </c>
      <c r="AS62" s="25">
        <v>41178.529712677002</v>
      </c>
      <c r="AU62" s="24"/>
    </row>
    <row r="63" spans="1:47" ht="14.5" x14ac:dyDescent="0.35">
      <c r="A63">
        <v>56</v>
      </c>
      <c r="B63" t="s">
        <v>271</v>
      </c>
      <c r="C63" t="s">
        <v>177</v>
      </c>
      <c r="D63" t="s">
        <v>272</v>
      </c>
      <c r="E63" s="1">
        <v>27543.51171875</v>
      </c>
      <c r="F63" s="1">
        <v>8380.5712890625</v>
      </c>
      <c r="G63" s="11">
        <v>0.3042666227399573</v>
      </c>
      <c r="H63" s="1">
        <v>19162.9404296875</v>
      </c>
      <c r="I63" s="11">
        <v>0.6957333772600427</v>
      </c>
      <c r="J63" s="26"/>
      <c r="K63" s="1">
        <v>1536.697387695312</v>
      </c>
      <c r="L63" s="11">
        <v>5.5791629019084715E-2</v>
      </c>
      <c r="M63" s="1">
        <v>22911.122924804688</v>
      </c>
      <c r="N63" s="11">
        <v>0.83181560720190029</v>
      </c>
      <c r="O63" s="17">
        <v>9.8345165252685547</v>
      </c>
      <c r="Q63" s="1">
        <v>16700.662109375</v>
      </c>
      <c r="R63" s="11">
        <v>0.60633743002371676</v>
      </c>
      <c r="S63" s="1">
        <v>4366.404296875</v>
      </c>
      <c r="T63" s="11">
        <v>0.15852750881807889</v>
      </c>
      <c r="W63" s="1">
        <v>0</v>
      </c>
      <c r="X63" s="11">
        <v>0</v>
      </c>
      <c r="Y63" s="1">
        <v>0</v>
      </c>
      <c r="Z63" s="11">
        <v>0</v>
      </c>
      <c r="AB63" s="1">
        <v>7266.6279296875</v>
      </c>
      <c r="AC63" s="11">
        <v>0.26382358226096519</v>
      </c>
      <c r="AD63" s="25">
        <v>20276.8837890625</v>
      </c>
      <c r="AE63" s="1">
        <v>0</v>
      </c>
      <c r="AF63" s="11">
        <v>0</v>
      </c>
      <c r="AG63" s="25">
        <v>27543.51171875</v>
      </c>
      <c r="AH63" s="1">
        <v>10815.28125</v>
      </c>
      <c r="AI63" s="11">
        <v>0.3926616678525271</v>
      </c>
      <c r="AJ63" s="25">
        <v>16728.23046875</v>
      </c>
      <c r="AK63" s="1">
        <v>18081.91015625</v>
      </c>
      <c r="AL63" s="11">
        <v>0.65648528556875707</v>
      </c>
      <c r="AM63" s="25">
        <v>9461.6015625</v>
      </c>
      <c r="AN63" s="1">
        <v>0</v>
      </c>
      <c r="AO63" s="11">
        <v>0</v>
      </c>
      <c r="AP63" s="25">
        <v>27543.51171875</v>
      </c>
      <c r="AQ63" s="1">
        <v>1101.62744140625</v>
      </c>
      <c r="AR63" s="11">
        <v>3.9995896407658396E-2</v>
      </c>
      <c r="AS63" s="25">
        <v>26441.88427734375</v>
      </c>
      <c r="AU63" s="24"/>
    </row>
    <row r="64" spans="1:47" ht="14.5" x14ac:dyDescent="0.35">
      <c r="A64">
        <v>57</v>
      </c>
      <c r="B64" t="s">
        <v>273</v>
      </c>
      <c r="C64" t="s">
        <v>177</v>
      </c>
      <c r="D64" t="s">
        <v>274</v>
      </c>
      <c r="E64" s="1">
        <v>8079.00244140625</v>
      </c>
      <c r="F64" s="1">
        <v>1596.259399414062</v>
      </c>
      <c r="G64" s="11">
        <v>0.19758124978808819</v>
      </c>
      <c r="H64" s="1">
        <v>6482.7430419921884</v>
      </c>
      <c r="I64" s="11">
        <v>0.80241875021191178</v>
      </c>
      <c r="J64" s="26"/>
      <c r="K64" s="1">
        <v>0</v>
      </c>
      <c r="L64" s="11">
        <v>0</v>
      </c>
      <c r="M64" s="1">
        <v>5434.0966796875</v>
      </c>
      <c r="N64" s="11">
        <v>0.6726197595679434</v>
      </c>
      <c r="O64" s="17">
        <v>22.190475463867191</v>
      </c>
      <c r="Q64" s="1">
        <v>771.27105712890625</v>
      </c>
      <c r="R64" s="11">
        <v>9.546612502256617E-2</v>
      </c>
      <c r="S64" s="1">
        <v>6090.734375</v>
      </c>
      <c r="T64" s="11">
        <v>0.75389683555285969</v>
      </c>
      <c r="W64" s="1">
        <v>0</v>
      </c>
      <c r="X64" s="11">
        <v>0</v>
      </c>
      <c r="Y64" s="1">
        <v>0</v>
      </c>
      <c r="Z64" s="11">
        <v>0</v>
      </c>
      <c r="AB64" s="1">
        <v>500.84664916992188</v>
      </c>
      <c r="AC64" s="11">
        <v>6.1993625178648086E-2</v>
      </c>
      <c r="AD64" s="25">
        <v>7578.1557922363281</v>
      </c>
      <c r="AE64" s="1">
        <v>27.379327774047852</v>
      </c>
      <c r="AF64" s="11">
        <v>3.3889490655089022E-3</v>
      </c>
      <c r="AG64" s="25">
        <v>8051.6231136322021</v>
      </c>
      <c r="AH64" s="1">
        <v>1388.364868164062</v>
      </c>
      <c r="AI64" s="11">
        <v>0.17184855162915391</v>
      </c>
      <c r="AJ64" s="25">
        <v>6690.6375732421875</v>
      </c>
      <c r="AK64" s="1">
        <v>1388.364868164062</v>
      </c>
      <c r="AL64" s="11">
        <v>0.17184855162915391</v>
      </c>
      <c r="AM64" s="25">
        <v>6690.6375732421875</v>
      </c>
      <c r="AN64" s="1">
        <v>0</v>
      </c>
      <c r="AO64" s="11">
        <v>0</v>
      </c>
      <c r="AP64" s="25">
        <v>8079.00244140625</v>
      </c>
      <c r="AQ64" s="1">
        <v>0</v>
      </c>
      <c r="AR64" s="11">
        <v>0</v>
      </c>
      <c r="AS64" s="25">
        <v>8079.00244140625</v>
      </c>
      <c r="AU64" s="24"/>
    </row>
    <row r="65" spans="1:47" ht="14.5" x14ac:dyDescent="0.35">
      <c r="A65">
        <v>58</v>
      </c>
      <c r="B65" t="s">
        <v>275</v>
      </c>
      <c r="C65" t="s">
        <v>177</v>
      </c>
      <c r="D65" t="s">
        <v>276</v>
      </c>
      <c r="E65" s="1">
        <v>0</v>
      </c>
      <c r="F65" s="1">
        <v>0</v>
      </c>
      <c r="G65" s="11">
        <v>0</v>
      </c>
      <c r="H65" s="1">
        <v>0</v>
      </c>
      <c r="I65" s="11">
        <v>0</v>
      </c>
      <c r="J65" s="26"/>
      <c r="K65" s="1">
        <v>0</v>
      </c>
      <c r="L65" s="11">
        <v>0</v>
      </c>
      <c r="M65" s="1">
        <v>0</v>
      </c>
      <c r="N65" s="11">
        <v>0</v>
      </c>
      <c r="O65" s="17">
        <v>0</v>
      </c>
      <c r="Q65" s="1">
        <v>0</v>
      </c>
      <c r="R65" s="11">
        <v>0</v>
      </c>
      <c r="S65" s="1">
        <v>0</v>
      </c>
      <c r="T65" s="11">
        <v>0</v>
      </c>
      <c r="W65" s="1">
        <v>0</v>
      </c>
      <c r="X65" s="11">
        <v>0</v>
      </c>
      <c r="Y65" s="1">
        <v>0</v>
      </c>
      <c r="Z65" s="11">
        <v>0</v>
      </c>
      <c r="AB65" s="1">
        <v>0</v>
      </c>
      <c r="AC65" s="11">
        <v>0</v>
      </c>
      <c r="AD65" s="25">
        <v>0</v>
      </c>
      <c r="AE65" s="1">
        <v>0</v>
      </c>
      <c r="AF65" s="11">
        <v>0</v>
      </c>
      <c r="AG65" s="25">
        <v>0</v>
      </c>
      <c r="AH65" s="1">
        <v>0</v>
      </c>
      <c r="AI65" s="11">
        <v>0</v>
      </c>
      <c r="AJ65" s="25">
        <v>0</v>
      </c>
      <c r="AK65" s="1">
        <v>0</v>
      </c>
      <c r="AL65" s="11">
        <v>0</v>
      </c>
      <c r="AM65" s="25">
        <v>0</v>
      </c>
      <c r="AN65" s="1">
        <v>0</v>
      </c>
      <c r="AO65" s="11">
        <v>0</v>
      </c>
      <c r="AP65" s="25">
        <v>0</v>
      </c>
      <c r="AQ65" s="1">
        <v>0</v>
      </c>
      <c r="AR65" s="11">
        <v>0</v>
      </c>
      <c r="AS65" s="25">
        <v>0</v>
      </c>
      <c r="AU65" s="24"/>
    </row>
    <row r="66" spans="1:47" ht="14.5" x14ac:dyDescent="0.35">
      <c r="A66">
        <v>59</v>
      </c>
      <c r="B66" t="s">
        <v>277</v>
      </c>
      <c r="C66" t="s">
        <v>177</v>
      </c>
      <c r="D66" t="s">
        <v>278</v>
      </c>
      <c r="E66" s="1">
        <v>35250.94921875</v>
      </c>
      <c r="F66" s="1">
        <v>18353.59375</v>
      </c>
      <c r="G66" s="11">
        <v>0.52065530593535658</v>
      </c>
      <c r="H66" s="1">
        <v>16897.35546875</v>
      </c>
      <c r="I66" s="11">
        <v>0.47934469406464336</v>
      </c>
      <c r="J66" s="26"/>
      <c r="K66" s="1">
        <v>4873.77734375</v>
      </c>
      <c r="L66" s="11">
        <v>0.1382594639794163</v>
      </c>
      <c r="M66" s="1">
        <v>30083.40234375</v>
      </c>
      <c r="N66" s="11">
        <v>0.85340687301970919</v>
      </c>
      <c r="O66" s="17">
        <v>7.1416666030883791</v>
      </c>
      <c r="Q66" s="1">
        <v>453.27365112304688</v>
      </c>
      <c r="R66" s="11">
        <v>1.2858480726582831E-2</v>
      </c>
      <c r="S66" s="1">
        <v>2791.962158203125</v>
      </c>
      <c r="T66" s="11">
        <v>7.9202467453502748E-2</v>
      </c>
      <c r="W66" s="1">
        <v>0</v>
      </c>
      <c r="X66" s="11">
        <v>0</v>
      </c>
      <c r="Y66" s="1">
        <v>0</v>
      </c>
      <c r="Z66" s="11">
        <v>0</v>
      </c>
      <c r="AB66" s="1">
        <v>1204.172973632812</v>
      </c>
      <c r="AC66" s="11">
        <v>3.416001555476731E-2</v>
      </c>
      <c r="AD66" s="25">
        <v>34046.776245117188</v>
      </c>
      <c r="AE66" s="1">
        <v>5413.310546875</v>
      </c>
      <c r="AF66" s="11">
        <v>0.15356495830176559</v>
      </c>
      <c r="AG66" s="25">
        <v>29837.638671875</v>
      </c>
      <c r="AH66" s="1">
        <v>15392.3779296875</v>
      </c>
      <c r="AI66" s="11">
        <v>0.43665144544534085</v>
      </c>
      <c r="AJ66" s="25">
        <v>19858.5712890625</v>
      </c>
      <c r="AK66" s="1">
        <v>15392.79296875</v>
      </c>
      <c r="AL66" s="11">
        <v>0.43666321928609414</v>
      </c>
      <c r="AM66" s="25">
        <v>19858.15625</v>
      </c>
      <c r="AN66" s="1">
        <v>839.40594482421875</v>
      </c>
      <c r="AO66" s="11">
        <v>2.381229338294636E-2</v>
      </c>
      <c r="AP66" s="25">
        <v>34411.543273925781</v>
      </c>
      <c r="AQ66" s="1">
        <v>52.233280181884773</v>
      </c>
      <c r="AR66" s="11">
        <v>1.481755281474856E-3</v>
      </c>
      <c r="AS66" s="25">
        <v>35198.715938568115</v>
      </c>
      <c r="AU66" s="24"/>
    </row>
    <row r="67" spans="1:47" ht="14.5" x14ac:dyDescent="0.35">
      <c r="A67">
        <v>60</v>
      </c>
      <c r="B67" t="s">
        <v>279</v>
      </c>
      <c r="C67" t="s">
        <v>177</v>
      </c>
      <c r="D67" t="s">
        <v>280</v>
      </c>
      <c r="E67" s="1">
        <v>43888.58984375</v>
      </c>
      <c r="F67" s="1">
        <v>1635.38232421875</v>
      </c>
      <c r="G67" s="11">
        <v>3.7262129634170471E-2</v>
      </c>
      <c r="H67" s="1">
        <v>42253.20751953125</v>
      </c>
      <c r="I67" s="11">
        <v>0.96273787036582958</v>
      </c>
      <c r="J67" s="26"/>
      <c r="K67" s="1">
        <v>8173.623046875</v>
      </c>
      <c r="L67" s="11">
        <v>0.18623571812114112</v>
      </c>
      <c r="M67" s="1">
        <v>31664.251953125</v>
      </c>
      <c r="N67" s="11">
        <v>0.72146888441516377</v>
      </c>
      <c r="O67" s="17">
        <v>11.72000026702881</v>
      </c>
      <c r="Q67" s="1">
        <v>2902.603271484375</v>
      </c>
      <c r="R67" s="11">
        <v>6.6135715041610602E-2</v>
      </c>
      <c r="S67" s="1">
        <v>16738.515625</v>
      </c>
      <c r="T67" s="11">
        <v>0.38138649896457461</v>
      </c>
      <c r="W67" s="1">
        <v>0</v>
      </c>
      <c r="X67" s="11">
        <v>0</v>
      </c>
      <c r="Y67" s="1">
        <v>0</v>
      </c>
      <c r="Z67" s="11">
        <v>0</v>
      </c>
      <c r="AB67" s="1">
        <v>18149.91796875</v>
      </c>
      <c r="AC67" s="11">
        <v>0.41354525249880308</v>
      </c>
      <c r="AD67" s="25">
        <v>25738.671875</v>
      </c>
      <c r="AE67" s="1">
        <v>20237.375</v>
      </c>
      <c r="AF67" s="11">
        <v>0.46110788868013552</v>
      </c>
      <c r="AG67" s="25">
        <v>23651.21484375</v>
      </c>
      <c r="AH67" s="1">
        <v>36423.09765625</v>
      </c>
      <c r="AI67" s="11">
        <v>0.82989901899153562</v>
      </c>
      <c r="AJ67" s="25">
        <v>7465.4921875</v>
      </c>
      <c r="AK67" s="1">
        <v>37908.421875</v>
      </c>
      <c r="AL67" s="11">
        <v>0.86374207988818275</v>
      </c>
      <c r="AM67" s="25">
        <v>5980.16796875</v>
      </c>
      <c r="AN67" s="1">
        <v>0</v>
      </c>
      <c r="AO67" s="11">
        <v>0</v>
      </c>
      <c r="AP67" s="25">
        <v>43888.58984375</v>
      </c>
      <c r="AQ67" s="1">
        <v>14589.83984375</v>
      </c>
      <c r="AR67" s="11">
        <v>0.3324289956841181</v>
      </c>
      <c r="AS67" s="25">
        <v>29298.75</v>
      </c>
      <c r="AU67" s="24"/>
    </row>
    <row r="68" spans="1:47" ht="14.5" x14ac:dyDescent="0.35">
      <c r="A68">
        <v>61</v>
      </c>
      <c r="B68" t="s">
        <v>281</v>
      </c>
      <c r="C68" t="s">
        <v>177</v>
      </c>
      <c r="D68" t="s">
        <v>282</v>
      </c>
      <c r="E68" s="1">
        <v>1178.689208984375</v>
      </c>
      <c r="F68" s="1">
        <v>311.005859375</v>
      </c>
      <c r="G68" s="11">
        <v>0.2638573909088216</v>
      </c>
      <c r="H68" s="1">
        <v>867.683349609375</v>
      </c>
      <c r="I68" s="11">
        <v>0.73614260909117835</v>
      </c>
      <c r="J68" s="26"/>
      <c r="K68" s="1">
        <v>0</v>
      </c>
      <c r="L68" s="11">
        <v>0</v>
      </c>
      <c r="M68" s="1">
        <v>617.48663330078125</v>
      </c>
      <c r="N68" s="11">
        <v>0.52387569903421993</v>
      </c>
      <c r="O68" s="17">
        <v>19.830555152893069</v>
      </c>
      <c r="Q68" s="1">
        <v>0.44478967785835272</v>
      </c>
      <c r="R68" s="11">
        <v>3.7735959103384715E-4</v>
      </c>
      <c r="S68" s="1">
        <v>63.060447692871087</v>
      </c>
      <c r="T68" s="11">
        <v>5.3500487840393081E-2</v>
      </c>
      <c r="W68" s="1">
        <v>0</v>
      </c>
      <c r="X68" s="11">
        <v>0</v>
      </c>
      <c r="Y68" s="1">
        <v>0</v>
      </c>
      <c r="Z68" s="11">
        <v>0</v>
      </c>
      <c r="AB68" s="1">
        <v>866.42828369140625</v>
      </c>
      <c r="AC68" s="11">
        <v>0.73507781108640979</v>
      </c>
      <c r="AD68" s="25">
        <v>312.26092529296875</v>
      </c>
      <c r="AE68" s="1">
        <v>0</v>
      </c>
      <c r="AF68" s="11">
        <v>0</v>
      </c>
      <c r="AG68" s="25">
        <v>1178.689208984375</v>
      </c>
      <c r="AH68" s="1">
        <v>611.49322509765625</v>
      </c>
      <c r="AI68" s="11">
        <v>0.51879089113283161</v>
      </c>
      <c r="AJ68" s="25">
        <v>567.19598388671875</v>
      </c>
      <c r="AK68" s="1">
        <v>866.42828369140625</v>
      </c>
      <c r="AL68" s="11">
        <v>0.73507781108640979</v>
      </c>
      <c r="AM68" s="25">
        <v>312.26092529296875</v>
      </c>
      <c r="AN68" s="1">
        <v>0</v>
      </c>
      <c r="AO68" s="11">
        <v>0</v>
      </c>
      <c r="AP68" s="25">
        <v>1178.689208984375</v>
      </c>
      <c r="AQ68" s="1">
        <v>10.24308395385742</v>
      </c>
      <c r="AR68" s="11">
        <v>8.6902330790687727E-3</v>
      </c>
      <c r="AS68" s="25">
        <v>1168.4461250305176</v>
      </c>
      <c r="AU68" s="24"/>
    </row>
    <row r="69" spans="1:47" ht="14.5" x14ac:dyDescent="0.35">
      <c r="A69">
        <v>62</v>
      </c>
      <c r="B69" t="s">
        <v>283</v>
      </c>
      <c r="C69" t="s">
        <v>177</v>
      </c>
      <c r="D69" t="s">
        <v>171</v>
      </c>
      <c r="E69" s="1">
        <v>44538.55859375</v>
      </c>
      <c r="F69" s="1">
        <v>2233.70751953125</v>
      </c>
      <c r="G69" s="11">
        <v>5.0152218438535213E-2</v>
      </c>
      <c r="H69" s="1">
        <v>42304.85107421875</v>
      </c>
      <c r="I69" s="11">
        <v>0.94984778156146477</v>
      </c>
      <c r="J69" s="26"/>
      <c r="K69" s="1">
        <v>3178.6005859375</v>
      </c>
      <c r="L69" s="11">
        <v>7.1367387861167697E-2</v>
      </c>
      <c r="M69" s="1">
        <v>40346.4501953125</v>
      </c>
      <c r="N69" s="11">
        <v>0.9058768731903738</v>
      </c>
      <c r="O69" s="17">
        <v>7.9673914909362793</v>
      </c>
      <c r="Q69" s="1">
        <v>3172.637451171875</v>
      </c>
      <c r="R69" s="11">
        <v>7.1233500843852729E-2</v>
      </c>
      <c r="S69" s="1">
        <v>38009.3984375</v>
      </c>
      <c r="T69" s="11">
        <v>0.85340432285192491</v>
      </c>
      <c r="W69" s="1">
        <v>0</v>
      </c>
      <c r="X69" s="11">
        <v>0</v>
      </c>
      <c r="Y69" s="1">
        <v>0</v>
      </c>
      <c r="Z69" s="11">
        <v>0</v>
      </c>
      <c r="AB69" s="1">
        <v>2101.005859375</v>
      </c>
      <c r="AC69" s="11">
        <v>4.717274033358209E-2</v>
      </c>
      <c r="AD69" s="25">
        <v>42437.552734375</v>
      </c>
      <c r="AE69" s="1">
        <v>5931.1015625</v>
      </c>
      <c r="AF69" s="11">
        <v>0.13316779325077441</v>
      </c>
      <c r="AG69" s="25">
        <v>38607.45703125</v>
      </c>
      <c r="AH69" s="1">
        <v>8248.2177734375</v>
      </c>
      <c r="AI69" s="11">
        <v>0.18519274161231958</v>
      </c>
      <c r="AJ69" s="25">
        <v>36290.3408203125</v>
      </c>
      <c r="AK69" s="1">
        <v>9103.810546875</v>
      </c>
      <c r="AL69" s="11">
        <v>0.20440290019067919</v>
      </c>
      <c r="AM69" s="25">
        <v>35434.748046875</v>
      </c>
      <c r="AN69" s="1">
        <v>0</v>
      </c>
      <c r="AO69" s="11">
        <v>0</v>
      </c>
      <c r="AP69" s="25">
        <v>44538.55859375</v>
      </c>
      <c r="AQ69" s="1">
        <v>872.6995849609375</v>
      </c>
      <c r="AR69" s="11">
        <v>1.9594248500969712E-2</v>
      </c>
      <c r="AS69" s="25">
        <v>43665.859008789063</v>
      </c>
      <c r="AU69" s="24"/>
    </row>
    <row r="70" spans="1:47" ht="14.5" x14ac:dyDescent="0.35">
      <c r="A70">
        <v>63</v>
      </c>
      <c r="B70" t="s">
        <v>284</v>
      </c>
      <c r="C70" t="s">
        <v>177</v>
      </c>
      <c r="D70" t="s">
        <v>285</v>
      </c>
      <c r="E70" s="1">
        <v>20920.515625</v>
      </c>
      <c r="F70" s="1">
        <v>3211.8154296875</v>
      </c>
      <c r="G70" s="11">
        <v>0.15352467822778629</v>
      </c>
      <c r="H70" s="1">
        <v>17708.7001953125</v>
      </c>
      <c r="I70" s="11">
        <v>0.84647532177221374</v>
      </c>
      <c r="J70" s="26"/>
      <c r="K70" s="1">
        <v>703.69354248046875</v>
      </c>
      <c r="L70" s="11">
        <v>3.3636529571936344E-2</v>
      </c>
      <c r="M70" s="1">
        <v>18649.882629394531</v>
      </c>
      <c r="N70" s="11">
        <v>0.89146381301940458</v>
      </c>
      <c r="O70" s="17">
        <v>12.89236145019531</v>
      </c>
      <c r="Q70" s="1">
        <v>31.341804504394531</v>
      </c>
      <c r="R70" s="11">
        <v>1.4981372862025019E-3</v>
      </c>
      <c r="S70" s="1">
        <v>1377.933959960938</v>
      </c>
      <c r="T70" s="11">
        <v>6.5865200679581126E-2</v>
      </c>
      <c r="W70" s="1">
        <v>0</v>
      </c>
      <c r="X70" s="11">
        <v>0</v>
      </c>
      <c r="Y70" s="1">
        <v>0</v>
      </c>
      <c r="Z70" s="11">
        <v>0</v>
      </c>
      <c r="AB70" s="1">
        <v>16607.73828125</v>
      </c>
      <c r="AC70" s="11">
        <v>0.79384937632243469</v>
      </c>
      <c r="AD70" s="25">
        <v>4312.77734375</v>
      </c>
      <c r="AE70" s="1">
        <v>1397.484008789062</v>
      </c>
      <c r="AF70" s="11">
        <v>6.6799692409066164E-2</v>
      </c>
      <c r="AG70" s="25">
        <v>19523.031616210938</v>
      </c>
      <c r="AH70" s="1">
        <v>1915.971557617188</v>
      </c>
      <c r="AI70" s="11">
        <v>9.1583381211101836E-2</v>
      </c>
      <c r="AJ70" s="25">
        <v>19004.544067382813</v>
      </c>
      <c r="AK70" s="1">
        <v>16607.73828125</v>
      </c>
      <c r="AL70" s="11">
        <v>0.79384937632243469</v>
      </c>
      <c r="AM70" s="25">
        <v>4312.77734375</v>
      </c>
      <c r="AN70" s="1">
        <v>702.67913818359375</v>
      </c>
      <c r="AO70" s="11">
        <v>3.3588041077911711E-2</v>
      </c>
      <c r="AP70" s="25">
        <v>20217.836486816406</v>
      </c>
      <c r="AQ70" s="1">
        <v>138.100341796875</v>
      </c>
      <c r="AR70" s="11">
        <v>6.6011920677445058E-3</v>
      </c>
      <c r="AS70" s="25">
        <v>20782.415283203125</v>
      </c>
      <c r="AU70" s="24"/>
    </row>
    <row r="71" spans="1:47" ht="14.5" x14ac:dyDescent="0.35">
      <c r="A71">
        <v>64</v>
      </c>
      <c r="B71" t="s">
        <v>286</v>
      </c>
      <c r="C71" t="s">
        <v>287</v>
      </c>
      <c r="D71" t="s">
        <v>171</v>
      </c>
      <c r="E71" s="1">
        <v>14272.154296875</v>
      </c>
      <c r="F71" s="1">
        <v>4244.94384765625</v>
      </c>
      <c r="G71" s="11">
        <v>0.29742838812958422</v>
      </c>
      <c r="H71" s="1">
        <v>10027.21044921875</v>
      </c>
      <c r="I71" s="11">
        <v>0.70257161187041595</v>
      </c>
      <c r="J71" s="26"/>
      <c r="K71" s="1">
        <v>176.67662048339841</v>
      </c>
      <c r="L71" s="11">
        <v>1.2379113678870689E-2</v>
      </c>
      <c r="M71" s="1">
        <v>3941.2149810791016</v>
      </c>
      <c r="N71" s="11">
        <v>0.27614716735104677</v>
      </c>
      <c r="O71" s="17">
        <v>38.981191253662118</v>
      </c>
      <c r="Q71" s="1">
        <v>822.73504638671875</v>
      </c>
      <c r="R71" s="11">
        <v>5.7646170947497605E-2</v>
      </c>
      <c r="S71" s="1">
        <v>0</v>
      </c>
      <c r="T71" s="11">
        <v>0</v>
      </c>
      <c r="W71" s="1">
        <v>0</v>
      </c>
      <c r="X71" s="11">
        <v>0</v>
      </c>
      <c r="Y71" s="1">
        <v>0</v>
      </c>
      <c r="Z71" s="11">
        <v>0</v>
      </c>
      <c r="AB71" s="1">
        <v>8600.7314453125</v>
      </c>
      <c r="AC71" s="11">
        <v>0.60262321065262714</v>
      </c>
      <c r="AD71" s="25">
        <v>5671.4228515625</v>
      </c>
      <c r="AE71" s="1">
        <v>4036.4248046875</v>
      </c>
      <c r="AF71" s="11">
        <v>0.28281818713039752</v>
      </c>
      <c r="AG71" s="25">
        <v>10235.7294921875</v>
      </c>
      <c r="AH71" s="1">
        <v>1426.788696289062</v>
      </c>
      <c r="AI71" s="11">
        <v>9.9970100281319765E-2</v>
      </c>
      <c r="AJ71" s="25">
        <v>12845.365600585938</v>
      </c>
      <c r="AK71" s="1">
        <v>9816.109375</v>
      </c>
      <c r="AL71" s="11">
        <v>0.68778049696038623</v>
      </c>
      <c r="AM71" s="25">
        <v>4456.044921875</v>
      </c>
      <c r="AN71" s="1">
        <v>2808.972412109375</v>
      </c>
      <c r="AO71" s="11">
        <v>0.19681488538310032</v>
      </c>
      <c r="AP71" s="25">
        <v>11463.181884765625</v>
      </c>
      <c r="AQ71" s="1">
        <v>2.634682178497314</v>
      </c>
      <c r="AR71" s="11">
        <v>1.8460297749683089E-4</v>
      </c>
      <c r="AS71" s="25">
        <v>14269.519614696503</v>
      </c>
      <c r="AU71" s="24"/>
    </row>
    <row r="72" spans="1:47" ht="14.5" x14ac:dyDescent="0.35">
      <c r="A72">
        <v>65</v>
      </c>
      <c r="B72" t="s">
        <v>288</v>
      </c>
      <c r="C72" t="s">
        <v>289</v>
      </c>
      <c r="D72" t="s">
        <v>171</v>
      </c>
      <c r="E72" s="1">
        <v>24448.060546875</v>
      </c>
      <c r="F72" s="1">
        <v>252.3468933105469</v>
      </c>
      <c r="G72" s="11">
        <v>1.032175508673641E-2</v>
      </c>
      <c r="H72" s="1">
        <v>24195.713653564449</v>
      </c>
      <c r="I72" s="11">
        <v>0.98967824491326373</v>
      </c>
      <c r="J72" s="26"/>
      <c r="K72" s="1">
        <v>10280.8623046875</v>
      </c>
      <c r="L72" s="11">
        <v>0.42051852272599272</v>
      </c>
      <c r="M72" s="1">
        <v>13777.2080078125</v>
      </c>
      <c r="N72" s="11">
        <v>0.56352969109337103</v>
      </c>
      <c r="O72" s="17">
        <v>4.7676770687103271</v>
      </c>
      <c r="Q72" s="1">
        <v>1966.971069335938</v>
      </c>
      <c r="R72" s="11">
        <v>8.045509645088636E-2</v>
      </c>
      <c r="S72" s="1">
        <v>5260.05517578125</v>
      </c>
      <c r="T72" s="11">
        <v>0.21515224758610149</v>
      </c>
      <c r="W72" s="1">
        <v>1731.766479492188</v>
      </c>
      <c r="X72" s="11">
        <v>7.0834513689616393E-2</v>
      </c>
      <c r="Y72" s="1">
        <v>0</v>
      </c>
      <c r="Z72" s="11">
        <v>0</v>
      </c>
      <c r="AB72" s="1">
        <v>21574.69921875</v>
      </c>
      <c r="AC72" s="11">
        <v>0.88247078648157706</v>
      </c>
      <c r="AD72" s="25">
        <v>2873.361328125</v>
      </c>
      <c r="AE72" s="1">
        <v>10768.416015625</v>
      </c>
      <c r="AF72" s="11">
        <v>0.4404609516971047</v>
      </c>
      <c r="AG72" s="25">
        <v>13679.64453125</v>
      </c>
      <c r="AH72" s="1">
        <v>10185.4228515625</v>
      </c>
      <c r="AI72" s="11">
        <v>0.41661475895127481</v>
      </c>
      <c r="AJ72" s="25">
        <v>14262.6376953125</v>
      </c>
      <c r="AK72" s="1">
        <v>21779.853515625</v>
      </c>
      <c r="AL72" s="11">
        <v>0.89086222090565559</v>
      </c>
      <c r="AM72" s="25">
        <v>2668.20703125</v>
      </c>
      <c r="AN72" s="1">
        <v>6998.46044921875</v>
      </c>
      <c r="AO72" s="11">
        <v>0.28625830813042991</v>
      </c>
      <c r="AP72" s="25">
        <v>17449.60009765625</v>
      </c>
      <c r="AQ72" s="1">
        <v>527.31854248046875</v>
      </c>
      <c r="AR72" s="11">
        <v>2.1568931468793823E-2</v>
      </c>
      <c r="AS72" s="25">
        <v>23920.742004394531</v>
      </c>
      <c r="AU72" s="24"/>
    </row>
    <row r="73" spans="1:47" ht="14.5" x14ac:dyDescent="0.35">
      <c r="A73">
        <v>66</v>
      </c>
      <c r="B73" t="s">
        <v>290</v>
      </c>
      <c r="C73" t="s">
        <v>287</v>
      </c>
      <c r="D73" t="s">
        <v>171</v>
      </c>
      <c r="E73" s="1">
        <v>5.4833621978759766</v>
      </c>
      <c r="F73" s="1">
        <v>2.2345602512359619</v>
      </c>
      <c r="G73" s="11">
        <v>0.40751644166448403</v>
      </c>
      <c r="H73" s="1">
        <v>3.2488019466400151</v>
      </c>
      <c r="I73" s="11">
        <v>0.59248355833551603</v>
      </c>
      <c r="J73" s="26"/>
      <c r="K73" s="1">
        <v>1.856993436813354</v>
      </c>
      <c r="L73" s="11">
        <v>0.33865963432666829</v>
      </c>
      <c r="M73" s="1">
        <v>3.3793637752532963</v>
      </c>
      <c r="N73" s="11">
        <v>0.61629410082783143</v>
      </c>
      <c r="O73" s="17">
        <v>5.5422792434692383</v>
      </c>
      <c r="Q73" s="1">
        <v>0</v>
      </c>
      <c r="R73" s="11">
        <v>0</v>
      </c>
      <c r="S73" s="1">
        <v>0</v>
      </c>
      <c r="T73" s="11">
        <v>0</v>
      </c>
      <c r="W73" s="1">
        <v>0</v>
      </c>
      <c r="X73" s="11">
        <v>0</v>
      </c>
      <c r="Y73" s="1">
        <v>0</v>
      </c>
      <c r="Z73" s="11">
        <v>0</v>
      </c>
      <c r="AB73" s="1">
        <v>0</v>
      </c>
      <c r="AC73" s="11">
        <v>0</v>
      </c>
      <c r="AD73" s="25">
        <v>5.4833621978759766</v>
      </c>
      <c r="AE73" s="1">
        <v>0.95838624238967896</v>
      </c>
      <c r="AF73" s="11">
        <v>0.1747807654874444</v>
      </c>
      <c r="AG73" s="25">
        <v>4.5249759554862976</v>
      </c>
      <c r="AH73" s="1">
        <v>0</v>
      </c>
      <c r="AI73" s="11">
        <v>0</v>
      </c>
      <c r="AJ73" s="25">
        <v>5.4833621978759766</v>
      </c>
      <c r="AK73" s="1">
        <v>0.95838624238967896</v>
      </c>
      <c r="AL73" s="11">
        <v>0.1747807654874444</v>
      </c>
      <c r="AM73" s="25">
        <v>4.5249759554862976</v>
      </c>
      <c r="AN73" s="1">
        <v>0</v>
      </c>
      <c r="AO73" s="11">
        <v>0</v>
      </c>
      <c r="AP73" s="25">
        <v>5.4833621978759766</v>
      </c>
      <c r="AQ73" s="1">
        <v>0</v>
      </c>
      <c r="AR73" s="11">
        <v>0</v>
      </c>
      <c r="AS73" s="25">
        <v>5.4833621978759766</v>
      </c>
      <c r="AU73" s="24"/>
    </row>
    <row r="74" spans="1:47" ht="14.5" x14ac:dyDescent="0.35">
      <c r="A74">
        <v>67</v>
      </c>
      <c r="B74" t="s">
        <v>291</v>
      </c>
      <c r="C74" t="s">
        <v>177</v>
      </c>
      <c r="D74" t="s">
        <v>292</v>
      </c>
      <c r="E74" s="1">
        <v>27246.453125</v>
      </c>
      <c r="F74" s="1">
        <v>3684.26416015625</v>
      </c>
      <c r="G74" s="11">
        <v>0.13521995480489721</v>
      </c>
      <c r="H74" s="1">
        <v>23562.18896484375</v>
      </c>
      <c r="I74" s="11">
        <v>0.86478004519510276</v>
      </c>
      <c r="J74" s="26"/>
      <c r="K74" s="1">
        <v>581.74481201171875</v>
      </c>
      <c r="L74" s="11">
        <v>2.1351212553898932E-2</v>
      </c>
      <c r="M74" s="1">
        <v>23917.792297363281</v>
      </c>
      <c r="N74" s="11">
        <v>0.87783140754630906</v>
      </c>
      <c r="O74" s="17">
        <v>12.194750499725339</v>
      </c>
      <c r="Q74" s="1">
        <v>0.88958120346069336</v>
      </c>
      <c r="R74" s="11">
        <v>3.2649431446343291E-5</v>
      </c>
      <c r="S74" s="1">
        <v>36.524894714355469</v>
      </c>
      <c r="T74" s="11">
        <v>1.3405375938948191E-3</v>
      </c>
      <c r="W74" s="1">
        <v>0</v>
      </c>
      <c r="X74" s="11">
        <v>0</v>
      </c>
      <c r="Y74" s="1">
        <v>0</v>
      </c>
      <c r="Z74" s="11">
        <v>0</v>
      </c>
      <c r="AB74" s="1">
        <v>22971.541015625</v>
      </c>
      <c r="AC74" s="11">
        <v>0.84310206947807997</v>
      </c>
      <c r="AD74" s="25">
        <v>4274.912109375</v>
      </c>
      <c r="AE74" s="1">
        <v>4086.592529296875</v>
      </c>
      <c r="AF74" s="11">
        <v>0.14998622061185721</v>
      </c>
      <c r="AG74" s="25">
        <v>23159.860595703125</v>
      </c>
      <c r="AH74" s="1">
        <v>4829.73095703125</v>
      </c>
      <c r="AI74" s="11">
        <v>0.1772609056626063</v>
      </c>
      <c r="AJ74" s="25">
        <v>22416.72216796875</v>
      </c>
      <c r="AK74" s="1">
        <v>22971.541015625</v>
      </c>
      <c r="AL74" s="11">
        <v>0.84310206947807997</v>
      </c>
      <c r="AM74" s="25">
        <v>4274.912109375</v>
      </c>
      <c r="AN74" s="1">
        <v>3375.87451171875</v>
      </c>
      <c r="AO74" s="11">
        <v>0.1239014302607048</v>
      </c>
      <c r="AP74" s="25">
        <v>23870.57861328125</v>
      </c>
      <c r="AQ74" s="1">
        <v>185.41920471191409</v>
      </c>
      <c r="AR74" s="11">
        <v>6.8052602612625034E-3</v>
      </c>
      <c r="AS74" s="25">
        <v>27061.033920288086</v>
      </c>
      <c r="AU74" s="24"/>
    </row>
    <row r="75" spans="1:47" ht="14.5" x14ac:dyDescent="0.35">
      <c r="A75">
        <v>68</v>
      </c>
      <c r="B75" t="s">
        <v>293</v>
      </c>
      <c r="C75" t="s">
        <v>177</v>
      </c>
      <c r="D75" t="s">
        <v>171</v>
      </c>
      <c r="E75" s="1">
        <v>31080.40625</v>
      </c>
      <c r="F75" s="1">
        <v>5921.8955078125</v>
      </c>
      <c r="G75" s="11">
        <v>0.19053468800178572</v>
      </c>
      <c r="H75" s="1">
        <v>25158.5107421875</v>
      </c>
      <c r="I75" s="11">
        <v>0.80946531199821425</v>
      </c>
      <c r="J75" s="26"/>
      <c r="K75" s="1">
        <v>17031.5859375</v>
      </c>
      <c r="L75" s="11">
        <v>0.54798466276482471</v>
      </c>
      <c r="M75" s="1">
        <v>13825.953125</v>
      </c>
      <c r="N75" s="11">
        <v>0.44484467203513467</v>
      </c>
      <c r="O75" s="17">
        <v>4.8345804214477539</v>
      </c>
      <c r="Q75" s="1">
        <v>10132.099609375</v>
      </c>
      <c r="R75" s="11">
        <v>0.32599636979889873</v>
      </c>
      <c r="S75" s="1">
        <v>2754.357421875</v>
      </c>
      <c r="T75" s="11">
        <v>8.8620380303909313E-2</v>
      </c>
      <c r="W75" s="1">
        <v>0</v>
      </c>
      <c r="X75" s="11">
        <v>0</v>
      </c>
      <c r="Y75" s="1">
        <v>0</v>
      </c>
      <c r="Z75" s="11">
        <v>0</v>
      </c>
      <c r="AB75" s="1">
        <v>12259.701171875</v>
      </c>
      <c r="AC75" s="11">
        <v>0.39445112374858349</v>
      </c>
      <c r="AD75" s="25">
        <v>18820.705078125</v>
      </c>
      <c r="AE75" s="1">
        <v>0</v>
      </c>
      <c r="AF75" s="11">
        <v>0</v>
      </c>
      <c r="AG75" s="25">
        <v>31080.40625</v>
      </c>
      <c r="AH75" s="1">
        <v>9593.78125</v>
      </c>
      <c r="AI75" s="11">
        <v>0.3086761856595745</v>
      </c>
      <c r="AJ75" s="25">
        <v>21486.625</v>
      </c>
      <c r="AK75" s="1">
        <v>20917.201171875</v>
      </c>
      <c r="AL75" s="11">
        <v>0.67300282382489773</v>
      </c>
      <c r="AM75" s="25">
        <v>10163.205078125</v>
      </c>
      <c r="AN75" s="1">
        <v>8657.0498046875</v>
      </c>
      <c r="AO75" s="11">
        <v>0.27853721521698249</v>
      </c>
      <c r="AP75" s="25">
        <v>22423.3564453125</v>
      </c>
      <c r="AQ75" s="1">
        <v>149.6938171386719</v>
      </c>
      <c r="AR75" s="11">
        <v>4.8163404279399306E-3</v>
      </c>
      <c r="AS75" s="25">
        <v>30930.712432861328</v>
      </c>
      <c r="AU75" s="24"/>
    </row>
    <row r="76" spans="1:47" ht="14.5" x14ac:dyDescent="0.35">
      <c r="A76">
        <v>69</v>
      </c>
      <c r="B76" t="s">
        <v>294</v>
      </c>
      <c r="C76" t="s">
        <v>177</v>
      </c>
      <c r="D76" t="s">
        <v>171</v>
      </c>
      <c r="E76" s="1">
        <v>35603.13671875</v>
      </c>
      <c r="F76" s="1">
        <v>13153.4541015625</v>
      </c>
      <c r="G76" s="11">
        <v>0.36944649583741251</v>
      </c>
      <c r="H76" s="1">
        <v>22449.6826171875</v>
      </c>
      <c r="I76" s="11">
        <v>0.63055350416258749</v>
      </c>
      <c r="J76" s="26"/>
      <c r="K76" s="1">
        <v>7552.94775390625</v>
      </c>
      <c r="L76" s="11">
        <v>0.21214276184627781</v>
      </c>
      <c r="M76" s="1">
        <v>26367.73974609375</v>
      </c>
      <c r="N76" s="11">
        <v>0.74060159233687606</v>
      </c>
      <c r="O76" s="17">
        <v>7.2257883548736572</v>
      </c>
      <c r="Q76" s="1">
        <v>16411.423828125</v>
      </c>
      <c r="R76" s="11">
        <v>0.46095443662080782</v>
      </c>
      <c r="S76" s="1">
        <v>12782.76171875</v>
      </c>
      <c r="T76" s="11">
        <v>0.35903470583866004</v>
      </c>
      <c r="W76" s="1">
        <v>0</v>
      </c>
      <c r="X76" s="11">
        <v>0</v>
      </c>
      <c r="Y76" s="1">
        <v>0</v>
      </c>
      <c r="Z76" s="11">
        <v>0</v>
      </c>
      <c r="AB76" s="1">
        <v>5522.7265625</v>
      </c>
      <c r="AC76" s="11">
        <v>0.15511910105357421</v>
      </c>
      <c r="AD76" s="25">
        <v>30080.41015625</v>
      </c>
      <c r="AE76" s="1">
        <v>2642.184814453125</v>
      </c>
      <c r="AF76" s="11">
        <v>7.4212135726278508E-2</v>
      </c>
      <c r="AG76" s="25">
        <v>32960.951904296875</v>
      </c>
      <c r="AH76" s="1">
        <v>8425.5380859375</v>
      </c>
      <c r="AI76" s="11">
        <v>0.23665156675648419</v>
      </c>
      <c r="AJ76" s="25">
        <v>27177.5986328125</v>
      </c>
      <c r="AK76" s="1">
        <v>13078.6875</v>
      </c>
      <c r="AL76" s="11">
        <v>0.36734649543146164</v>
      </c>
      <c r="AM76" s="25">
        <v>22524.44921875</v>
      </c>
      <c r="AN76" s="1">
        <v>0</v>
      </c>
      <c r="AO76" s="11">
        <v>0</v>
      </c>
      <c r="AP76" s="25">
        <v>35603.13671875</v>
      </c>
      <c r="AQ76" s="1">
        <v>4101.24951171875</v>
      </c>
      <c r="AR76" s="11">
        <v>0.1151934882624786</v>
      </c>
      <c r="AS76" s="25">
        <v>31501.88720703125</v>
      </c>
      <c r="AU76" s="24"/>
    </row>
    <row r="77" spans="1:47" ht="14.5" x14ac:dyDescent="0.35">
      <c r="A77">
        <v>70</v>
      </c>
      <c r="B77" t="s">
        <v>295</v>
      </c>
      <c r="C77" t="s">
        <v>177</v>
      </c>
      <c r="D77" t="s">
        <v>296</v>
      </c>
      <c r="E77" s="1">
        <v>24683.013671875</v>
      </c>
      <c r="F77" s="1">
        <v>9043.2099609375</v>
      </c>
      <c r="G77" s="11">
        <v>0.36637381809020197</v>
      </c>
      <c r="H77" s="1">
        <v>15639.8037109375</v>
      </c>
      <c r="I77" s="11">
        <v>0.63362618190979803</v>
      </c>
      <c r="J77" s="26"/>
      <c r="K77" s="1">
        <v>4769.427734375</v>
      </c>
      <c r="L77" s="11">
        <v>0.19322712363156502</v>
      </c>
      <c r="M77" s="1">
        <v>18707.0390625</v>
      </c>
      <c r="N77" s="11">
        <v>0.75789120855269343</v>
      </c>
      <c r="O77" s="17">
        <v>6.751765251159668</v>
      </c>
      <c r="Q77" s="1">
        <v>14788.9638671875</v>
      </c>
      <c r="R77" s="11">
        <v>0.59915551900531294</v>
      </c>
      <c r="S77" s="1">
        <v>8424.400390625</v>
      </c>
      <c r="T77" s="11">
        <v>0.34130355809121332</v>
      </c>
      <c r="W77" s="1">
        <v>0</v>
      </c>
      <c r="X77" s="11">
        <v>0</v>
      </c>
      <c r="Y77" s="1">
        <v>0</v>
      </c>
      <c r="Z77" s="11">
        <v>0</v>
      </c>
      <c r="AB77" s="1">
        <v>7069.1044921875</v>
      </c>
      <c r="AC77" s="11">
        <v>0.28639551823618581</v>
      </c>
      <c r="AD77" s="25">
        <v>17613.9091796875</v>
      </c>
      <c r="AE77" s="1">
        <v>0</v>
      </c>
      <c r="AF77" s="11">
        <v>0</v>
      </c>
      <c r="AG77" s="25">
        <v>24683.013671875</v>
      </c>
      <c r="AH77" s="1">
        <v>0</v>
      </c>
      <c r="AI77" s="11">
        <v>0</v>
      </c>
      <c r="AJ77" s="25">
        <v>24683.013671875</v>
      </c>
      <c r="AK77" s="1">
        <v>7069.1044921875</v>
      </c>
      <c r="AL77" s="11">
        <v>0.28639551823618581</v>
      </c>
      <c r="AM77" s="25">
        <v>17613.9091796875</v>
      </c>
      <c r="AN77" s="1">
        <v>0</v>
      </c>
      <c r="AO77" s="11">
        <v>0</v>
      </c>
      <c r="AP77" s="25">
        <v>24683.013671875</v>
      </c>
      <c r="AQ77" s="1">
        <v>792.669189453125</v>
      </c>
      <c r="AR77" s="11">
        <v>3.2113954964759023E-2</v>
      </c>
      <c r="AS77" s="25">
        <v>23890.344482421875</v>
      </c>
      <c r="AU77" s="24"/>
    </row>
    <row r="78" spans="1:47" ht="14.5" x14ac:dyDescent="0.35">
      <c r="A78">
        <v>71</v>
      </c>
      <c r="B78" t="s">
        <v>297</v>
      </c>
      <c r="C78" t="s">
        <v>170</v>
      </c>
      <c r="D78" t="s">
        <v>298</v>
      </c>
      <c r="E78" s="1">
        <v>20073.2109375</v>
      </c>
      <c r="F78" s="1">
        <v>0</v>
      </c>
      <c r="G78" s="11">
        <v>0</v>
      </c>
      <c r="H78" s="1">
        <v>20073.2109375</v>
      </c>
      <c r="I78" s="11">
        <v>1</v>
      </c>
      <c r="J78" s="26"/>
      <c r="K78" s="1">
        <v>2263.9306640625</v>
      </c>
      <c r="L78" s="11">
        <v>0.11278368324387561</v>
      </c>
      <c r="M78" s="1">
        <v>13917.2236328125</v>
      </c>
      <c r="N78" s="11">
        <v>0.69332323942318952</v>
      </c>
      <c r="O78" s="17">
        <v>8.7924861907958984</v>
      </c>
      <c r="Q78" s="1">
        <v>44.934329986572273</v>
      </c>
      <c r="R78" s="11">
        <v>2.2385222835788411E-3</v>
      </c>
      <c r="S78" s="1">
        <v>0</v>
      </c>
      <c r="T78" s="11">
        <v>0</v>
      </c>
      <c r="W78" s="1">
        <v>468.59368896484381</v>
      </c>
      <c r="X78" s="11">
        <v>2.3344231793501213E-2</v>
      </c>
      <c r="Y78" s="1">
        <v>19604.625</v>
      </c>
      <c r="Z78" s="11">
        <v>0.97665615436618536</v>
      </c>
      <c r="AB78" s="1">
        <v>15592.0458984375</v>
      </c>
      <c r="AC78" s="11">
        <v>0.77675893243910665</v>
      </c>
      <c r="AD78" s="25">
        <v>4481.1650390625</v>
      </c>
      <c r="AE78" s="1">
        <v>15467.013671875</v>
      </c>
      <c r="AF78" s="11">
        <v>0.77053012196370252</v>
      </c>
      <c r="AG78" s="25">
        <v>4606.197265625</v>
      </c>
      <c r="AH78" s="1">
        <v>16659.896484375</v>
      </c>
      <c r="AI78" s="11">
        <v>0.82995672870908876</v>
      </c>
      <c r="AJ78" s="25">
        <v>3413.314453125</v>
      </c>
      <c r="AK78" s="1">
        <v>20073.2109375</v>
      </c>
      <c r="AL78" s="11">
        <v>1</v>
      </c>
      <c r="AM78" s="25">
        <v>0</v>
      </c>
      <c r="AN78" s="1">
        <v>6801.2314453125</v>
      </c>
      <c r="AO78" s="11">
        <v>0.33882130101102559</v>
      </c>
      <c r="AP78" s="25">
        <v>13271.9794921875</v>
      </c>
      <c r="AQ78" s="1">
        <v>305.31365966796881</v>
      </c>
      <c r="AR78" s="11">
        <v>1.521000604330788E-2</v>
      </c>
      <c r="AS78" s="25">
        <v>19767.897277832031</v>
      </c>
      <c r="AU78" s="24"/>
    </row>
    <row r="79" spans="1:47" ht="14.5" x14ac:dyDescent="0.35">
      <c r="A79">
        <v>72</v>
      </c>
      <c r="B79" t="s">
        <v>299</v>
      </c>
      <c r="C79" t="s">
        <v>170</v>
      </c>
      <c r="D79" t="s">
        <v>300</v>
      </c>
      <c r="E79" s="1">
        <v>17704.798828125</v>
      </c>
      <c r="F79" s="1">
        <v>2397.55224609375</v>
      </c>
      <c r="G79" s="11">
        <v>0.13541821453995359</v>
      </c>
      <c r="H79" s="1">
        <v>15307.24658203125</v>
      </c>
      <c r="I79" s="11">
        <v>0.86458178546004627</v>
      </c>
      <c r="J79" s="26"/>
      <c r="K79" s="1">
        <v>822.99578857421875</v>
      </c>
      <c r="L79" s="11">
        <v>4.6484334364016985E-2</v>
      </c>
      <c r="M79" s="1">
        <v>15041.666320800781</v>
      </c>
      <c r="N79" s="11">
        <v>0.84958131785752389</v>
      </c>
      <c r="O79" s="17">
        <v>11.7096266746521</v>
      </c>
      <c r="Q79" s="1">
        <v>5955.20068359375</v>
      </c>
      <c r="R79" s="11">
        <v>0.33636082179785076</v>
      </c>
      <c r="S79" s="1">
        <v>0</v>
      </c>
      <c r="T79" s="11">
        <v>0</v>
      </c>
      <c r="W79" s="1">
        <v>5516.41162109375</v>
      </c>
      <c r="X79" s="11">
        <v>0.31157719862541677</v>
      </c>
      <c r="Y79" s="1">
        <v>0</v>
      </c>
      <c r="Z79" s="11">
        <v>0</v>
      </c>
      <c r="AB79" s="1">
        <v>4516.318359375</v>
      </c>
      <c r="AC79" s="11">
        <v>0.25509006926419248</v>
      </c>
      <c r="AD79" s="25">
        <v>13188.48046875</v>
      </c>
      <c r="AE79" s="1">
        <v>11294.7373046875</v>
      </c>
      <c r="AF79" s="11">
        <v>0.63794779112345623</v>
      </c>
      <c r="AG79" s="25">
        <v>6410.0615234375</v>
      </c>
      <c r="AH79" s="1">
        <v>10261.783203125</v>
      </c>
      <c r="AI79" s="11">
        <v>0.57960462034867177</v>
      </c>
      <c r="AJ79" s="25">
        <v>7443.015625</v>
      </c>
      <c r="AK79" s="1">
        <v>13833.388671875</v>
      </c>
      <c r="AL79" s="11">
        <v>0.78133554671629124</v>
      </c>
      <c r="AM79" s="25">
        <v>3871.41015625</v>
      </c>
      <c r="AN79" s="1">
        <v>4241.6123046875</v>
      </c>
      <c r="AO79" s="11">
        <v>0.23957415985712738</v>
      </c>
      <c r="AP79" s="25">
        <v>13463.1865234375</v>
      </c>
      <c r="AQ79" s="1">
        <v>2887.9970703125</v>
      </c>
      <c r="AR79" s="11">
        <v>0.16311945130518879</v>
      </c>
      <c r="AS79" s="25">
        <v>14816.8017578125</v>
      </c>
      <c r="AU79" s="24"/>
    </row>
    <row r="80" spans="1:47" ht="14.5" x14ac:dyDescent="0.35">
      <c r="A80">
        <v>73</v>
      </c>
      <c r="B80" t="s">
        <v>301</v>
      </c>
      <c r="C80" t="s">
        <v>170</v>
      </c>
      <c r="D80" t="s">
        <v>171</v>
      </c>
      <c r="E80" s="1">
        <v>31345.845703125</v>
      </c>
      <c r="F80" s="1">
        <v>1809.418701171875</v>
      </c>
      <c r="G80" s="11">
        <v>5.7724354235288232E-2</v>
      </c>
      <c r="H80" s="1">
        <v>29536.427001953121</v>
      </c>
      <c r="I80" s="11">
        <v>0.94227564576471179</v>
      </c>
      <c r="J80" s="26"/>
      <c r="K80" s="1">
        <v>7008.759765625</v>
      </c>
      <c r="L80" s="11">
        <v>0.22359453408928981</v>
      </c>
      <c r="M80" s="1">
        <v>21899.111328125</v>
      </c>
      <c r="N80" s="11">
        <v>0.69862882423177963</v>
      </c>
      <c r="O80" s="17">
        <v>7.5524095058441167</v>
      </c>
      <c r="Q80" s="1">
        <v>11516.4169921875</v>
      </c>
      <c r="R80" s="11">
        <v>0.3673985095587764</v>
      </c>
      <c r="S80" s="1">
        <v>0</v>
      </c>
      <c r="T80" s="11">
        <v>0</v>
      </c>
      <c r="W80" s="1">
        <v>4984.974609375</v>
      </c>
      <c r="X80" s="11">
        <v>0.1590314281703373</v>
      </c>
      <c r="Y80" s="1">
        <v>0</v>
      </c>
      <c r="Z80" s="11">
        <v>0</v>
      </c>
      <c r="AB80" s="1">
        <v>148.85972595214841</v>
      </c>
      <c r="AC80" s="11">
        <v>4.7489459165336216E-3</v>
      </c>
      <c r="AD80" s="25">
        <v>31196.985977172852</v>
      </c>
      <c r="AE80" s="1">
        <v>4218.5673828125</v>
      </c>
      <c r="AF80" s="11">
        <v>0.13458138672557601</v>
      </c>
      <c r="AG80" s="25">
        <v>27127.2783203125</v>
      </c>
      <c r="AH80" s="1">
        <v>5512.7666015625</v>
      </c>
      <c r="AI80" s="11">
        <v>0.175869129637581</v>
      </c>
      <c r="AJ80" s="25">
        <v>25833.0791015625</v>
      </c>
      <c r="AK80" s="1">
        <v>5967.42529296875</v>
      </c>
      <c r="AL80" s="11">
        <v>0.19037372127349658</v>
      </c>
      <c r="AM80" s="25">
        <v>25378.42041015625</v>
      </c>
      <c r="AN80" s="1">
        <v>14121.8271484375</v>
      </c>
      <c r="AO80" s="11">
        <v>0.45051670585584602</v>
      </c>
      <c r="AP80" s="25">
        <v>17224.0185546875</v>
      </c>
      <c r="AQ80" s="1">
        <v>22800.484375</v>
      </c>
      <c r="AR80" s="11">
        <v>0.72738456607431479</v>
      </c>
      <c r="AS80" s="25">
        <v>8545.361328125</v>
      </c>
      <c r="AU80" s="24"/>
    </row>
    <row r="81" spans="1:47" ht="14.5" x14ac:dyDescent="0.35">
      <c r="A81">
        <v>74</v>
      </c>
      <c r="B81" t="s">
        <v>302</v>
      </c>
      <c r="C81" t="s">
        <v>289</v>
      </c>
      <c r="D81" t="s">
        <v>171</v>
      </c>
      <c r="E81" s="1">
        <v>32158.7578125</v>
      </c>
      <c r="F81" s="1">
        <v>20649.7265625</v>
      </c>
      <c r="G81" s="11">
        <v>0.64211828960860928</v>
      </c>
      <c r="H81" s="1">
        <v>11509.03125</v>
      </c>
      <c r="I81" s="11">
        <v>0.35788171039139077</v>
      </c>
      <c r="J81" s="26"/>
      <c r="K81" s="1">
        <v>0</v>
      </c>
      <c r="L81" s="11">
        <v>0</v>
      </c>
      <c r="M81" s="1">
        <v>3797.3125</v>
      </c>
      <c r="N81" s="11">
        <v>0.11808019831300814</v>
      </c>
      <c r="O81" s="17">
        <v>63</v>
      </c>
      <c r="Q81" s="1">
        <v>1197.753784179688</v>
      </c>
      <c r="R81" s="11">
        <v>3.7245026414363697E-2</v>
      </c>
      <c r="S81" s="1">
        <v>287.77084350585938</v>
      </c>
      <c r="T81" s="11">
        <v>8.9484440034559992E-3</v>
      </c>
      <c r="W81" s="1">
        <v>6274.79443359375</v>
      </c>
      <c r="X81" s="11">
        <v>0.19511930374234659</v>
      </c>
      <c r="Y81" s="1">
        <v>7377.34228515625</v>
      </c>
      <c r="Z81" s="11">
        <v>0.22940383232988878</v>
      </c>
      <c r="AB81" s="1">
        <v>0</v>
      </c>
      <c r="AC81" s="11">
        <v>0</v>
      </c>
      <c r="AD81" s="25">
        <v>32158.7578125</v>
      </c>
      <c r="AE81" s="1">
        <v>8539.3603515625</v>
      </c>
      <c r="AF81" s="11">
        <v>0.26553763056865592</v>
      </c>
      <c r="AG81" s="25">
        <v>23619.3974609375</v>
      </c>
      <c r="AH81" s="1">
        <v>5306.5263671875</v>
      </c>
      <c r="AI81" s="11">
        <v>0.1650103028894005</v>
      </c>
      <c r="AJ81" s="25">
        <v>26852.2314453125</v>
      </c>
      <c r="AK81" s="1">
        <v>8922.4619140625</v>
      </c>
      <c r="AL81" s="11">
        <v>0.27745045272222446</v>
      </c>
      <c r="AM81" s="25">
        <v>23236.2958984375</v>
      </c>
      <c r="AN81" s="1">
        <v>2202.9716796875</v>
      </c>
      <c r="AO81" s="11">
        <v>6.8503009119065303E-2</v>
      </c>
      <c r="AP81" s="25">
        <v>29955.7861328125</v>
      </c>
      <c r="AQ81" s="1">
        <v>628.2183837890625</v>
      </c>
      <c r="AR81" s="11">
        <v>1.9534908265171739E-2</v>
      </c>
      <c r="AS81" s="25">
        <v>31530.539428710938</v>
      </c>
      <c r="AU81" s="24"/>
    </row>
    <row r="82" spans="1:47" ht="14.5" x14ac:dyDescent="0.35">
      <c r="A82">
        <v>75</v>
      </c>
      <c r="B82" t="s">
        <v>303</v>
      </c>
      <c r="C82" t="s">
        <v>187</v>
      </c>
      <c r="D82" t="s">
        <v>304</v>
      </c>
      <c r="E82" s="1">
        <v>2376.21337890625</v>
      </c>
      <c r="F82" s="1">
        <v>1062.292114257812</v>
      </c>
      <c r="G82" s="11">
        <v>0.44705249271291286</v>
      </c>
      <c r="H82" s="1">
        <v>1313.921264648438</v>
      </c>
      <c r="I82" s="11">
        <v>0.55294750728708708</v>
      </c>
      <c r="J82" s="26"/>
      <c r="K82" s="1">
        <v>0</v>
      </c>
      <c r="L82" s="11">
        <v>0</v>
      </c>
      <c r="M82" s="1">
        <v>1649.511352539062</v>
      </c>
      <c r="N82" s="11">
        <v>0.69417644357272223</v>
      </c>
      <c r="O82" s="17">
        <v>18.83999938964844</v>
      </c>
      <c r="Q82" s="1">
        <v>0</v>
      </c>
      <c r="R82" s="11">
        <v>0</v>
      </c>
      <c r="S82" s="1">
        <v>0</v>
      </c>
      <c r="T82" s="11">
        <v>0</v>
      </c>
      <c r="W82" s="1">
        <v>0</v>
      </c>
      <c r="X82" s="11">
        <v>0</v>
      </c>
      <c r="Y82" s="1">
        <v>0</v>
      </c>
      <c r="Z82" s="11">
        <v>0</v>
      </c>
      <c r="AB82" s="1">
        <v>0</v>
      </c>
      <c r="AC82" s="11">
        <v>0</v>
      </c>
      <c r="AD82" s="25">
        <v>2376.21337890625</v>
      </c>
      <c r="AE82" s="1">
        <v>0</v>
      </c>
      <c r="AF82" s="11">
        <v>0</v>
      </c>
      <c r="AG82" s="25">
        <v>2376.21337890625</v>
      </c>
      <c r="AH82" s="1">
        <v>1307.591430664062</v>
      </c>
      <c r="AI82" s="11">
        <v>0.55028367497279862</v>
      </c>
      <c r="AJ82" s="25">
        <v>1068.621948242188</v>
      </c>
      <c r="AK82" s="1">
        <v>1307.591430664062</v>
      </c>
      <c r="AL82" s="11">
        <v>0.55028367497279862</v>
      </c>
      <c r="AM82" s="25">
        <v>1068.621948242188</v>
      </c>
      <c r="AN82" s="1">
        <v>0</v>
      </c>
      <c r="AO82" s="11">
        <v>0</v>
      </c>
      <c r="AP82" s="25">
        <v>2376.21337890625</v>
      </c>
      <c r="AQ82" s="1">
        <v>6.3299331665039063</v>
      </c>
      <c r="AR82" s="11">
        <v>2.6638740538602302E-3</v>
      </c>
      <c r="AS82" s="25">
        <v>2369.8834457397461</v>
      </c>
      <c r="AU82" s="24"/>
    </row>
    <row r="83" spans="1:47" ht="14.5" x14ac:dyDescent="0.35">
      <c r="A83">
        <v>76</v>
      </c>
      <c r="B83" t="s">
        <v>305</v>
      </c>
      <c r="C83" t="s">
        <v>289</v>
      </c>
      <c r="D83" t="s">
        <v>171</v>
      </c>
      <c r="E83" s="1">
        <v>24812</v>
      </c>
      <c r="F83" s="1">
        <v>0</v>
      </c>
      <c r="G83" s="11">
        <v>0</v>
      </c>
      <c r="H83" s="1">
        <v>24812</v>
      </c>
      <c r="I83" s="11">
        <v>1</v>
      </c>
      <c r="J83" s="26"/>
      <c r="K83" s="1">
        <v>11427.6494140625</v>
      </c>
      <c r="L83" s="11">
        <v>0.46056945889337819</v>
      </c>
      <c r="M83" s="1">
        <v>13020.9697265625</v>
      </c>
      <c r="N83" s="11">
        <v>0.52478517356772936</v>
      </c>
      <c r="O83" s="17">
        <v>5.695519971847534</v>
      </c>
      <c r="Q83" s="1">
        <v>0</v>
      </c>
      <c r="R83" s="11">
        <v>0</v>
      </c>
      <c r="S83" s="1">
        <v>0</v>
      </c>
      <c r="T83" s="11">
        <v>0</v>
      </c>
      <c r="W83" s="1">
        <v>24543.146484375</v>
      </c>
      <c r="X83" s="11">
        <v>0.98916437547859903</v>
      </c>
      <c r="Y83" s="1">
        <v>0</v>
      </c>
      <c r="Z83" s="11">
        <v>0</v>
      </c>
      <c r="AB83" s="1">
        <v>16287.8681640625</v>
      </c>
      <c r="AC83" s="11">
        <v>0.65645123988644594</v>
      </c>
      <c r="AD83" s="25">
        <v>8524.1318359375</v>
      </c>
      <c r="AE83" s="1">
        <v>16484.966796875</v>
      </c>
      <c r="AF83" s="11">
        <v>0.66439492168607928</v>
      </c>
      <c r="AG83" s="25">
        <v>8327.033203125</v>
      </c>
      <c r="AH83" s="1">
        <v>17151.65625</v>
      </c>
      <c r="AI83" s="11">
        <v>0.69126455948734489</v>
      </c>
      <c r="AJ83" s="25">
        <v>7660.34375</v>
      </c>
      <c r="AK83" s="1">
        <v>24812</v>
      </c>
      <c r="AL83" s="11">
        <v>1</v>
      </c>
      <c r="AM83" s="25">
        <v>0</v>
      </c>
      <c r="AN83" s="1">
        <v>9959.69140625</v>
      </c>
      <c r="AO83" s="11">
        <v>0.40140623110793155</v>
      </c>
      <c r="AP83" s="25">
        <v>14852.30859375</v>
      </c>
      <c r="AQ83" s="1">
        <v>696.80322265625</v>
      </c>
      <c r="AR83" s="11">
        <v>2.808331543834636E-2</v>
      </c>
      <c r="AS83" s="25">
        <v>24115.19677734375</v>
      </c>
      <c r="AU83" s="24"/>
    </row>
    <row r="84" spans="1:47" ht="14.5" x14ac:dyDescent="0.35">
      <c r="A84">
        <v>77</v>
      </c>
      <c r="B84" t="s">
        <v>306</v>
      </c>
      <c r="C84" t="s">
        <v>187</v>
      </c>
      <c r="D84" t="s">
        <v>307</v>
      </c>
      <c r="E84" s="1">
        <v>0</v>
      </c>
      <c r="F84" s="1">
        <v>0</v>
      </c>
      <c r="G84" s="11">
        <v>0</v>
      </c>
      <c r="H84" s="1">
        <v>0</v>
      </c>
      <c r="I84" s="11">
        <v>0</v>
      </c>
      <c r="J84" s="26"/>
      <c r="K84" s="1">
        <v>0</v>
      </c>
      <c r="L84" s="11">
        <v>0</v>
      </c>
      <c r="M84" s="1">
        <v>0</v>
      </c>
      <c r="N84" s="11">
        <v>0</v>
      </c>
      <c r="O84" s="17">
        <v>0</v>
      </c>
      <c r="Q84" s="1">
        <v>0</v>
      </c>
      <c r="R84" s="11">
        <v>0</v>
      </c>
      <c r="S84" s="1">
        <v>0</v>
      </c>
      <c r="T84" s="11">
        <v>0</v>
      </c>
      <c r="W84" s="1">
        <v>0</v>
      </c>
      <c r="X84" s="11">
        <v>0</v>
      </c>
      <c r="Y84" s="1">
        <v>0</v>
      </c>
      <c r="Z84" s="11">
        <v>0</v>
      </c>
      <c r="AB84" s="1">
        <v>0</v>
      </c>
      <c r="AC84" s="11">
        <v>0</v>
      </c>
      <c r="AD84" s="25">
        <v>0</v>
      </c>
      <c r="AE84" s="1">
        <v>0</v>
      </c>
      <c r="AF84" s="11">
        <v>0</v>
      </c>
      <c r="AG84" s="25">
        <v>0</v>
      </c>
      <c r="AH84" s="1">
        <v>0</v>
      </c>
      <c r="AI84" s="11">
        <v>0</v>
      </c>
      <c r="AJ84" s="25">
        <v>0</v>
      </c>
      <c r="AK84" s="1">
        <v>0</v>
      </c>
      <c r="AL84" s="11">
        <v>0</v>
      </c>
      <c r="AM84" s="25">
        <v>0</v>
      </c>
      <c r="AN84" s="1">
        <v>0</v>
      </c>
      <c r="AO84" s="11">
        <v>0</v>
      </c>
      <c r="AP84" s="25">
        <v>0</v>
      </c>
      <c r="AQ84" s="1">
        <v>0</v>
      </c>
      <c r="AR84" s="11">
        <v>0</v>
      </c>
      <c r="AS84" s="25">
        <v>0</v>
      </c>
      <c r="AU84" s="24"/>
    </row>
    <row r="85" spans="1:47" ht="14.5" x14ac:dyDescent="0.35">
      <c r="A85">
        <v>78</v>
      </c>
      <c r="B85" t="s">
        <v>308</v>
      </c>
      <c r="C85" t="s">
        <v>187</v>
      </c>
      <c r="D85" t="s">
        <v>309</v>
      </c>
      <c r="E85" s="1">
        <v>0</v>
      </c>
      <c r="F85" s="1">
        <v>0</v>
      </c>
      <c r="G85" s="11">
        <v>0</v>
      </c>
      <c r="H85" s="1">
        <v>0</v>
      </c>
      <c r="I85" s="11">
        <v>0</v>
      </c>
      <c r="J85" s="26"/>
      <c r="K85" s="1">
        <v>0</v>
      </c>
      <c r="L85" s="11">
        <v>0</v>
      </c>
      <c r="M85" s="1">
        <v>0</v>
      </c>
      <c r="N85" s="11">
        <v>0</v>
      </c>
      <c r="O85" s="17">
        <v>0</v>
      </c>
      <c r="Q85" s="1">
        <v>0</v>
      </c>
      <c r="R85" s="11">
        <v>0</v>
      </c>
      <c r="S85" s="1">
        <v>0</v>
      </c>
      <c r="T85" s="11">
        <v>0</v>
      </c>
      <c r="W85" s="1">
        <v>0</v>
      </c>
      <c r="X85" s="11">
        <v>0</v>
      </c>
      <c r="Y85" s="1">
        <v>0</v>
      </c>
      <c r="Z85" s="11">
        <v>0</v>
      </c>
      <c r="AB85" s="1">
        <v>0</v>
      </c>
      <c r="AC85" s="11">
        <v>0</v>
      </c>
      <c r="AD85" s="25">
        <v>0</v>
      </c>
      <c r="AE85" s="1">
        <v>0</v>
      </c>
      <c r="AF85" s="11">
        <v>0</v>
      </c>
      <c r="AG85" s="25">
        <v>0</v>
      </c>
      <c r="AH85" s="1">
        <v>0</v>
      </c>
      <c r="AI85" s="11">
        <v>0</v>
      </c>
      <c r="AJ85" s="25">
        <v>0</v>
      </c>
      <c r="AK85" s="1">
        <v>0</v>
      </c>
      <c r="AL85" s="11">
        <v>0</v>
      </c>
      <c r="AM85" s="25">
        <v>0</v>
      </c>
      <c r="AN85" s="1">
        <v>0</v>
      </c>
      <c r="AO85" s="11">
        <v>0</v>
      </c>
      <c r="AP85" s="25">
        <v>0</v>
      </c>
      <c r="AQ85" s="1">
        <v>0</v>
      </c>
      <c r="AR85" s="11">
        <v>0</v>
      </c>
      <c r="AS85" s="25">
        <v>0</v>
      </c>
      <c r="AU85" s="24"/>
    </row>
    <row r="86" spans="1:47" ht="14.5" x14ac:dyDescent="0.35">
      <c r="A86">
        <v>79</v>
      </c>
      <c r="B86" t="s">
        <v>310</v>
      </c>
      <c r="C86" t="s">
        <v>187</v>
      </c>
      <c r="D86" t="s">
        <v>311</v>
      </c>
      <c r="E86" s="1">
        <v>96.196357727050781</v>
      </c>
      <c r="F86" s="1">
        <v>62.111190795898438</v>
      </c>
      <c r="G86" s="11">
        <v>0.64567092001688697</v>
      </c>
      <c r="H86" s="1">
        <v>34.085166931152337</v>
      </c>
      <c r="I86" s="11">
        <v>0.35432907998311319</v>
      </c>
      <c r="J86" s="26"/>
      <c r="K86" s="1">
        <v>5.370844841003418</v>
      </c>
      <c r="L86" s="11">
        <v>5.5832101837397487E-2</v>
      </c>
      <c r="M86" s="1">
        <v>7.1456012725830114</v>
      </c>
      <c r="N86" s="11">
        <v>7.4281411910189624E-2</v>
      </c>
      <c r="O86" s="17">
        <v>6.5485578536987301</v>
      </c>
      <c r="Q86" s="1">
        <v>0</v>
      </c>
      <c r="R86" s="11">
        <v>0</v>
      </c>
      <c r="S86" s="1">
        <v>0</v>
      </c>
      <c r="T86" s="11">
        <v>0</v>
      </c>
      <c r="W86" s="1">
        <v>0</v>
      </c>
      <c r="X86" s="11">
        <v>0</v>
      </c>
      <c r="Y86" s="1">
        <v>0</v>
      </c>
      <c r="Z86" s="11">
        <v>0</v>
      </c>
      <c r="AB86" s="1">
        <v>1.5764772891998291</v>
      </c>
      <c r="AC86" s="11">
        <v>1.638811828689973E-2</v>
      </c>
      <c r="AD86" s="25">
        <v>94.619880437850952</v>
      </c>
      <c r="AE86" s="1">
        <v>0</v>
      </c>
      <c r="AF86" s="11">
        <v>0</v>
      </c>
      <c r="AG86" s="25">
        <v>96.196357727050781</v>
      </c>
      <c r="AH86" s="1">
        <v>29.146808624267582</v>
      </c>
      <c r="AI86" s="11">
        <v>0.30299285038389118</v>
      </c>
      <c r="AJ86" s="25">
        <v>67.049549102783203</v>
      </c>
      <c r="AK86" s="1">
        <v>30.723285675048832</v>
      </c>
      <c r="AL86" s="11">
        <v>0.31938096619233347</v>
      </c>
      <c r="AM86" s="25">
        <v>65.473072052001953</v>
      </c>
      <c r="AN86" s="1">
        <v>0</v>
      </c>
      <c r="AO86" s="11">
        <v>0</v>
      </c>
      <c r="AP86" s="25">
        <v>96.196357727050781</v>
      </c>
      <c r="AQ86" s="1">
        <v>0</v>
      </c>
      <c r="AR86" s="11">
        <v>0</v>
      </c>
      <c r="AS86" s="25">
        <v>96.196357727050781</v>
      </c>
      <c r="AU86" s="24"/>
    </row>
    <row r="87" spans="1:47" ht="14.5" x14ac:dyDescent="0.35">
      <c r="A87">
        <v>80</v>
      </c>
      <c r="B87" t="s">
        <v>312</v>
      </c>
      <c r="C87" t="s">
        <v>187</v>
      </c>
      <c r="D87" t="s">
        <v>313</v>
      </c>
      <c r="E87" s="1">
        <v>522.4151611328125</v>
      </c>
      <c r="F87" s="1">
        <v>44.738437652587891</v>
      </c>
      <c r="G87" s="11">
        <v>8.5637709203493284E-2</v>
      </c>
      <c r="H87" s="1">
        <v>477.67672348022461</v>
      </c>
      <c r="I87" s="11">
        <v>0.91436229079650677</v>
      </c>
      <c r="J87" s="26"/>
      <c r="K87" s="1">
        <v>452.80364990234381</v>
      </c>
      <c r="L87" s="11">
        <v>0.8667505914653737</v>
      </c>
      <c r="M87" s="1">
        <v>69.611511230468693</v>
      </c>
      <c r="N87" s="11">
        <v>0.13324940853462616</v>
      </c>
      <c r="O87" s="17">
        <v>4.0707451820373537</v>
      </c>
      <c r="Q87" s="1">
        <v>0</v>
      </c>
      <c r="R87" s="11">
        <v>0</v>
      </c>
      <c r="S87" s="1">
        <v>0</v>
      </c>
      <c r="T87" s="11">
        <v>0</v>
      </c>
      <c r="W87" s="1">
        <v>0</v>
      </c>
      <c r="X87" s="11">
        <v>0</v>
      </c>
      <c r="Y87" s="1">
        <v>522.4151611328125</v>
      </c>
      <c r="Z87" s="11">
        <v>1</v>
      </c>
      <c r="AB87" s="1">
        <v>0</v>
      </c>
      <c r="AC87" s="11">
        <v>0</v>
      </c>
      <c r="AD87" s="25">
        <v>522.4151611328125</v>
      </c>
      <c r="AE87" s="1">
        <v>240.78607177734381</v>
      </c>
      <c r="AF87" s="11">
        <v>0.46090942547536284</v>
      </c>
      <c r="AG87" s="25">
        <v>281.62908935546869</v>
      </c>
      <c r="AH87" s="1">
        <v>245.52632141113281</v>
      </c>
      <c r="AI87" s="11">
        <v>0.46998314688786974</v>
      </c>
      <c r="AJ87" s="25">
        <v>276.88883972167969</v>
      </c>
      <c r="AK87" s="1">
        <v>279.83941650390619</v>
      </c>
      <c r="AL87" s="11">
        <v>0.53566480708005959</v>
      </c>
      <c r="AM87" s="25">
        <v>242.57574462890631</v>
      </c>
      <c r="AN87" s="1">
        <v>442.65304565429688</v>
      </c>
      <c r="AO87" s="11">
        <v>0.84732044279580576</v>
      </c>
      <c r="AP87" s="25">
        <v>79.762115478515625</v>
      </c>
      <c r="AQ87" s="1">
        <v>160.71588134765619</v>
      </c>
      <c r="AR87" s="11">
        <v>0.30764015538744632</v>
      </c>
      <c r="AS87" s="25">
        <v>361.69927978515631</v>
      </c>
      <c r="AU87" s="24"/>
    </row>
    <row r="88" spans="1:47" ht="14.5" x14ac:dyDescent="0.35">
      <c r="A88">
        <v>81</v>
      </c>
      <c r="B88" t="s">
        <v>314</v>
      </c>
      <c r="C88" t="s">
        <v>187</v>
      </c>
      <c r="D88" t="s">
        <v>315</v>
      </c>
      <c r="E88" s="1">
        <v>2450.8955078125</v>
      </c>
      <c r="F88" s="1">
        <v>373.37298583984381</v>
      </c>
      <c r="G88" s="11">
        <v>0.1523414542356768</v>
      </c>
      <c r="H88" s="1">
        <v>2077.5225219726558</v>
      </c>
      <c r="I88" s="11">
        <v>0.8476585457643232</v>
      </c>
      <c r="J88" s="26"/>
      <c r="K88" s="1">
        <v>2214.693115234375</v>
      </c>
      <c r="L88" s="11">
        <v>0.90362608612843598</v>
      </c>
      <c r="M88" s="1">
        <v>225.575439453125</v>
      </c>
      <c r="N88" s="11">
        <v>9.2037966830523121E-2</v>
      </c>
      <c r="O88" s="17">
        <v>3.6357612609863281</v>
      </c>
      <c r="Q88" s="1">
        <v>0</v>
      </c>
      <c r="R88" s="11">
        <v>0</v>
      </c>
      <c r="S88" s="1">
        <v>0</v>
      </c>
      <c r="T88" s="11">
        <v>0</v>
      </c>
      <c r="W88" s="1">
        <v>15.4440860748291</v>
      </c>
      <c r="X88" s="11">
        <v>6.3014053539203821E-3</v>
      </c>
      <c r="Y88" s="1">
        <v>2435.451416015625</v>
      </c>
      <c r="Z88" s="11">
        <v>0.99369859231140401</v>
      </c>
      <c r="AB88" s="1">
        <v>42.599357604980469</v>
      </c>
      <c r="AC88" s="11">
        <v>1.738113986058986E-2</v>
      </c>
      <c r="AD88" s="25">
        <v>2408.2961502075195</v>
      </c>
      <c r="AE88" s="1">
        <v>1101.564819335938</v>
      </c>
      <c r="AF88" s="11">
        <v>0.4494540121455925</v>
      </c>
      <c r="AG88" s="25">
        <v>1349.330688476562</v>
      </c>
      <c r="AH88" s="1">
        <v>0</v>
      </c>
      <c r="AI88" s="11">
        <v>0</v>
      </c>
      <c r="AJ88" s="25">
        <v>2450.8955078125</v>
      </c>
      <c r="AK88" s="1">
        <v>1144.164184570312</v>
      </c>
      <c r="AL88" s="11">
        <v>0.46683515511908313</v>
      </c>
      <c r="AM88" s="25">
        <v>1306.731323242188</v>
      </c>
      <c r="AN88" s="1">
        <v>1000.912414550781</v>
      </c>
      <c r="AO88" s="11">
        <v>0.40838640870663911</v>
      </c>
      <c r="AP88" s="25">
        <v>1449.983093261719</v>
      </c>
      <c r="AQ88" s="1">
        <v>708.9447021484375</v>
      </c>
      <c r="AR88" s="11">
        <v>0.28925945634507788</v>
      </c>
      <c r="AS88" s="25">
        <v>1741.9508056640625</v>
      </c>
      <c r="AU88" s="24"/>
    </row>
    <row r="89" spans="1:47" ht="14.5" x14ac:dyDescent="0.35">
      <c r="A89">
        <v>82</v>
      </c>
      <c r="B89" t="s">
        <v>316</v>
      </c>
      <c r="C89" t="s">
        <v>187</v>
      </c>
      <c r="D89" t="s">
        <v>317</v>
      </c>
      <c r="E89" s="1">
        <v>4590.576171875</v>
      </c>
      <c r="F89" s="1">
        <v>2079.4228515625</v>
      </c>
      <c r="G89" s="11">
        <v>0.45297643992979841</v>
      </c>
      <c r="H89" s="1">
        <v>2511.1533203125</v>
      </c>
      <c r="I89" s="11">
        <v>0.54702356007020159</v>
      </c>
      <c r="J89" s="26"/>
      <c r="K89" s="1">
        <v>909.59716796875</v>
      </c>
      <c r="L89" s="11">
        <v>0.19814444503536671</v>
      </c>
      <c r="M89" s="1">
        <v>2804.705078125</v>
      </c>
      <c r="N89" s="11">
        <v>0.61097016433547835</v>
      </c>
      <c r="O89" s="17">
        <v>10.651163101196291</v>
      </c>
      <c r="Q89" s="1">
        <v>0</v>
      </c>
      <c r="R89" s="11">
        <v>0</v>
      </c>
      <c r="S89" s="1">
        <v>0</v>
      </c>
      <c r="T89" s="11">
        <v>0</v>
      </c>
      <c r="W89" s="1">
        <v>0</v>
      </c>
      <c r="X89" s="11">
        <v>0</v>
      </c>
      <c r="Y89" s="1">
        <v>0</v>
      </c>
      <c r="Z89" s="11">
        <v>0</v>
      </c>
      <c r="AB89" s="1">
        <v>0</v>
      </c>
      <c r="AC89" s="11">
        <v>0</v>
      </c>
      <c r="AD89" s="25">
        <v>4590.576171875</v>
      </c>
      <c r="AE89" s="1">
        <v>0</v>
      </c>
      <c r="AF89" s="11">
        <v>0</v>
      </c>
      <c r="AG89" s="25">
        <v>4590.576171875</v>
      </c>
      <c r="AH89" s="1">
        <v>2504.823486328125</v>
      </c>
      <c r="AI89" s="11">
        <v>0.54564468435887892</v>
      </c>
      <c r="AJ89" s="25">
        <v>2085.752685546875</v>
      </c>
      <c r="AK89" s="1">
        <v>2504.823486328125</v>
      </c>
      <c r="AL89" s="11">
        <v>0.54564468435887892</v>
      </c>
      <c r="AM89" s="25">
        <v>2085.752685546875</v>
      </c>
      <c r="AN89" s="1">
        <v>0</v>
      </c>
      <c r="AO89" s="11">
        <v>0</v>
      </c>
      <c r="AP89" s="25">
        <v>4590.576171875</v>
      </c>
      <c r="AQ89" s="1">
        <v>6.3299331665039063</v>
      </c>
      <c r="AR89" s="11">
        <v>1.3788973169175131E-3</v>
      </c>
      <c r="AS89" s="25">
        <v>4584.2462387084961</v>
      </c>
      <c r="AU89" s="24"/>
    </row>
    <row r="90" spans="1:47" ht="14.5" x14ac:dyDescent="0.35">
      <c r="A90">
        <v>83</v>
      </c>
      <c r="B90" t="s">
        <v>318</v>
      </c>
      <c r="C90" t="s">
        <v>187</v>
      </c>
      <c r="D90" t="s">
        <v>319</v>
      </c>
      <c r="E90" s="1">
        <v>2389.941650390625</v>
      </c>
      <c r="F90" s="1">
        <v>1283.93994140625</v>
      </c>
      <c r="G90" s="11">
        <v>0.53722648048599675</v>
      </c>
      <c r="H90" s="1">
        <v>1106.001708984375</v>
      </c>
      <c r="I90" s="11">
        <v>0.46277351951400325</v>
      </c>
      <c r="J90" s="26"/>
      <c r="K90" s="1">
        <v>12.98203754425049</v>
      </c>
      <c r="L90" s="11">
        <v>5.4319474879768025E-3</v>
      </c>
      <c r="M90" s="1">
        <v>1666.2824888229375</v>
      </c>
      <c r="N90" s="11">
        <v>0.69720634750668131</v>
      </c>
      <c r="O90" s="17">
        <v>16.133640289306641</v>
      </c>
      <c r="Q90" s="1">
        <v>0</v>
      </c>
      <c r="R90" s="11">
        <v>0</v>
      </c>
      <c r="S90" s="1">
        <v>0</v>
      </c>
      <c r="T90" s="11">
        <v>0</v>
      </c>
      <c r="W90" s="1">
        <v>0</v>
      </c>
      <c r="X90" s="11">
        <v>0</v>
      </c>
      <c r="Y90" s="1">
        <v>0</v>
      </c>
      <c r="Z90" s="11">
        <v>0</v>
      </c>
      <c r="AB90" s="1">
        <v>0</v>
      </c>
      <c r="AC90" s="11">
        <v>0</v>
      </c>
      <c r="AD90" s="25">
        <v>2389.941650390625</v>
      </c>
      <c r="AE90" s="1">
        <v>0</v>
      </c>
      <c r="AF90" s="11">
        <v>0</v>
      </c>
      <c r="AG90" s="25">
        <v>2389.941650390625</v>
      </c>
      <c r="AH90" s="1">
        <v>1099.671752929688</v>
      </c>
      <c r="AI90" s="11">
        <v>0.46012493767366713</v>
      </c>
      <c r="AJ90" s="25">
        <v>1290.269897460937</v>
      </c>
      <c r="AK90" s="1">
        <v>1099.671752929688</v>
      </c>
      <c r="AL90" s="11">
        <v>0.46012493767366713</v>
      </c>
      <c r="AM90" s="25">
        <v>1290.269897460937</v>
      </c>
      <c r="AN90" s="1">
        <v>0</v>
      </c>
      <c r="AO90" s="11">
        <v>0</v>
      </c>
      <c r="AP90" s="25">
        <v>2389.941650390625</v>
      </c>
      <c r="AQ90" s="1">
        <v>6.3299331665039063</v>
      </c>
      <c r="AR90" s="11">
        <v>2.6485722634564351E-3</v>
      </c>
      <c r="AS90" s="25">
        <v>2383.6117172241211</v>
      </c>
      <c r="AU90" s="24"/>
    </row>
    <row r="91" spans="1:47" ht="14.5" x14ac:dyDescent="0.35">
      <c r="A91">
        <v>84</v>
      </c>
      <c r="B91" t="s">
        <v>320</v>
      </c>
      <c r="C91" t="s">
        <v>187</v>
      </c>
      <c r="D91" t="s">
        <v>321</v>
      </c>
      <c r="E91" s="1">
        <v>99.01202392578125</v>
      </c>
      <c r="F91" s="1">
        <v>0</v>
      </c>
      <c r="G91" s="11">
        <v>0</v>
      </c>
      <c r="H91" s="1">
        <v>99.01202392578125</v>
      </c>
      <c r="I91" s="11">
        <v>1</v>
      </c>
      <c r="J91" s="26"/>
      <c r="K91" s="1">
        <v>0</v>
      </c>
      <c r="L91" s="11">
        <v>0</v>
      </c>
      <c r="M91" s="1">
        <v>0</v>
      </c>
      <c r="N91" s="11">
        <v>0</v>
      </c>
      <c r="O91" s="17">
        <v>40.65110626220703</v>
      </c>
      <c r="Q91" s="1">
        <v>0</v>
      </c>
      <c r="R91" s="11">
        <v>0</v>
      </c>
      <c r="S91" s="1">
        <v>0</v>
      </c>
      <c r="T91" s="11">
        <v>0</v>
      </c>
      <c r="W91" s="1">
        <v>0</v>
      </c>
      <c r="X91" s="11">
        <v>0</v>
      </c>
      <c r="Y91" s="1">
        <v>0</v>
      </c>
      <c r="Z91" s="11">
        <v>0</v>
      </c>
      <c r="AB91" s="1">
        <v>0</v>
      </c>
      <c r="AC91" s="11">
        <v>0</v>
      </c>
      <c r="AD91" s="25">
        <v>99.01202392578125</v>
      </c>
      <c r="AE91" s="1">
        <v>99.01202392578125</v>
      </c>
      <c r="AF91" s="11">
        <v>1</v>
      </c>
      <c r="AG91" s="25">
        <v>0</v>
      </c>
      <c r="AH91" s="1">
        <v>99.01202392578125</v>
      </c>
      <c r="AI91" s="11">
        <v>1</v>
      </c>
      <c r="AJ91" s="25">
        <v>0</v>
      </c>
      <c r="AK91" s="1">
        <v>99.01202392578125</v>
      </c>
      <c r="AL91" s="11">
        <v>1</v>
      </c>
      <c r="AM91" s="25">
        <v>0</v>
      </c>
      <c r="AN91" s="1">
        <v>0</v>
      </c>
      <c r="AO91" s="11">
        <v>0</v>
      </c>
      <c r="AP91" s="25">
        <v>99.01202392578125</v>
      </c>
      <c r="AQ91" s="1">
        <v>0.642478346824646</v>
      </c>
      <c r="AR91" s="11">
        <v>6.4888921703715853E-3</v>
      </c>
      <c r="AS91" s="25">
        <v>98.369545578956604</v>
      </c>
      <c r="AU91" s="24"/>
    </row>
    <row r="92" spans="1:47" ht="14.5" x14ac:dyDescent="0.35">
      <c r="A92">
        <v>85</v>
      </c>
      <c r="B92" t="s">
        <v>322</v>
      </c>
      <c r="C92" t="s">
        <v>187</v>
      </c>
      <c r="D92" t="s">
        <v>323</v>
      </c>
      <c r="E92" s="1">
        <v>71.162330627441406</v>
      </c>
      <c r="F92" s="1">
        <v>54.915367126464837</v>
      </c>
      <c r="G92" s="11">
        <v>0.77169152053163004</v>
      </c>
      <c r="H92" s="1">
        <v>16.246963500976559</v>
      </c>
      <c r="I92" s="11">
        <v>0.22830847946836999</v>
      </c>
      <c r="J92" s="26"/>
      <c r="K92" s="1">
        <v>3.3339052200317378</v>
      </c>
      <c r="L92" s="11">
        <v>4.6849297804562456E-2</v>
      </c>
      <c r="M92" s="1">
        <v>5.5185432434082031</v>
      </c>
      <c r="N92" s="11">
        <v>7.7548658043531796E-2</v>
      </c>
      <c r="O92" s="17">
        <v>8.9851627349853516</v>
      </c>
      <c r="Q92" s="1">
        <v>0</v>
      </c>
      <c r="R92" s="11">
        <v>0</v>
      </c>
      <c r="S92" s="1">
        <v>0</v>
      </c>
      <c r="T92" s="11">
        <v>0</v>
      </c>
      <c r="W92" s="1">
        <v>0</v>
      </c>
      <c r="X92" s="11">
        <v>0</v>
      </c>
      <c r="Y92" s="1">
        <v>0</v>
      </c>
      <c r="Z92" s="11">
        <v>0</v>
      </c>
      <c r="AB92" s="1">
        <v>1.5764772891998291</v>
      </c>
      <c r="AC92" s="11">
        <v>2.215325545551922E-2</v>
      </c>
      <c r="AD92" s="25">
        <v>69.585853338241577</v>
      </c>
      <c r="AE92" s="1">
        <v>0</v>
      </c>
      <c r="AF92" s="11">
        <v>0</v>
      </c>
      <c r="AG92" s="25">
        <v>71.162330627441406</v>
      </c>
      <c r="AH92" s="1">
        <v>14.092185020446779</v>
      </c>
      <c r="AI92" s="11">
        <v>0.19802871682525519</v>
      </c>
      <c r="AJ92" s="25">
        <v>57.070145606994629</v>
      </c>
      <c r="AK92" s="1">
        <v>15.668662071228029</v>
      </c>
      <c r="AL92" s="11">
        <v>0.22018196893042633</v>
      </c>
      <c r="AM92" s="25">
        <v>55.493668556213379</v>
      </c>
      <c r="AN92" s="1">
        <v>0</v>
      </c>
      <c r="AO92" s="11">
        <v>0</v>
      </c>
      <c r="AP92" s="25">
        <v>71.162330627441406</v>
      </c>
      <c r="AQ92" s="1">
        <v>0</v>
      </c>
      <c r="AR92" s="11">
        <v>0</v>
      </c>
      <c r="AS92" s="25">
        <v>71.162330627441406</v>
      </c>
      <c r="AU92" s="24"/>
    </row>
    <row r="93" spans="1:47" ht="14.5" x14ac:dyDescent="0.35">
      <c r="A93">
        <v>86</v>
      </c>
      <c r="B93" t="s">
        <v>324</v>
      </c>
      <c r="C93" t="s">
        <v>187</v>
      </c>
      <c r="D93" t="s">
        <v>325</v>
      </c>
      <c r="E93" s="1">
        <v>0</v>
      </c>
      <c r="F93" s="1">
        <v>0</v>
      </c>
      <c r="G93" s="11">
        <v>0</v>
      </c>
      <c r="H93" s="1">
        <v>0</v>
      </c>
      <c r="I93" s="11">
        <v>0</v>
      </c>
      <c r="J93" s="26"/>
      <c r="K93" s="1">
        <v>0</v>
      </c>
      <c r="L93" s="11">
        <v>0</v>
      </c>
      <c r="M93" s="1">
        <v>0</v>
      </c>
      <c r="N93" s="11">
        <v>0</v>
      </c>
      <c r="O93" s="17">
        <v>0</v>
      </c>
      <c r="Q93" s="1">
        <v>0</v>
      </c>
      <c r="R93" s="11">
        <v>0</v>
      </c>
      <c r="S93" s="1">
        <v>0</v>
      </c>
      <c r="T93" s="11">
        <v>0</v>
      </c>
      <c r="W93" s="1">
        <v>0</v>
      </c>
      <c r="X93" s="11">
        <v>0</v>
      </c>
      <c r="Y93" s="1">
        <v>0</v>
      </c>
      <c r="Z93" s="11">
        <v>0</v>
      </c>
      <c r="AB93" s="1">
        <v>0</v>
      </c>
      <c r="AC93" s="11">
        <v>0</v>
      </c>
      <c r="AD93" s="25">
        <v>0</v>
      </c>
      <c r="AE93" s="1">
        <v>0</v>
      </c>
      <c r="AF93" s="11">
        <v>0</v>
      </c>
      <c r="AG93" s="25">
        <v>0</v>
      </c>
      <c r="AH93" s="1">
        <v>0</v>
      </c>
      <c r="AI93" s="11">
        <v>0</v>
      </c>
      <c r="AJ93" s="25">
        <v>0</v>
      </c>
      <c r="AK93" s="1">
        <v>0</v>
      </c>
      <c r="AL93" s="11">
        <v>0</v>
      </c>
      <c r="AM93" s="25">
        <v>0</v>
      </c>
      <c r="AN93" s="1">
        <v>0</v>
      </c>
      <c r="AO93" s="11">
        <v>0</v>
      </c>
      <c r="AP93" s="25">
        <v>0</v>
      </c>
      <c r="AQ93" s="1">
        <v>0</v>
      </c>
      <c r="AR93" s="11">
        <v>0</v>
      </c>
      <c r="AS93" s="25">
        <v>0</v>
      </c>
      <c r="AU93" s="24"/>
    </row>
    <row r="94" spans="1:47" ht="14.5" x14ac:dyDescent="0.35">
      <c r="A94">
        <v>87</v>
      </c>
      <c r="B94" t="s">
        <v>326</v>
      </c>
      <c r="C94" t="s">
        <v>187</v>
      </c>
      <c r="D94" t="s">
        <v>327</v>
      </c>
      <c r="E94" s="1">
        <v>0</v>
      </c>
      <c r="F94" s="1">
        <v>0</v>
      </c>
      <c r="G94" s="11">
        <v>0</v>
      </c>
      <c r="H94" s="1">
        <v>0</v>
      </c>
      <c r="I94" s="11">
        <v>0</v>
      </c>
      <c r="J94" s="26"/>
      <c r="K94" s="1">
        <v>0</v>
      </c>
      <c r="L94" s="11">
        <v>0</v>
      </c>
      <c r="M94" s="1">
        <v>0</v>
      </c>
      <c r="N94" s="11">
        <v>0</v>
      </c>
      <c r="O94" s="17">
        <v>0</v>
      </c>
      <c r="Q94" s="1">
        <v>0</v>
      </c>
      <c r="R94" s="11">
        <v>0</v>
      </c>
      <c r="S94" s="1">
        <v>0</v>
      </c>
      <c r="T94" s="11">
        <v>0</v>
      </c>
      <c r="W94" s="1">
        <v>0</v>
      </c>
      <c r="X94" s="11">
        <v>0</v>
      </c>
      <c r="Y94" s="1">
        <v>0</v>
      </c>
      <c r="Z94" s="11">
        <v>0</v>
      </c>
      <c r="AB94" s="1">
        <v>0</v>
      </c>
      <c r="AC94" s="11">
        <v>0</v>
      </c>
      <c r="AD94" s="25">
        <v>0</v>
      </c>
      <c r="AE94" s="1">
        <v>0</v>
      </c>
      <c r="AF94" s="11">
        <v>0</v>
      </c>
      <c r="AG94" s="25">
        <v>0</v>
      </c>
      <c r="AH94" s="1">
        <v>0</v>
      </c>
      <c r="AI94" s="11">
        <v>0</v>
      </c>
      <c r="AJ94" s="25">
        <v>0</v>
      </c>
      <c r="AK94" s="1">
        <v>0</v>
      </c>
      <c r="AL94" s="11">
        <v>0</v>
      </c>
      <c r="AM94" s="25">
        <v>0</v>
      </c>
      <c r="AN94" s="1">
        <v>0</v>
      </c>
      <c r="AO94" s="11">
        <v>0</v>
      </c>
      <c r="AP94" s="25">
        <v>0</v>
      </c>
      <c r="AQ94" s="1">
        <v>0</v>
      </c>
      <c r="AR94" s="11">
        <v>0</v>
      </c>
      <c r="AS94" s="25">
        <v>0</v>
      </c>
      <c r="AU94" s="24"/>
    </row>
    <row r="95" spans="1:47" ht="14.5" x14ac:dyDescent="0.35">
      <c r="A95">
        <v>88</v>
      </c>
      <c r="B95" t="s">
        <v>328</v>
      </c>
      <c r="C95" t="s">
        <v>187</v>
      </c>
      <c r="D95" t="s">
        <v>329</v>
      </c>
      <c r="E95" s="1">
        <v>0</v>
      </c>
      <c r="F95" s="1">
        <v>0</v>
      </c>
      <c r="G95" s="11">
        <v>0</v>
      </c>
      <c r="H95" s="1">
        <v>0</v>
      </c>
      <c r="I95" s="11">
        <v>0</v>
      </c>
      <c r="J95" s="26"/>
      <c r="K95" s="1">
        <v>0</v>
      </c>
      <c r="L95" s="11">
        <v>0</v>
      </c>
      <c r="M95" s="1">
        <v>0</v>
      </c>
      <c r="N95" s="11">
        <v>0</v>
      </c>
      <c r="O95" s="17">
        <v>0</v>
      </c>
      <c r="Q95" s="1">
        <v>0</v>
      </c>
      <c r="R95" s="11">
        <v>0</v>
      </c>
      <c r="S95" s="1">
        <v>0</v>
      </c>
      <c r="T95" s="11">
        <v>0</v>
      </c>
      <c r="W95" s="1">
        <v>0</v>
      </c>
      <c r="X95" s="11">
        <v>0</v>
      </c>
      <c r="Y95" s="1">
        <v>0</v>
      </c>
      <c r="Z95" s="11">
        <v>0</v>
      </c>
      <c r="AB95" s="1">
        <v>0</v>
      </c>
      <c r="AC95" s="11">
        <v>0</v>
      </c>
      <c r="AD95" s="25">
        <v>0</v>
      </c>
      <c r="AE95" s="1">
        <v>0</v>
      </c>
      <c r="AF95" s="11">
        <v>0</v>
      </c>
      <c r="AG95" s="25">
        <v>0</v>
      </c>
      <c r="AH95" s="1">
        <v>0</v>
      </c>
      <c r="AI95" s="11">
        <v>0</v>
      </c>
      <c r="AJ95" s="25">
        <v>0</v>
      </c>
      <c r="AK95" s="1">
        <v>0</v>
      </c>
      <c r="AL95" s="11">
        <v>0</v>
      </c>
      <c r="AM95" s="25">
        <v>0</v>
      </c>
      <c r="AN95" s="1">
        <v>0</v>
      </c>
      <c r="AO95" s="11">
        <v>0</v>
      </c>
      <c r="AP95" s="25">
        <v>0</v>
      </c>
      <c r="AQ95" s="1">
        <v>0</v>
      </c>
      <c r="AR95" s="11">
        <v>0</v>
      </c>
      <c r="AS95" s="25">
        <v>0</v>
      </c>
      <c r="AU95" s="24"/>
    </row>
    <row r="96" spans="1:47" ht="14.5" x14ac:dyDescent="0.35">
      <c r="A96">
        <v>89</v>
      </c>
      <c r="B96" t="s">
        <v>330</v>
      </c>
      <c r="C96" t="s">
        <v>187</v>
      </c>
      <c r="D96" t="s">
        <v>331</v>
      </c>
      <c r="E96" s="1">
        <v>1056.951538085938</v>
      </c>
      <c r="F96" s="1">
        <v>193.49296569824219</v>
      </c>
      <c r="G96" s="11">
        <v>0.18306701747995358</v>
      </c>
      <c r="H96" s="1">
        <v>863.45857238769531</v>
      </c>
      <c r="I96" s="11">
        <v>0.81693298252004642</v>
      </c>
      <c r="J96" s="26"/>
      <c r="K96" s="1">
        <v>0</v>
      </c>
      <c r="L96" s="11">
        <v>0</v>
      </c>
      <c r="M96" s="1">
        <v>777.5001220703125</v>
      </c>
      <c r="N96" s="11">
        <v>0.73560621660886027</v>
      </c>
      <c r="O96" s="17">
        <v>50</v>
      </c>
      <c r="Q96" s="1">
        <v>0</v>
      </c>
      <c r="R96" s="11">
        <v>0</v>
      </c>
      <c r="S96" s="1">
        <v>0</v>
      </c>
      <c r="T96" s="11">
        <v>0</v>
      </c>
      <c r="W96" s="1">
        <v>0</v>
      </c>
      <c r="X96" s="11">
        <v>0</v>
      </c>
      <c r="Y96" s="1">
        <v>1056.951538085938</v>
      </c>
      <c r="Z96" s="11">
        <v>1</v>
      </c>
      <c r="AB96" s="1">
        <v>123.4982376098633</v>
      </c>
      <c r="AC96" s="11">
        <v>0.11684380329632671</v>
      </c>
      <c r="AD96" s="25">
        <v>933.45330047607467</v>
      </c>
      <c r="AE96" s="1">
        <v>0</v>
      </c>
      <c r="AF96" s="11">
        <v>0</v>
      </c>
      <c r="AG96" s="25">
        <v>1056.951538085938</v>
      </c>
      <c r="AH96" s="1">
        <v>0</v>
      </c>
      <c r="AI96" s="11">
        <v>0</v>
      </c>
      <c r="AJ96" s="25">
        <v>1056.951538085938</v>
      </c>
      <c r="AK96" s="1">
        <v>123.4982376098633</v>
      </c>
      <c r="AL96" s="11">
        <v>0.11684380329632671</v>
      </c>
      <c r="AM96" s="25">
        <v>933.45330047607467</v>
      </c>
      <c r="AN96" s="1">
        <v>0</v>
      </c>
      <c r="AO96" s="11">
        <v>0</v>
      </c>
      <c r="AP96" s="25">
        <v>1056.951538085938</v>
      </c>
      <c r="AQ96" s="1">
        <v>188.35215759277341</v>
      </c>
      <c r="AR96" s="11">
        <v>0.17820321065416628</v>
      </c>
      <c r="AS96" s="25">
        <v>868.59938049316452</v>
      </c>
      <c r="AU96" s="24"/>
    </row>
    <row r="97" spans="1:47" ht="14.5" x14ac:dyDescent="0.35">
      <c r="A97">
        <v>90</v>
      </c>
      <c r="B97" t="s">
        <v>332</v>
      </c>
      <c r="C97" t="s">
        <v>187</v>
      </c>
      <c r="D97" t="s">
        <v>333</v>
      </c>
      <c r="E97" s="1">
        <v>9546.3916015625</v>
      </c>
      <c r="F97" s="1">
        <v>2493.884521484375</v>
      </c>
      <c r="G97" s="11">
        <v>0.26123844752777481</v>
      </c>
      <c r="H97" s="1">
        <v>7052.507080078125</v>
      </c>
      <c r="I97" s="11">
        <v>0.73876155247222508</v>
      </c>
      <c r="J97" s="26"/>
      <c r="K97" s="1">
        <v>2356.761962890625</v>
      </c>
      <c r="L97" s="11">
        <v>0.24687463716708241</v>
      </c>
      <c r="M97" s="1">
        <v>5451.282470703125</v>
      </c>
      <c r="N97" s="11">
        <v>0.57103067821048636</v>
      </c>
      <c r="O97" s="17">
        <v>26.364706039428711</v>
      </c>
      <c r="Q97" s="1">
        <v>57.036731719970703</v>
      </c>
      <c r="R97" s="11">
        <v>5.9746901342948525E-3</v>
      </c>
      <c r="S97" s="1">
        <v>109.3269119262695</v>
      </c>
      <c r="T97" s="11">
        <v>1.145217130086885E-2</v>
      </c>
      <c r="W97" s="1">
        <v>0</v>
      </c>
      <c r="X97" s="11">
        <v>0</v>
      </c>
      <c r="Y97" s="1">
        <v>9546.3916015625</v>
      </c>
      <c r="Z97" s="11">
        <v>1</v>
      </c>
      <c r="AB97" s="1">
        <v>37.542572021484382</v>
      </c>
      <c r="AC97" s="11">
        <v>3.932645295562736E-3</v>
      </c>
      <c r="AD97" s="25">
        <v>9508.8490295410156</v>
      </c>
      <c r="AE97" s="1">
        <v>1336.914184570312</v>
      </c>
      <c r="AF97" s="11">
        <v>0.14004392867683049</v>
      </c>
      <c r="AG97" s="25">
        <v>8209.4774169921875</v>
      </c>
      <c r="AH97" s="1">
        <v>4501.6796875</v>
      </c>
      <c r="AI97" s="11">
        <v>0.47155824686294978</v>
      </c>
      <c r="AJ97" s="25">
        <v>5044.7119140625</v>
      </c>
      <c r="AK97" s="1">
        <v>4539.22265625</v>
      </c>
      <c r="AL97" s="11">
        <v>0.47549093371646778</v>
      </c>
      <c r="AM97" s="25">
        <v>5007.1689453125</v>
      </c>
      <c r="AN97" s="1">
        <v>3176.04443359375</v>
      </c>
      <c r="AO97" s="11">
        <v>0.33269580446227592</v>
      </c>
      <c r="AP97" s="25">
        <v>6370.34716796875</v>
      </c>
      <c r="AQ97" s="1">
        <v>766.06634521484375</v>
      </c>
      <c r="AR97" s="11">
        <v>8.0246691858886068E-2</v>
      </c>
      <c r="AS97" s="25">
        <v>8780.3252563476563</v>
      </c>
      <c r="AU97" s="24"/>
    </row>
    <row r="98" spans="1:47" ht="14.5" x14ac:dyDescent="0.35">
      <c r="A98">
        <v>91</v>
      </c>
      <c r="B98" t="s">
        <v>334</v>
      </c>
      <c r="C98" t="s">
        <v>187</v>
      </c>
      <c r="D98" t="s">
        <v>335</v>
      </c>
      <c r="E98" s="1">
        <v>149.39764404296881</v>
      </c>
      <c r="F98" s="1">
        <v>0</v>
      </c>
      <c r="G98" s="11">
        <v>0</v>
      </c>
      <c r="H98" s="1">
        <v>149.39764404296881</v>
      </c>
      <c r="I98" s="11">
        <v>1</v>
      </c>
      <c r="J98" s="26"/>
      <c r="K98" s="1">
        <v>1.2460275888442991</v>
      </c>
      <c r="L98" s="11">
        <v>8.3403429607358821E-3</v>
      </c>
      <c r="M98" s="1">
        <v>147.6848500967026</v>
      </c>
      <c r="N98" s="11">
        <v>0.9885353349630227</v>
      </c>
      <c r="O98" s="17">
        <v>4.6820023059844971</v>
      </c>
      <c r="Q98" s="1">
        <v>0</v>
      </c>
      <c r="R98" s="11">
        <v>0</v>
      </c>
      <c r="S98" s="1">
        <v>0</v>
      </c>
      <c r="T98" s="11">
        <v>0</v>
      </c>
      <c r="W98" s="1">
        <v>0</v>
      </c>
      <c r="X98" s="11">
        <v>0</v>
      </c>
      <c r="Y98" s="1">
        <v>149.39764404296881</v>
      </c>
      <c r="Z98" s="11">
        <v>1</v>
      </c>
      <c r="AB98" s="1">
        <v>0</v>
      </c>
      <c r="AC98" s="11">
        <v>0</v>
      </c>
      <c r="AD98" s="25">
        <v>149.39764404296881</v>
      </c>
      <c r="AE98" s="1">
        <v>149.39764404296881</v>
      </c>
      <c r="AF98" s="11">
        <v>1</v>
      </c>
      <c r="AG98" s="25">
        <v>0</v>
      </c>
      <c r="AH98" s="1">
        <v>142.34745788574219</v>
      </c>
      <c r="AI98" s="11">
        <v>0.95280925477513667</v>
      </c>
      <c r="AJ98" s="25">
        <v>7.0501861572266193</v>
      </c>
      <c r="AK98" s="1">
        <v>149.39764404296881</v>
      </c>
      <c r="AL98" s="11">
        <v>1</v>
      </c>
      <c r="AM98" s="25">
        <v>0</v>
      </c>
      <c r="AN98" s="1">
        <v>145.32867431640619</v>
      </c>
      <c r="AO98" s="11">
        <v>0.97276416403599908</v>
      </c>
      <c r="AP98" s="25">
        <v>4.0689697265626137</v>
      </c>
      <c r="AQ98" s="1">
        <v>62.939735412597663</v>
      </c>
      <c r="AR98" s="11">
        <v>0.42129001307741754</v>
      </c>
      <c r="AS98" s="25">
        <v>86.457908630371151</v>
      </c>
      <c r="AU98" s="24"/>
    </row>
    <row r="99" spans="1:47" ht="14.5" x14ac:dyDescent="0.35">
      <c r="A99">
        <v>92</v>
      </c>
      <c r="B99" t="s">
        <v>336</v>
      </c>
      <c r="C99" t="s">
        <v>187</v>
      </c>
      <c r="D99" t="s">
        <v>337</v>
      </c>
      <c r="E99" s="1">
        <v>7147.21240234375</v>
      </c>
      <c r="F99" s="1">
        <v>1148.929809570312</v>
      </c>
      <c r="G99" s="11">
        <v>0.16075215690995129</v>
      </c>
      <c r="H99" s="1">
        <v>5998.2825927734384</v>
      </c>
      <c r="I99" s="11">
        <v>0.83924784309004874</v>
      </c>
      <c r="J99" s="26"/>
      <c r="K99" s="1">
        <v>2776.26708984375</v>
      </c>
      <c r="L99" s="11">
        <v>0.38844054626575003</v>
      </c>
      <c r="M99" s="1">
        <v>3242.046875</v>
      </c>
      <c r="N99" s="11">
        <v>0.45360998001638397</v>
      </c>
      <c r="O99" s="17">
        <v>23.903333473205571</v>
      </c>
      <c r="Q99" s="1">
        <v>55.384601593017578</v>
      </c>
      <c r="R99" s="11">
        <v>7.7491193034721594E-3</v>
      </c>
      <c r="S99" s="1">
        <v>99.633743286132813</v>
      </c>
      <c r="T99" s="11">
        <v>1.3940224198942291E-2</v>
      </c>
      <c r="W99" s="1">
        <v>0</v>
      </c>
      <c r="X99" s="11">
        <v>0</v>
      </c>
      <c r="Y99" s="1">
        <v>7147.21240234375</v>
      </c>
      <c r="Z99" s="11">
        <v>1</v>
      </c>
      <c r="AB99" s="1">
        <v>324.4517822265625</v>
      </c>
      <c r="AC99" s="11">
        <v>4.5395570183441959E-2</v>
      </c>
      <c r="AD99" s="25">
        <v>6822.7606201171875</v>
      </c>
      <c r="AE99" s="1">
        <v>1336.914184570312</v>
      </c>
      <c r="AF99" s="11">
        <v>0.18705393226202499</v>
      </c>
      <c r="AG99" s="25">
        <v>5810.2982177734375</v>
      </c>
      <c r="AH99" s="1">
        <v>3932.1572265625</v>
      </c>
      <c r="AI99" s="11">
        <v>0.55016655518353519</v>
      </c>
      <c r="AJ99" s="25">
        <v>3215.05517578125</v>
      </c>
      <c r="AK99" s="1">
        <v>4256.609375</v>
      </c>
      <c r="AL99" s="11">
        <v>0.59556217660526667</v>
      </c>
      <c r="AM99" s="25">
        <v>2890.60302734375</v>
      </c>
      <c r="AN99" s="1">
        <v>2663.725830078125</v>
      </c>
      <c r="AO99" s="11">
        <v>0.37269437091370372</v>
      </c>
      <c r="AP99" s="25">
        <v>4483.486572265625</v>
      </c>
      <c r="AQ99" s="1">
        <v>629.2894287109375</v>
      </c>
      <c r="AR99" s="11">
        <v>8.8046834665859067E-2</v>
      </c>
      <c r="AS99" s="25">
        <v>6517.9229736328125</v>
      </c>
      <c r="AU99" s="24"/>
    </row>
    <row r="100" spans="1:47" ht="14.5" x14ac:dyDescent="0.35">
      <c r="A100">
        <v>93</v>
      </c>
      <c r="B100" t="s">
        <v>338</v>
      </c>
      <c r="C100" t="s">
        <v>187</v>
      </c>
      <c r="D100" t="s">
        <v>171</v>
      </c>
      <c r="E100" s="1">
        <v>15554.5224609375</v>
      </c>
      <c r="F100" s="1">
        <v>10789.6669921875</v>
      </c>
      <c r="G100" s="11">
        <v>0.69366751819503858</v>
      </c>
      <c r="H100" s="1">
        <v>4764.85546875</v>
      </c>
      <c r="I100" s="11">
        <v>0.30633248180496137</v>
      </c>
      <c r="J100" s="26"/>
      <c r="K100" s="1">
        <v>6.3033733367919922</v>
      </c>
      <c r="L100" s="11">
        <v>4.0524377091111778E-4</v>
      </c>
      <c r="M100" s="1">
        <v>2105.390962600708</v>
      </c>
      <c r="N100" s="11">
        <v>0.13535555128021667</v>
      </c>
      <c r="O100" s="17">
        <v>39.75</v>
      </c>
      <c r="Q100" s="1">
        <v>7.561424732208252</v>
      </c>
      <c r="R100" s="11">
        <v>4.861238749821774E-4</v>
      </c>
      <c r="S100" s="1">
        <v>14.37120246887207</v>
      </c>
      <c r="T100" s="11">
        <v>9.2392437665398384E-4</v>
      </c>
      <c r="W100" s="1">
        <v>2.1205263137817378</v>
      </c>
      <c r="X100" s="11">
        <v>1.3632860276534199E-4</v>
      </c>
      <c r="Y100" s="1">
        <v>15492.353515625</v>
      </c>
      <c r="Z100" s="11">
        <v>0.99600315950112728</v>
      </c>
      <c r="AB100" s="1">
        <v>0</v>
      </c>
      <c r="AC100" s="11">
        <v>0</v>
      </c>
      <c r="AD100" s="25">
        <v>15554.5224609375</v>
      </c>
      <c r="AE100" s="1">
        <v>3198.662841796875</v>
      </c>
      <c r="AF100" s="11">
        <v>0.20564198289145591</v>
      </c>
      <c r="AG100" s="25">
        <v>12355.859619140625</v>
      </c>
      <c r="AH100" s="1">
        <v>1905.134643554688</v>
      </c>
      <c r="AI100" s="11">
        <v>0.1224810757346685</v>
      </c>
      <c r="AJ100" s="25">
        <v>13649.387817382813</v>
      </c>
      <c r="AK100" s="1">
        <v>3205.805419921875</v>
      </c>
      <c r="AL100" s="11">
        <v>0.20610117912476589</v>
      </c>
      <c r="AM100" s="25">
        <v>12348.717041015625</v>
      </c>
      <c r="AN100" s="1">
        <v>1636.912475585938</v>
      </c>
      <c r="AO100" s="11">
        <v>0.105237076849949</v>
      </c>
      <c r="AP100" s="25">
        <v>13917.609985351563</v>
      </c>
      <c r="AQ100" s="1">
        <v>454.88714599609381</v>
      </c>
      <c r="AR100" s="11">
        <v>2.9244687333761892E-2</v>
      </c>
      <c r="AS100" s="25">
        <v>15099.635314941406</v>
      </c>
      <c r="AU100" s="24"/>
    </row>
    <row r="101" spans="1:47" ht="14.5" x14ac:dyDescent="0.35">
      <c r="A101">
        <v>94</v>
      </c>
      <c r="B101" t="s">
        <v>339</v>
      </c>
      <c r="C101" t="s">
        <v>177</v>
      </c>
      <c r="D101" t="s">
        <v>340</v>
      </c>
      <c r="E101" s="1">
        <v>37174.53515625</v>
      </c>
      <c r="F101" s="1">
        <v>9407.73046875</v>
      </c>
      <c r="G101" s="11">
        <v>0.25306921604286198</v>
      </c>
      <c r="H101" s="1">
        <v>27766.8046875</v>
      </c>
      <c r="I101" s="11">
        <v>0.74693078395713797</v>
      </c>
      <c r="J101" s="26"/>
      <c r="K101" s="1">
        <v>1824.036010742188</v>
      </c>
      <c r="L101" s="11">
        <v>4.9066814233869979E-2</v>
      </c>
      <c r="M101" s="1">
        <v>31502.952270507813</v>
      </c>
      <c r="N101" s="11">
        <v>0.84743365688626104</v>
      </c>
      <c r="O101" s="17">
        <v>13.64590892791748</v>
      </c>
      <c r="Q101" s="1">
        <v>16649.490234375</v>
      </c>
      <c r="R101" s="11">
        <v>0.44787352859678714</v>
      </c>
      <c r="S101" s="1">
        <v>15453.580078125</v>
      </c>
      <c r="T101" s="11">
        <v>0.41570338440471</v>
      </c>
      <c r="W101" s="1">
        <v>0</v>
      </c>
      <c r="X101" s="11">
        <v>0</v>
      </c>
      <c r="Y101" s="1">
        <v>0</v>
      </c>
      <c r="Z101" s="11">
        <v>0</v>
      </c>
      <c r="AB101" s="1">
        <v>1510.805297851562</v>
      </c>
      <c r="AC101" s="11">
        <v>4.0640865891165216E-2</v>
      </c>
      <c r="AD101" s="25">
        <v>35663.729858398438</v>
      </c>
      <c r="AE101" s="1">
        <v>13942.8408203125</v>
      </c>
      <c r="AF101" s="11">
        <v>0.37506429499948557</v>
      </c>
      <c r="AG101" s="25">
        <v>23231.6943359375</v>
      </c>
      <c r="AH101" s="1">
        <v>15807.9384765625</v>
      </c>
      <c r="AI101" s="11">
        <v>0.42523567302508092</v>
      </c>
      <c r="AJ101" s="25">
        <v>21366.5966796875</v>
      </c>
      <c r="AK101" s="1">
        <v>15812.958984375</v>
      </c>
      <c r="AL101" s="11">
        <v>0.42537072536107906</v>
      </c>
      <c r="AM101" s="25">
        <v>21361.576171875</v>
      </c>
      <c r="AN101" s="1">
        <v>691.305419921875</v>
      </c>
      <c r="AO101" s="11">
        <v>1.8596208856848311E-2</v>
      </c>
      <c r="AP101" s="25">
        <v>36483.229736328125</v>
      </c>
      <c r="AQ101" s="1">
        <v>2908.911376953125</v>
      </c>
      <c r="AR101" s="11">
        <v>7.8250107626808132E-2</v>
      </c>
      <c r="AS101" s="25">
        <v>34265.623779296875</v>
      </c>
      <c r="AU101" s="24"/>
    </row>
    <row r="102" spans="1:47" ht="14.5" x14ac:dyDescent="0.35">
      <c r="A102">
        <v>95</v>
      </c>
      <c r="B102" t="s">
        <v>341</v>
      </c>
      <c r="C102" t="s">
        <v>177</v>
      </c>
      <c r="D102" t="s">
        <v>342</v>
      </c>
      <c r="E102" s="1">
        <v>45446.171875</v>
      </c>
      <c r="F102" s="1">
        <v>21494.919921875</v>
      </c>
      <c r="G102" s="11">
        <v>0.47297536921254713</v>
      </c>
      <c r="H102" s="1">
        <v>23951.251953125</v>
      </c>
      <c r="I102" s="11">
        <v>0.52702463078745287</v>
      </c>
      <c r="J102" s="26"/>
      <c r="K102" s="1">
        <v>2381.562255859375</v>
      </c>
      <c r="L102" s="11">
        <v>5.2404023432597972E-2</v>
      </c>
      <c r="M102" s="1">
        <v>39283.054931640625</v>
      </c>
      <c r="N102" s="11">
        <v>0.86438644468645087</v>
      </c>
      <c r="O102" s="17">
        <v>12.666666984558111</v>
      </c>
      <c r="Q102" s="1">
        <v>23474.201171875</v>
      </c>
      <c r="R102" s="11">
        <v>0.51652757984634978</v>
      </c>
      <c r="S102" s="1">
        <v>19104.068359375</v>
      </c>
      <c r="T102" s="11">
        <v>0.42036694337910063</v>
      </c>
      <c r="W102" s="1">
        <v>0</v>
      </c>
      <c r="X102" s="11">
        <v>0</v>
      </c>
      <c r="Y102" s="1">
        <v>0</v>
      </c>
      <c r="Z102" s="11">
        <v>0</v>
      </c>
      <c r="AB102" s="1">
        <v>3110.48681640625</v>
      </c>
      <c r="AC102" s="11">
        <v>6.8443318503518064E-2</v>
      </c>
      <c r="AD102" s="25">
        <v>42335.68505859375</v>
      </c>
      <c r="AE102" s="1">
        <v>2139.241943359375</v>
      </c>
      <c r="AF102" s="11">
        <v>4.7071994297855808E-2</v>
      </c>
      <c r="AG102" s="25">
        <v>43306.929931640625</v>
      </c>
      <c r="AH102" s="1">
        <v>3587.908935546875</v>
      </c>
      <c r="AI102" s="11">
        <v>7.8948540383455001E-2</v>
      </c>
      <c r="AJ102" s="25">
        <v>41858.262939453125</v>
      </c>
      <c r="AK102" s="1">
        <v>6698.3955078125</v>
      </c>
      <c r="AL102" s="11">
        <v>0.1473918535148897</v>
      </c>
      <c r="AM102" s="25">
        <v>38747.7763671875</v>
      </c>
      <c r="AN102" s="1">
        <v>0</v>
      </c>
      <c r="AO102" s="11">
        <v>0</v>
      </c>
      <c r="AP102" s="25">
        <v>45446.171875</v>
      </c>
      <c r="AQ102" s="1">
        <v>1231.989013671875</v>
      </c>
      <c r="AR102" s="11">
        <v>2.7108752241233193E-2</v>
      </c>
      <c r="AS102" s="25">
        <v>44214.182861328125</v>
      </c>
      <c r="AU102" s="24"/>
    </row>
    <row r="103" spans="1:47" ht="14.5" x14ac:dyDescent="0.35">
      <c r="A103">
        <v>96</v>
      </c>
      <c r="B103" t="s">
        <v>343</v>
      </c>
      <c r="C103" t="s">
        <v>177</v>
      </c>
      <c r="D103" t="s">
        <v>344</v>
      </c>
      <c r="E103" s="1">
        <v>32760.251953125</v>
      </c>
      <c r="F103" s="1">
        <v>11914.4111328125</v>
      </c>
      <c r="G103" s="11">
        <v>0.36368496646058246</v>
      </c>
      <c r="H103" s="1">
        <v>20845.8408203125</v>
      </c>
      <c r="I103" s="11">
        <v>0.63631503353941754</v>
      </c>
      <c r="J103" s="26"/>
      <c r="K103" s="1">
        <v>1.2668706178665159</v>
      </c>
      <c r="L103" s="11">
        <v>3.8670966867996548E-5</v>
      </c>
      <c r="M103" s="1">
        <v>27630.965551257133</v>
      </c>
      <c r="N103" s="11">
        <v>0.84342958017517367</v>
      </c>
      <c r="O103" s="17">
        <v>13.26970558166504</v>
      </c>
      <c r="Q103" s="1">
        <v>14608.1103515625</v>
      </c>
      <c r="R103" s="11">
        <v>0.44590958495876376</v>
      </c>
      <c r="S103" s="1">
        <v>15587.5625</v>
      </c>
      <c r="T103" s="11">
        <v>0.47580716174904458</v>
      </c>
      <c r="W103" s="1">
        <v>0</v>
      </c>
      <c r="X103" s="11">
        <v>0</v>
      </c>
      <c r="Y103" s="1">
        <v>0</v>
      </c>
      <c r="Z103" s="11">
        <v>0</v>
      </c>
      <c r="AB103" s="1">
        <v>6854.82666015625</v>
      </c>
      <c r="AC103" s="11">
        <v>0.20924218378919909</v>
      </c>
      <c r="AD103" s="25">
        <v>25905.42529296875</v>
      </c>
      <c r="AE103" s="1">
        <v>3681.173095703125</v>
      </c>
      <c r="AF103" s="11">
        <v>0.11236705691306441</v>
      </c>
      <c r="AG103" s="25">
        <v>29079.078857421875</v>
      </c>
      <c r="AH103" s="1">
        <v>3681.173095703125</v>
      </c>
      <c r="AI103" s="11">
        <v>0.11236705691306441</v>
      </c>
      <c r="AJ103" s="25">
        <v>29079.078857421875</v>
      </c>
      <c r="AK103" s="1">
        <v>10140.466796875</v>
      </c>
      <c r="AL103" s="11">
        <v>0.30953567791189412</v>
      </c>
      <c r="AM103" s="25">
        <v>22619.78515625</v>
      </c>
      <c r="AN103" s="1">
        <v>0</v>
      </c>
      <c r="AO103" s="11">
        <v>0</v>
      </c>
      <c r="AP103" s="25">
        <v>32760.251953125</v>
      </c>
      <c r="AQ103" s="1">
        <v>1346.828735351562</v>
      </c>
      <c r="AR103" s="11">
        <v>4.1111672073788449E-2</v>
      </c>
      <c r="AS103" s="25">
        <v>31413.423217773438</v>
      </c>
      <c r="AU103" s="24"/>
    </row>
    <row r="104" spans="1:47" ht="14.5" x14ac:dyDescent="0.35">
      <c r="A104">
        <v>97</v>
      </c>
      <c r="B104" t="s">
        <v>345</v>
      </c>
      <c r="C104" t="s">
        <v>177</v>
      </c>
      <c r="D104" t="s">
        <v>171</v>
      </c>
      <c r="E104" s="1">
        <v>50247.87890625</v>
      </c>
      <c r="F104" s="1">
        <v>2528.7060546875</v>
      </c>
      <c r="G104" s="11">
        <v>5.032463279505657E-2</v>
      </c>
      <c r="H104" s="1">
        <v>47719.1728515625</v>
      </c>
      <c r="I104" s="11">
        <v>0.94967536720494339</v>
      </c>
      <c r="J104" s="26"/>
      <c r="K104" s="1">
        <v>28787.326171875</v>
      </c>
      <c r="L104" s="11">
        <v>0.57290629571817275</v>
      </c>
      <c r="M104" s="1">
        <v>21064.216796875</v>
      </c>
      <c r="N104" s="11">
        <v>0.41920608900080281</v>
      </c>
      <c r="O104" s="17">
        <v>4.6354380607604977</v>
      </c>
      <c r="Q104" s="1">
        <v>29035.96875</v>
      </c>
      <c r="R104" s="11">
        <v>0.57785461559827977</v>
      </c>
      <c r="S104" s="1">
        <v>9416.0859375</v>
      </c>
      <c r="T104" s="11">
        <v>0.18739270477601783</v>
      </c>
      <c r="W104" s="1">
        <v>0</v>
      </c>
      <c r="X104" s="11">
        <v>0</v>
      </c>
      <c r="Y104" s="1">
        <v>0</v>
      </c>
      <c r="Z104" s="11">
        <v>0</v>
      </c>
      <c r="AB104" s="1">
        <v>41634.1796875</v>
      </c>
      <c r="AC104" s="11">
        <v>0.82857586417088347</v>
      </c>
      <c r="AD104" s="25">
        <v>8613.69921875</v>
      </c>
      <c r="AE104" s="1">
        <v>11500.828125</v>
      </c>
      <c r="AF104" s="11">
        <v>0.2288818627838535</v>
      </c>
      <c r="AG104" s="25">
        <v>38747.05078125</v>
      </c>
      <c r="AH104" s="1">
        <v>16298.1640625</v>
      </c>
      <c r="AI104" s="11">
        <v>0.3243552646850687</v>
      </c>
      <c r="AJ104" s="25">
        <v>33949.71484375</v>
      </c>
      <c r="AK104" s="1">
        <v>46067.03515625</v>
      </c>
      <c r="AL104" s="11">
        <v>0.9167956172279349</v>
      </c>
      <c r="AM104" s="25">
        <v>4180.84375</v>
      </c>
      <c r="AN104" s="1">
        <v>3547.10888671875</v>
      </c>
      <c r="AO104" s="11">
        <v>7.0592211331681684E-2</v>
      </c>
      <c r="AP104" s="25">
        <v>46700.77001953125</v>
      </c>
      <c r="AQ104" s="1">
        <v>13489.349609375</v>
      </c>
      <c r="AR104" s="11">
        <v>0.2684561000981307</v>
      </c>
      <c r="AS104" s="25">
        <v>36758.529296875</v>
      </c>
      <c r="AU104" s="24"/>
    </row>
    <row r="105" spans="1:47" ht="14.5" x14ac:dyDescent="0.35">
      <c r="A105">
        <v>98</v>
      </c>
      <c r="B105" t="s">
        <v>346</v>
      </c>
      <c r="C105" t="s">
        <v>170</v>
      </c>
      <c r="D105" t="s">
        <v>171</v>
      </c>
      <c r="E105" s="1">
        <v>5178.4638671875</v>
      </c>
      <c r="F105" s="1">
        <v>2466.79833984375</v>
      </c>
      <c r="G105" s="11">
        <v>0.47635715978906779</v>
      </c>
      <c r="H105" s="1">
        <v>2711.66552734375</v>
      </c>
      <c r="I105" s="11">
        <v>0.52364284021093221</v>
      </c>
      <c r="J105" s="26"/>
      <c r="K105" s="1">
        <v>1261.557006835938</v>
      </c>
      <c r="L105" s="11">
        <v>0.24361606823783968</v>
      </c>
      <c r="M105" s="1">
        <v>3033.203735351562</v>
      </c>
      <c r="N105" s="11">
        <v>0.58573426659804806</v>
      </c>
      <c r="O105" s="17">
        <v>35.692306518554688</v>
      </c>
      <c r="Q105" s="1">
        <v>1947.884643554688</v>
      </c>
      <c r="R105" s="11">
        <v>0.37615105434975488</v>
      </c>
      <c r="S105" s="1">
        <v>0</v>
      </c>
      <c r="T105" s="11">
        <v>0</v>
      </c>
      <c r="W105" s="1">
        <v>242.771728515625</v>
      </c>
      <c r="X105" s="11">
        <v>4.6881031661514305E-2</v>
      </c>
      <c r="Y105" s="1">
        <v>995.68609619140625</v>
      </c>
      <c r="Z105" s="11">
        <v>0.19227441220559841</v>
      </c>
      <c r="AB105" s="1">
        <v>568.36883544921875</v>
      </c>
      <c r="AC105" s="11">
        <v>0.1097562617073755</v>
      </c>
      <c r="AD105" s="25">
        <v>4610.0950317382813</v>
      </c>
      <c r="AE105" s="1">
        <v>1314.917114257812</v>
      </c>
      <c r="AF105" s="11">
        <v>0.25392030300521601</v>
      </c>
      <c r="AG105" s="25">
        <v>3863.546752929688</v>
      </c>
      <c r="AH105" s="1">
        <v>1494.873657226562</v>
      </c>
      <c r="AI105" s="11">
        <v>0.28867125378600939</v>
      </c>
      <c r="AJ105" s="25">
        <v>3683.590209960938</v>
      </c>
      <c r="AK105" s="1">
        <v>1883.285888671875</v>
      </c>
      <c r="AL105" s="11">
        <v>0.36367655292624745</v>
      </c>
      <c r="AM105" s="25">
        <v>3295.177978515625</v>
      </c>
      <c r="AN105" s="1">
        <v>1073.739990234375</v>
      </c>
      <c r="AO105" s="11">
        <v>0.20734720136563178</v>
      </c>
      <c r="AP105" s="25">
        <v>4104.723876953125</v>
      </c>
      <c r="AQ105" s="1">
        <v>891.47186279296875</v>
      </c>
      <c r="AR105" s="11">
        <v>0.172149866380576</v>
      </c>
      <c r="AS105" s="25">
        <v>4286.9920043945313</v>
      </c>
      <c r="AU105" s="24"/>
    </row>
    <row r="106" spans="1:47" ht="14.5" x14ac:dyDescent="0.35">
      <c r="A106">
        <v>99</v>
      </c>
      <c r="B106" t="s">
        <v>347</v>
      </c>
      <c r="C106" t="s">
        <v>170</v>
      </c>
      <c r="D106" t="s">
        <v>348</v>
      </c>
      <c r="E106" s="1">
        <v>17435.03125</v>
      </c>
      <c r="F106" s="1">
        <v>3839.62890625</v>
      </c>
      <c r="G106" s="11">
        <v>0.22022495120276889</v>
      </c>
      <c r="H106" s="1">
        <v>13595.40234375</v>
      </c>
      <c r="I106" s="11">
        <v>0.77977504879723114</v>
      </c>
      <c r="J106" s="26"/>
      <c r="K106" s="1">
        <v>49.97576904296875</v>
      </c>
      <c r="L106" s="11">
        <v>2.8663997400617653E-3</v>
      </c>
      <c r="M106" s="1">
        <v>13131.405090332031</v>
      </c>
      <c r="N106" s="11">
        <v>0.75316211953058765</v>
      </c>
      <c r="O106" s="17">
        <v>13.1806173324585</v>
      </c>
      <c r="Q106" s="1">
        <v>362.11929321289063</v>
      </c>
      <c r="R106" s="11">
        <v>2.0769638323010778E-2</v>
      </c>
      <c r="S106" s="1">
        <v>749.7769775390625</v>
      </c>
      <c r="T106" s="11">
        <v>4.3004051256808756E-2</v>
      </c>
      <c r="W106" s="1">
        <v>16085.201171875</v>
      </c>
      <c r="X106" s="11">
        <v>0.92257942880802124</v>
      </c>
      <c r="Y106" s="1">
        <v>0</v>
      </c>
      <c r="Z106" s="11">
        <v>0</v>
      </c>
      <c r="AB106" s="1">
        <v>490.38131713867188</v>
      </c>
      <c r="AC106" s="11">
        <v>2.8126208098346362E-2</v>
      </c>
      <c r="AD106" s="25">
        <v>16944.649932861328</v>
      </c>
      <c r="AE106" s="1">
        <v>6690.810546875</v>
      </c>
      <c r="AF106" s="11">
        <v>0.38375672810308264</v>
      </c>
      <c r="AG106" s="25">
        <v>10744.220703125</v>
      </c>
      <c r="AH106" s="1">
        <v>6773.265625</v>
      </c>
      <c r="AI106" s="11">
        <v>0.38848600429092994</v>
      </c>
      <c r="AJ106" s="25">
        <v>10661.765625</v>
      </c>
      <c r="AK106" s="1">
        <v>6773.265625</v>
      </c>
      <c r="AL106" s="11">
        <v>0.38848600429092994</v>
      </c>
      <c r="AM106" s="25">
        <v>10661.765625</v>
      </c>
      <c r="AN106" s="1">
        <v>8771.119140625</v>
      </c>
      <c r="AO106" s="11">
        <v>0.50307447201306266</v>
      </c>
      <c r="AP106" s="25">
        <v>8663.912109375</v>
      </c>
      <c r="AQ106" s="1">
        <v>181.89164733886719</v>
      </c>
      <c r="AR106" s="11">
        <v>1.043253922122263E-2</v>
      </c>
      <c r="AS106" s="25">
        <v>17253.139602661133</v>
      </c>
      <c r="AU106" s="24"/>
    </row>
    <row r="107" spans="1:47" ht="14.5" x14ac:dyDescent="0.35">
      <c r="A107">
        <v>100</v>
      </c>
      <c r="B107" t="s">
        <v>349</v>
      </c>
      <c r="C107" t="s">
        <v>170</v>
      </c>
      <c r="D107" t="s">
        <v>171</v>
      </c>
      <c r="E107" s="1">
        <v>27889.314453125</v>
      </c>
      <c r="F107" s="1">
        <v>1981.340087890625</v>
      </c>
      <c r="G107" s="11">
        <v>7.104298283203643E-2</v>
      </c>
      <c r="H107" s="1">
        <v>25907.974365234379</v>
      </c>
      <c r="I107" s="11">
        <v>0.92895701716796353</v>
      </c>
      <c r="J107" s="26"/>
      <c r="K107" s="1">
        <v>1477.471557617188</v>
      </c>
      <c r="L107" s="11">
        <v>5.2976259423674593E-2</v>
      </c>
      <c r="M107" s="1">
        <v>24240.692504882813</v>
      </c>
      <c r="N107" s="11">
        <v>0.86917491448652806</v>
      </c>
      <c r="O107" s="17">
        <v>9.5708492279052741</v>
      </c>
      <c r="Q107" s="1">
        <v>1177.951904296875</v>
      </c>
      <c r="R107" s="11">
        <v>4.223667477652486E-2</v>
      </c>
      <c r="S107" s="1">
        <v>3008.061767578125</v>
      </c>
      <c r="T107" s="11">
        <v>0.10785714265705341</v>
      </c>
      <c r="W107" s="1">
        <v>22408.61328125</v>
      </c>
      <c r="X107" s="11">
        <v>0.80348383316891148</v>
      </c>
      <c r="Y107" s="1">
        <v>457.53274536132813</v>
      </c>
      <c r="Z107" s="11">
        <v>1.6405306273495058E-2</v>
      </c>
      <c r="AB107" s="1">
        <v>22358.125</v>
      </c>
      <c r="AC107" s="11">
        <v>0.801673524015029</v>
      </c>
      <c r="AD107" s="25">
        <v>5531.189453125</v>
      </c>
      <c r="AE107" s="1">
        <v>12593.7529296875</v>
      </c>
      <c r="AF107" s="11">
        <v>0.45156193964016095</v>
      </c>
      <c r="AG107" s="25">
        <v>15295.5615234375</v>
      </c>
      <c r="AH107" s="1">
        <v>15421.5419921875</v>
      </c>
      <c r="AI107" s="11">
        <v>0.55295521939441272</v>
      </c>
      <c r="AJ107" s="25">
        <v>12467.7724609375</v>
      </c>
      <c r="AK107" s="1">
        <v>24141.234375</v>
      </c>
      <c r="AL107" s="11">
        <v>0.86560874113902686</v>
      </c>
      <c r="AM107" s="25">
        <v>3748.080078125</v>
      </c>
      <c r="AN107" s="1">
        <v>10204.587890625</v>
      </c>
      <c r="AO107" s="11">
        <v>0.36589597452373285</v>
      </c>
      <c r="AP107" s="25">
        <v>17684.7265625</v>
      </c>
      <c r="AQ107" s="1">
        <v>652.27471923828125</v>
      </c>
      <c r="AR107" s="11">
        <v>2.338797966276987E-2</v>
      </c>
      <c r="AS107" s="25">
        <v>27237.039733886719</v>
      </c>
      <c r="AU107" s="24"/>
    </row>
    <row r="108" spans="1:47" ht="14.5" x14ac:dyDescent="0.35">
      <c r="A108">
        <v>101</v>
      </c>
      <c r="B108" t="s">
        <v>350</v>
      </c>
      <c r="C108" t="s">
        <v>170</v>
      </c>
      <c r="D108" t="s">
        <v>351</v>
      </c>
      <c r="E108" s="1">
        <v>25533.150390625</v>
      </c>
      <c r="F108" s="1">
        <v>6743.001953125</v>
      </c>
      <c r="G108" s="11">
        <v>0.26408813052700408</v>
      </c>
      <c r="H108" s="1">
        <v>18790.1484375</v>
      </c>
      <c r="I108" s="11">
        <v>0.73591186947299592</v>
      </c>
      <c r="J108" s="26"/>
      <c r="K108" s="1">
        <v>14.469442367553709</v>
      </c>
      <c r="L108" s="11">
        <v>5.6669240364739528E-4</v>
      </c>
      <c r="M108" s="1">
        <v>19006.387979507446</v>
      </c>
      <c r="N108" s="11">
        <v>0.74438084171885099</v>
      </c>
      <c r="O108" s="17">
        <v>13</v>
      </c>
      <c r="Q108" s="1">
        <v>781.85491943359375</v>
      </c>
      <c r="R108" s="11">
        <v>3.0621169243598988E-2</v>
      </c>
      <c r="S108" s="1">
        <v>1447.483154296875</v>
      </c>
      <c r="T108" s="11">
        <v>5.66903469470946E-2</v>
      </c>
      <c r="W108" s="1">
        <v>22268.6953125</v>
      </c>
      <c r="X108" s="11">
        <v>0.87214836288577968</v>
      </c>
      <c r="Y108" s="1">
        <v>0</v>
      </c>
      <c r="Z108" s="11">
        <v>0</v>
      </c>
      <c r="AB108" s="1">
        <v>3113.5595703125</v>
      </c>
      <c r="AC108" s="11">
        <v>0.12194184903464571</v>
      </c>
      <c r="AD108" s="25">
        <v>22419.5908203125</v>
      </c>
      <c r="AE108" s="1">
        <v>7948.4697265625</v>
      </c>
      <c r="AF108" s="11">
        <v>0.31130000039011779</v>
      </c>
      <c r="AG108" s="25">
        <v>17584.6806640625</v>
      </c>
      <c r="AH108" s="1">
        <v>7948.4697265625</v>
      </c>
      <c r="AI108" s="11">
        <v>0.31130000039011779</v>
      </c>
      <c r="AJ108" s="25">
        <v>17584.6806640625</v>
      </c>
      <c r="AK108" s="1">
        <v>9482.654296875</v>
      </c>
      <c r="AL108" s="11">
        <v>0.37138598848173254</v>
      </c>
      <c r="AM108" s="25">
        <v>16050.49609375</v>
      </c>
      <c r="AN108" s="1">
        <v>13284.7939453125</v>
      </c>
      <c r="AO108" s="11">
        <v>0.52029591891607208</v>
      </c>
      <c r="AP108" s="25">
        <v>12248.3564453125</v>
      </c>
      <c r="AQ108" s="1">
        <v>259.0972900390625</v>
      </c>
      <c r="AR108" s="11">
        <v>1.0147486153302701E-2</v>
      </c>
      <c r="AS108" s="25">
        <v>25274.053100585938</v>
      </c>
      <c r="AU108" s="24"/>
    </row>
    <row r="109" spans="1:47" ht="14.5" x14ac:dyDescent="0.35">
      <c r="A109">
        <v>102</v>
      </c>
      <c r="B109" t="s">
        <v>352</v>
      </c>
      <c r="C109" t="s">
        <v>170</v>
      </c>
      <c r="D109" t="s">
        <v>353</v>
      </c>
      <c r="E109" s="1">
        <v>15786.9560546875</v>
      </c>
      <c r="F109" s="1">
        <v>1529.330322265625</v>
      </c>
      <c r="G109" s="11">
        <v>9.6873033469395936E-2</v>
      </c>
      <c r="H109" s="1">
        <v>14257.62573242188</v>
      </c>
      <c r="I109" s="11">
        <v>0.90312696653060409</v>
      </c>
      <c r="J109" s="26"/>
      <c r="K109" s="1">
        <v>46.339107513427727</v>
      </c>
      <c r="L109" s="11">
        <v>2.9352781722394561E-3</v>
      </c>
      <c r="M109" s="1">
        <v>11471.162845611572</v>
      </c>
      <c r="N109" s="11">
        <v>0.72662284013931411</v>
      </c>
      <c r="O109" s="17">
        <v>14.28392887115479</v>
      </c>
      <c r="Q109" s="1">
        <v>618.193115234375</v>
      </c>
      <c r="R109" s="11">
        <v>3.9158474445161941E-2</v>
      </c>
      <c r="S109" s="1">
        <v>2626.27392578125</v>
      </c>
      <c r="T109" s="11">
        <v>0.16635720760123679</v>
      </c>
      <c r="W109" s="1">
        <v>11778.1328125</v>
      </c>
      <c r="X109" s="11">
        <v>0.74606737180362326</v>
      </c>
      <c r="Y109" s="1">
        <v>0</v>
      </c>
      <c r="Z109" s="11">
        <v>0</v>
      </c>
      <c r="AB109" s="1">
        <v>0</v>
      </c>
      <c r="AC109" s="11">
        <v>0</v>
      </c>
      <c r="AD109" s="25">
        <v>15786.9560546875</v>
      </c>
      <c r="AE109" s="1">
        <v>11161.1279296875</v>
      </c>
      <c r="AF109" s="11">
        <v>0.70698416407978226</v>
      </c>
      <c r="AG109" s="25">
        <v>4625.828125</v>
      </c>
      <c r="AH109" s="1">
        <v>12302.865234375</v>
      </c>
      <c r="AI109" s="11">
        <v>0.77930572504013551</v>
      </c>
      <c r="AJ109" s="25">
        <v>3484.0908203125</v>
      </c>
      <c r="AK109" s="1">
        <v>12302.865234375</v>
      </c>
      <c r="AL109" s="11">
        <v>0.77930572504013551</v>
      </c>
      <c r="AM109" s="25">
        <v>3484.0908203125</v>
      </c>
      <c r="AN109" s="1">
        <v>6579.2568359375</v>
      </c>
      <c r="AO109" s="11">
        <v>0.41675271744257325</v>
      </c>
      <c r="AP109" s="25">
        <v>9207.69921875</v>
      </c>
      <c r="AQ109" s="1">
        <v>432.29287719726563</v>
      </c>
      <c r="AR109" s="11">
        <v>2.7382915091406002E-2</v>
      </c>
      <c r="AS109" s="25">
        <v>15354.663177490234</v>
      </c>
      <c r="AU109" s="24"/>
    </row>
    <row r="110" spans="1:47" ht="14.5" x14ac:dyDescent="0.35">
      <c r="A110">
        <v>103</v>
      </c>
      <c r="B110" t="s">
        <v>354</v>
      </c>
      <c r="C110" t="s">
        <v>177</v>
      </c>
      <c r="D110" t="s">
        <v>355</v>
      </c>
      <c r="E110" s="1">
        <v>45637.02734375</v>
      </c>
      <c r="F110" s="1">
        <v>7095.50244140625</v>
      </c>
      <c r="G110" s="11">
        <v>0.15547687600160881</v>
      </c>
      <c r="H110" s="1">
        <v>38541.52490234375</v>
      </c>
      <c r="I110" s="11">
        <v>0.84452312399839113</v>
      </c>
      <c r="J110" s="26"/>
      <c r="K110" s="1">
        <v>5874.59130859375</v>
      </c>
      <c r="L110" s="11">
        <v>0.12872423228499949</v>
      </c>
      <c r="M110" s="1">
        <v>37005.76806640625</v>
      </c>
      <c r="N110" s="11">
        <v>0.81087157118427433</v>
      </c>
      <c r="O110" s="17">
        <v>9.5092592239379883</v>
      </c>
      <c r="Q110" s="1">
        <v>24447.255859375</v>
      </c>
      <c r="R110" s="11">
        <v>0.53568905080587059</v>
      </c>
      <c r="S110" s="1">
        <v>16039.5703125</v>
      </c>
      <c r="T110" s="11">
        <v>0.3514595767091877</v>
      </c>
      <c r="W110" s="1">
        <v>0</v>
      </c>
      <c r="X110" s="11">
        <v>0</v>
      </c>
      <c r="Y110" s="1">
        <v>0</v>
      </c>
      <c r="Z110" s="11">
        <v>0</v>
      </c>
      <c r="AB110" s="1">
        <v>23092.59375</v>
      </c>
      <c r="AC110" s="11">
        <v>0.50600565142117071</v>
      </c>
      <c r="AD110" s="25">
        <v>22544.43359375</v>
      </c>
      <c r="AE110" s="1">
        <v>15895.9697265625</v>
      </c>
      <c r="AF110" s="11">
        <v>0.34831299608604888</v>
      </c>
      <c r="AG110" s="25">
        <v>29741.0576171875</v>
      </c>
      <c r="AH110" s="1">
        <v>16877.533203125</v>
      </c>
      <c r="AI110" s="11">
        <v>0.369821046318355</v>
      </c>
      <c r="AJ110" s="25">
        <v>28759.494140625</v>
      </c>
      <c r="AK110" s="1">
        <v>31854.697265625</v>
      </c>
      <c r="AL110" s="11">
        <v>0.69800114336297825</v>
      </c>
      <c r="AM110" s="25">
        <v>13782.330078125</v>
      </c>
      <c r="AN110" s="1">
        <v>51.520107269287109</v>
      </c>
      <c r="AO110" s="11">
        <v>1.1289102351304391E-3</v>
      </c>
      <c r="AP110" s="25">
        <v>45585.507236480713</v>
      </c>
      <c r="AQ110" s="1">
        <v>4119.95703125</v>
      </c>
      <c r="AR110" s="11">
        <v>9.0276629987694174E-2</v>
      </c>
      <c r="AS110" s="25">
        <v>41517.0703125</v>
      </c>
      <c r="AU110" s="24"/>
    </row>
    <row r="111" spans="1:47" ht="14.5" x14ac:dyDescent="0.35">
      <c r="A111">
        <v>104</v>
      </c>
      <c r="B111" t="s">
        <v>356</v>
      </c>
      <c r="C111" t="s">
        <v>177</v>
      </c>
      <c r="D111" t="s">
        <v>357</v>
      </c>
      <c r="E111" s="1">
        <v>28405.845703125</v>
      </c>
      <c r="F111" s="1">
        <v>5851.09033203125</v>
      </c>
      <c r="G111" s="11">
        <v>0.20598190925847198</v>
      </c>
      <c r="H111" s="1">
        <v>22554.75537109375</v>
      </c>
      <c r="I111" s="11">
        <v>0.79401809074152807</v>
      </c>
      <c r="J111" s="26"/>
      <c r="K111" s="1">
        <v>3617.5419921875</v>
      </c>
      <c r="L111" s="11">
        <v>0.12735202570608639</v>
      </c>
      <c r="M111" s="1">
        <v>19809.2236328125</v>
      </c>
      <c r="N111" s="11">
        <v>0.69736433267442677</v>
      </c>
      <c r="O111" s="17">
        <v>12.389743423461921</v>
      </c>
      <c r="Q111" s="1">
        <v>16484.787109375</v>
      </c>
      <c r="R111" s="11">
        <v>0.58033079816248756</v>
      </c>
      <c r="S111" s="1">
        <v>7712.30859375</v>
      </c>
      <c r="T111" s="11">
        <v>0.27150427677291611</v>
      </c>
      <c r="W111" s="1">
        <v>0</v>
      </c>
      <c r="X111" s="11">
        <v>0</v>
      </c>
      <c r="Y111" s="1">
        <v>0</v>
      </c>
      <c r="Z111" s="11">
        <v>0</v>
      </c>
      <c r="AB111" s="1">
        <v>10190.7314453125</v>
      </c>
      <c r="AC111" s="11">
        <v>0.35875472787600871</v>
      </c>
      <c r="AD111" s="25">
        <v>18215.1142578125</v>
      </c>
      <c r="AE111" s="1">
        <v>8229.626953125</v>
      </c>
      <c r="AF111" s="11">
        <v>0.28971596336664041</v>
      </c>
      <c r="AG111" s="25">
        <v>20176.21875</v>
      </c>
      <c r="AH111" s="1">
        <v>8229.626953125</v>
      </c>
      <c r="AI111" s="11">
        <v>0.28971596336664041</v>
      </c>
      <c r="AJ111" s="25">
        <v>20176.21875</v>
      </c>
      <c r="AK111" s="1">
        <v>18339.10546875</v>
      </c>
      <c r="AL111" s="11">
        <v>0.64561026136716881</v>
      </c>
      <c r="AM111" s="25">
        <v>10066.740234375</v>
      </c>
      <c r="AN111" s="1">
        <v>0</v>
      </c>
      <c r="AO111" s="11">
        <v>0</v>
      </c>
      <c r="AP111" s="25">
        <v>28405.845703125</v>
      </c>
      <c r="AQ111" s="1">
        <v>2436.741455078125</v>
      </c>
      <c r="AR111" s="11">
        <v>8.5783098329301033E-2</v>
      </c>
      <c r="AS111" s="25">
        <v>25969.104248046875</v>
      </c>
      <c r="AU111" s="24"/>
    </row>
    <row r="112" spans="1:47" ht="14.5" x14ac:dyDescent="0.35">
      <c r="A112">
        <v>105</v>
      </c>
      <c r="B112" t="s">
        <v>358</v>
      </c>
      <c r="C112" t="s">
        <v>177</v>
      </c>
      <c r="D112" t="s">
        <v>359</v>
      </c>
      <c r="E112" s="1">
        <v>28993.3671875</v>
      </c>
      <c r="F112" s="1">
        <v>6892.37548828125</v>
      </c>
      <c r="G112" s="11">
        <v>0.23772249162052422</v>
      </c>
      <c r="H112" s="1">
        <v>22100.99169921875</v>
      </c>
      <c r="I112" s="11">
        <v>0.76227750837947583</v>
      </c>
      <c r="J112" s="26"/>
      <c r="K112" s="1">
        <v>790.243408203125</v>
      </c>
      <c r="L112" s="11">
        <v>2.7256006627054519E-2</v>
      </c>
      <c r="M112" s="1">
        <v>22261.235107421875</v>
      </c>
      <c r="N112" s="11">
        <v>0.76780440724454491</v>
      </c>
      <c r="O112" s="17">
        <v>15.729619789123539</v>
      </c>
      <c r="Q112" s="1">
        <v>7980.71533203125</v>
      </c>
      <c r="R112" s="11">
        <v>0.275260037249899</v>
      </c>
      <c r="S112" s="1">
        <v>17047.8828125</v>
      </c>
      <c r="T112" s="11">
        <v>0.58799251229605043</v>
      </c>
      <c r="W112" s="1">
        <v>0</v>
      </c>
      <c r="X112" s="11">
        <v>0</v>
      </c>
      <c r="Y112" s="1">
        <v>0</v>
      </c>
      <c r="Z112" s="11">
        <v>0</v>
      </c>
      <c r="AB112" s="1">
        <v>3322.833251953125</v>
      </c>
      <c r="AC112" s="11">
        <v>0.1146066695345999</v>
      </c>
      <c r="AD112" s="25">
        <v>25670.533935546875</v>
      </c>
      <c r="AE112" s="1">
        <v>6001.806640625</v>
      </c>
      <c r="AF112" s="11">
        <v>0.20700619565196893</v>
      </c>
      <c r="AG112" s="25">
        <v>22991.560546875</v>
      </c>
      <c r="AH112" s="1">
        <v>6608.20556640625</v>
      </c>
      <c r="AI112" s="11">
        <v>0.22792128708856091</v>
      </c>
      <c r="AJ112" s="25">
        <v>22385.16162109375</v>
      </c>
      <c r="AK112" s="1">
        <v>9442.7119140625</v>
      </c>
      <c r="AL112" s="11">
        <v>0.32568524562864715</v>
      </c>
      <c r="AM112" s="25">
        <v>19550.6552734375</v>
      </c>
      <c r="AN112" s="1">
        <v>265.67831420898438</v>
      </c>
      <c r="AO112" s="11">
        <v>9.1634170150311865E-3</v>
      </c>
      <c r="AP112" s="25">
        <v>28727.688873291016</v>
      </c>
      <c r="AQ112" s="1">
        <v>2275.032958984375</v>
      </c>
      <c r="AR112" s="11">
        <v>7.8467359250539798E-2</v>
      </c>
      <c r="AS112" s="25">
        <v>26718.334228515625</v>
      </c>
      <c r="AU112" s="24"/>
    </row>
    <row r="113" spans="1:47" ht="14.5" x14ac:dyDescent="0.35">
      <c r="A113">
        <v>106</v>
      </c>
      <c r="B113" t="s">
        <v>360</v>
      </c>
      <c r="C113" t="s">
        <v>177</v>
      </c>
      <c r="D113" t="s">
        <v>361</v>
      </c>
      <c r="E113" s="1">
        <v>30417.96875</v>
      </c>
      <c r="F113" s="1">
        <v>3861.906005859375</v>
      </c>
      <c r="G113" s="11">
        <v>0.12696133780660068</v>
      </c>
      <c r="H113" s="1">
        <v>26556.062744140621</v>
      </c>
      <c r="I113" s="11">
        <v>0.87303866219339921</v>
      </c>
      <c r="J113" s="26"/>
      <c r="K113" s="1">
        <v>7496.9794921875</v>
      </c>
      <c r="L113" s="11">
        <v>0.24646548735071272</v>
      </c>
      <c r="M113" s="1">
        <v>21492.3779296875</v>
      </c>
      <c r="N113" s="11">
        <v>0.70656847951714397</v>
      </c>
      <c r="O113" s="17">
        <v>9.6879434585571289</v>
      </c>
      <c r="Q113" s="1">
        <v>7114.43408203125</v>
      </c>
      <c r="R113" s="11">
        <v>0.23388919031719532</v>
      </c>
      <c r="S113" s="1">
        <v>2545.310791015625</v>
      </c>
      <c r="T113" s="11">
        <v>8.3677868562989588E-2</v>
      </c>
      <c r="W113" s="1">
        <v>0</v>
      </c>
      <c r="X113" s="11">
        <v>0</v>
      </c>
      <c r="Y113" s="1">
        <v>0</v>
      </c>
      <c r="Z113" s="11">
        <v>0</v>
      </c>
      <c r="AB113" s="1">
        <v>25195.0390625</v>
      </c>
      <c r="AC113" s="11">
        <v>0.82829459355335833</v>
      </c>
      <c r="AD113" s="25">
        <v>5222.9296875</v>
      </c>
      <c r="AE113" s="1">
        <v>3359.923583984375</v>
      </c>
      <c r="AF113" s="11">
        <v>0.1104585125850777</v>
      </c>
      <c r="AG113" s="25">
        <v>27058.045166015625</v>
      </c>
      <c r="AH113" s="1">
        <v>8517.18359375</v>
      </c>
      <c r="AI113" s="11">
        <v>0.2800050083472454</v>
      </c>
      <c r="AJ113" s="25">
        <v>21900.78515625</v>
      </c>
      <c r="AK113" s="1">
        <v>25195.0390625</v>
      </c>
      <c r="AL113" s="11">
        <v>0.82829459355335833</v>
      </c>
      <c r="AM113" s="25">
        <v>5222.9296875</v>
      </c>
      <c r="AN113" s="1">
        <v>6514.50439453125</v>
      </c>
      <c r="AO113" s="11">
        <v>0.21416631886477461</v>
      </c>
      <c r="AP113" s="25">
        <v>23903.46435546875</v>
      </c>
      <c r="AQ113" s="1">
        <v>1679.538940429688</v>
      </c>
      <c r="AR113" s="11">
        <v>5.5215354918453835E-2</v>
      </c>
      <c r="AS113" s="25">
        <v>28738.429809570313</v>
      </c>
      <c r="AU113" s="24"/>
    </row>
    <row r="114" spans="1:47" ht="14.5" x14ac:dyDescent="0.35">
      <c r="A114">
        <v>107</v>
      </c>
      <c r="B114" t="s">
        <v>362</v>
      </c>
      <c r="C114" t="s">
        <v>177</v>
      </c>
      <c r="D114" t="s">
        <v>171</v>
      </c>
      <c r="E114" s="1">
        <v>40007.29296875</v>
      </c>
      <c r="F114" s="1">
        <v>9201.5810546875</v>
      </c>
      <c r="G114" s="11">
        <v>0.22999759223586871</v>
      </c>
      <c r="H114" s="1">
        <v>30805.7119140625</v>
      </c>
      <c r="I114" s="11">
        <v>0.77000240776413131</v>
      </c>
      <c r="J114" s="26"/>
      <c r="K114" s="1">
        <v>16996.544921875</v>
      </c>
      <c r="L114" s="11">
        <v>0.42483616512497191</v>
      </c>
      <c r="M114" s="1">
        <v>22841.947265625</v>
      </c>
      <c r="N114" s="11">
        <v>0.57094458461528552</v>
      </c>
      <c r="O114" s="17">
        <v>5.693763256072998</v>
      </c>
      <c r="Q114" s="1">
        <v>1550.241455078125</v>
      </c>
      <c r="R114" s="11">
        <v>3.8748971500996841E-2</v>
      </c>
      <c r="S114" s="1">
        <v>18425.2890625</v>
      </c>
      <c r="T114" s="11">
        <v>0.46054825746126171</v>
      </c>
      <c r="W114" s="1">
        <v>3048.416748046875</v>
      </c>
      <c r="X114" s="11">
        <v>7.6196526229055692E-2</v>
      </c>
      <c r="Y114" s="1">
        <v>0</v>
      </c>
      <c r="Z114" s="11">
        <v>0</v>
      </c>
      <c r="AB114" s="1">
        <v>6756.0224609375</v>
      </c>
      <c r="AC114" s="11">
        <v>0.1688697724741007</v>
      </c>
      <c r="AD114" s="25">
        <v>33251.2705078125</v>
      </c>
      <c r="AE114" s="1">
        <v>1824.759155273438</v>
      </c>
      <c r="AF114" s="11">
        <v>4.5610662953346301E-2</v>
      </c>
      <c r="AG114" s="25">
        <v>38182.533813476563</v>
      </c>
      <c r="AH114" s="1">
        <v>2899.12451171875</v>
      </c>
      <c r="AI114" s="11">
        <v>7.2464900686564276E-2</v>
      </c>
      <c r="AJ114" s="25">
        <v>37108.16845703125</v>
      </c>
      <c r="AK114" s="1">
        <v>8580.78125</v>
      </c>
      <c r="AL114" s="11">
        <v>0.21448042627384251</v>
      </c>
      <c r="AM114" s="25">
        <v>31426.51171875</v>
      </c>
      <c r="AN114" s="1">
        <v>6145.15869140625</v>
      </c>
      <c r="AO114" s="11">
        <v>0.15360096210974031</v>
      </c>
      <c r="AP114" s="25">
        <v>33862.13427734375</v>
      </c>
      <c r="AQ114" s="1">
        <v>1361.960693359375</v>
      </c>
      <c r="AR114" s="11">
        <v>3.4042810505154966E-2</v>
      </c>
      <c r="AS114" s="25">
        <v>38645.332275390625</v>
      </c>
      <c r="AU114" s="24"/>
    </row>
    <row r="115" spans="1:47" ht="14.5" x14ac:dyDescent="0.35">
      <c r="A115">
        <v>108</v>
      </c>
      <c r="B115" t="s">
        <v>363</v>
      </c>
      <c r="C115" t="s">
        <v>170</v>
      </c>
      <c r="D115" t="s">
        <v>171</v>
      </c>
      <c r="E115" s="1">
        <v>18200.666015625</v>
      </c>
      <c r="F115" s="1">
        <v>727.47320556640625</v>
      </c>
      <c r="G115" s="11">
        <v>3.9969592593033759E-2</v>
      </c>
      <c r="H115" s="1">
        <v>17473.19281005859</v>
      </c>
      <c r="I115" s="11">
        <v>0.96003040740696621</v>
      </c>
      <c r="J115" s="26"/>
      <c r="K115" s="1">
        <v>376.04449462890619</v>
      </c>
      <c r="L115" s="11">
        <v>2.0661029343985421E-2</v>
      </c>
      <c r="M115" s="1">
        <v>13346.083435058594</v>
      </c>
      <c r="N115" s="11">
        <v>0.73327445400081404</v>
      </c>
      <c r="O115" s="17">
        <v>13.73333339691162</v>
      </c>
      <c r="Q115" s="1">
        <v>2657.9267578125</v>
      </c>
      <c r="R115" s="11">
        <v>0.14603458771952138</v>
      </c>
      <c r="S115" s="1">
        <v>4684.9658203125</v>
      </c>
      <c r="T115" s="11">
        <v>0.25740628481894712</v>
      </c>
      <c r="W115" s="1">
        <v>6572.75439453125</v>
      </c>
      <c r="X115" s="11">
        <v>0.36112713616571168</v>
      </c>
      <c r="Y115" s="1">
        <v>0</v>
      </c>
      <c r="Z115" s="11">
        <v>0</v>
      </c>
      <c r="AB115" s="1">
        <v>13523.4228515625</v>
      </c>
      <c r="AC115" s="11">
        <v>0.74301802142585571</v>
      </c>
      <c r="AD115" s="25">
        <v>4677.2431640625</v>
      </c>
      <c r="AE115" s="1">
        <v>1301.185180664062</v>
      </c>
      <c r="AF115" s="11">
        <v>7.1491075081923622E-2</v>
      </c>
      <c r="AG115" s="25">
        <v>16899.480834960938</v>
      </c>
      <c r="AH115" s="1">
        <v>5759.24267578125</v>
      </c>
      <c r="AI115" s="11">
        <v>0.31643032572747759</v>
      </c>
      <c r="AJ115" s="25">
        <v>12441.42333984375</v>
      </c>
      <c r="AK115" s="1">
        <v>15736.060546875</v>
      </c>
      <c r="AL115" s="11">
        <v>0.86458707243821886</v>
      </c>
      <c r="AM115" s="25">
        <v>2464.60546875</v>
      </c>
      <c r="AN115" s="1">
        <v>5731.98681640625</v>
      </c>
      <c r="AO115" s="11">
        <v>0.31493280583718331</v>
      </c>
      <c r="AP115" s="25">
        <v>12468.67919921875</v>
      </c>
      <c r="AQ115" s="1">
        <v>1043.09033203125</v>
      </c>
      <c r="AR115" s="11">
        <v>5.7310558368346108E-2</v>
      </c>
      <c r="AS115" s="25">
        <v>17157.57568359375</v>
      </c>
      <c r="AU115" s="24"/>
    </row>
    <row r="116" spans="1:47" ht="14.5" x14ac:dyDescent="0.35">
      <c r="A116">
        <v>109</v>
      </c>
      <c r="B116" t="s">
        <v>364</v>
      </c>
      <c r="C116" t="s">
        <v>170</v>
      </c>
      <c r="D116" t="s">
        <v>171</v>
      </c>
      <c r="E116" s="1">
        <v>13880.109375</v>
      </c>
      <c r="F116" s="1">
        <v>1520.236572265625</v>
      </c>
      <c r="G116" s="11">
        <v>0.10952626749496529</v>
      </c>
      <c r="H116" s="1">
        <v>12359.87280273438</v>
      </c>
      <c r="I116" s="11">
        <v>0.8904737325050347</v>
      </c>
      <c r="J116" s="26"/>
      <c r="K116" s="1">
        <v>0</v>
      </c>
      <c r="L116" s="11">
        <v>0</v>
      </c>
      <c r="M116" s="1">
        <v>82.308074951171875</v>
      </c>
      <c r="N116" s="11">
        <v>5.9299298533929514E-3</v>
      </c>
      <c r="O116" s="17">
        <v>56.462499999999999</v>
      </c>
      <c r="Q116" s="1">
        <v>87.792259216308594</v>
      </c>
      <c r="R116" s="11">
        <v>6.3250408800405141E-3</v>
      </c>
      <c r="S116" s="1">
        <v>71.459205627441406</v>
      </c>
      <c r="T116" s="11">
        <v>5.1483171851764604E-3</v>
      </c>
      <c r="W116" s="1">
        <v>3078.021728515625</v>
      </c>
      <c r="X116" s="11">
        <v>0.2217577430664609</v>
      </c>
      <c r="Y116" s="1">
        <v>10802.056640625</v>
      </c>
      <c r="Z116" s="11">
        <v>0.77824002309960183</v>
      </c>
      <c r="AB116" s="1">
        <v>8100.09619140625</v>
      </c>
      <c r="AC116" s="11">
        <v>0.58357581864561137</v>
      </c>
      <c r="AD116" s="25">
        <v>5780.01318359375</v>
      </c>
      <c r="AE116" s="1">
        <v>4017.260498046875</v>
      </c>
      <c r="AF116" s="11">
        <v>0.2894257090857309</v>
      </c>
      <c r="AG116" s="25">
        <v>9862.848876953125</v>
      </c>
      <c r="AH116" s="1">
        <v>8007.39501953125</v>
      </c>
      <c r="AI116" s="11">
        <v>0.57689711249348496</v>
      </c>
      <c r="AJ116" s="25">
        <v>5872.71435546875</v>
      </c>
      <c r="AK116" s="1">
        <v>12275.0166015625</v>
      </c>
      <c r="AL116" s="11">
        <v>0.8843602215175268</v>
      </c>
      <c r="AM116" s="25">
        <v>1605.0927734375</v>
      </c>
      <c r="AN116" s="1">
        <v>1259.638549804688</v>
      </c>
      <c r="AO116" s="11">
        <v>9.0751341777858846E-2</v>
      </c>
      <c r="AP116" s="25">
        <v>12620.470825195313</v>
      </c>
      <c r="AQ116" s="1">
        <v>380.39508056640619</v>
      </c>
      <c r="AR116" s="11">
        <v>2.7405769672935749E-2</v>
      </c>
      <c r="AS116" s="25">
        <v>13499.714294433594</v>
      </c>
      <c r="AU116" s="24"/>
    </row>
    <row r="117" spans="1:47" ht="14.5" x14ac:dyDescent="0.35">
      <c r="A117">
        <v>110</v>
      </c>
      <c r="B117" t="s">
        <v>365</v>
      </c>
      <c r="C117" t="s">
        <v>170</v>
      </c>
      <c r="D117" t="s">
        <v>171</v>
      </c>
      <c r="E117" s="1">
        <v>32623.734375</v>
      </c>
      <c r="F117" s="1">
        <v>1728.974243164062</v>
      </c>
      <c r="G117" s="11">
        <v>5.2997435035794016E-2</v>
      </c>
      <c r="H117" s="1">
        <v>30894.760131835941</v>
      </c>
      <c r="I117" s="11">
        <v>0.94700256496420598</v>
      </c>
      <c r="J117" s="26"/>
      <c r="K117" s="1">
        <v>25.293313980102539</v>
      </c>
      <c r="L117" s="11">
        <v>7.7530406817820157E-4</v>
      </c>
      <c r="M117" s="1">
        <v>7183.1280727386475</v>
      </c>
      <c r="N117" s="11">
        <v>0.22018104948289347</v>
      </c>
      <c r="O117" s="17">
        <v>40.598484039306641</v>
      </c>
      <c r="Q117" s="1">
        <v>820.13958740234375</v>
      </c>
      <c r="R117" s="11">
        <v>2.5139353391462983E-2</v>
      </c>
      <c r="S117" s="1">
        <v>518.133056640625</v>
      </c>
      <c r="T117" s="11">
        <v>1.5882089116004982E-2</v>
      </c>
      <c r="W117" s="1">
        <v>32103.447265625</v>
      </c>
      <c r="X117" s="11">
        <v>0.98405188371771113</v>
      </c>
      <c r="Y117" s="1">
        <v>0</v>
      </c>
      <c r="Z117" s="11">
        <v>0</v>
      </c>
      <c r="AB117" s="1">
        <v>30615.486328125</v>
      </c>
      <c r="AC117" s="11">
        <v>0.93844211628899399</v>
      </c>
      <c r="AD117" s="25">
        <v>2008.248046875</v>
      </c>
      <c r="AE117" s="1">
        <v>0</v>
      </c>
      <c r="AF117" s="11">
        <v>0</v>
      </c>
      <c r="AG117" s="25">
        <v>32623.734375</v>
      </c>
      <c r="AH117" s="1">
        <v>194.39762878417969</v>
      </c>
      <c r="AI117" s="11">
        <v>5.9587791682471879E-3</v>
      </c>
      <c r="AJ117" s="25">
        <v>32429.33674621582</v>
      </c>
      <c r="AK117" s="1">
        <v>30615.486328125</v>
      </c>
      <c r="AL117" s="11">
        <v>0.93844211628899399</v>
      </c>
      <c r="AM117" s="25">
        <v>2008.248046875</v>
      </c>
      <c r="AN117" s="1">
        <v>9998.931640625</v>
      </c>
      <c r="AO117" s="11">
        <v>0.3064925531114952</v>
      </c>
      <c r="AP117" s="25">
        <v>22624.802734375</v>
      </c>
      <c r="AQ117" s="1">
        <v>2060.58642578125</v>
      </c>
      <c r="AR117" s="11">
        <v>6.3162187445968923E-2</v>
      </c>
      <c r="AS117" s="25">
        <v>30563.14794921875</v>
      </c>
      <c r="AU117" s="24"/>
    </row>
    <row r="118" spans="1:47" ht="14.5" x14ac:dyDescent="0.35">
      <c r="A118">
        <v>111</v>
      </c>
      <c r="B118" t="s">
        <v>366</v>
      </c>
      <c r="C118" t="s">
        <v>187</v>
      </c>
      <c r="D118" t="s">
        <v>367</v>
      </c>
      <c r="E118" s="1">
        <v>0</v>
      </c>
      <c r="F118" s="1">
        <v>0</v>
      </c>
      <c r="G118" s="11">
        <v>0</v>
      </c>
      <c r="H118" s="1">
        <v>0</v>
      </c>
      <c r="I118" s="11">
        <v>0</v>
      </c>
      <c r="J118" s="26"/>
      <c r="K118" s="1">
        <v>0</v>
      </c>
      <c r="L118" s="11">
        <v>0</v>
      </c>
      <c r="M118" s="1">
        <v>0</v>
      </c>
      <c r="N118" s="11">
        <v>0</v>
      </c>
      <c r="O118" s="17">
        <v>0</v>
      </c>
      <c r="Q118" s="1">
        <v>0</v>
      </c>
      <c r="R118" s="11">
        <v>0</v>
      </c>
      <c r="S118" s="1">
        <v>0</v>
      </c>
      <c r="T118" s="11">
        <v>0</v>
      </c>
      <c r="W118" s="1">
        <v>0</v>
      </c>
      <c r="X118" s="11">
        <v>0</v>
      </c>
      <c r="Y118" s="1">
        <v>0</v>
      </c>
      <c r="Z118" s="11">
        <v>0</v>
      </c>
      <c r="AB118" s="1">
        <v>0</v>
      </c>
      <c r="AC118" s="11">
        <v>0</v>
      </c>
      <c r="AD118" s="25">
        <v>0</v>
      </c>
      <c r="AE118" s="1">
        <v>0</v>
      </c>
      <c r="AF118" s="11">
        <v>0</v>
      </c>
      <c r="AG118" s="25">
        <v>0</v>
      </c>
      <c r="AH118" s="1">
        <v>0</v>
      </c>
      <c r="AI118" s="11">
        <v>0</v>
      </c>
      <c r="AJ118" s="25">
        <v>0</v>
      </c>
      <c r="AK118" s="1">
        <v>0</v>
      </c>
      <c r="AL118" s="11">
        <v>0</v>
      </c>
      <c r="AM118" s="25">
        <v>0</v>
      </c>
      <c r="AN118" s="1">
        <v>0</v>
      </c>
      <c r="AO118" s="11">
        <v>0</v>
      </c>
      <c r="AP118" s="25">
        <v>0</v>
      </c>
      <c r="AQ118" s="1">
        <v>0</v>
      </c>
      <c r="AR118" s="11">
        <v>0</v>
      </c>
      <c r="AS118" s="25">
        <v>0</v>
      </c>
      <c r="AU118" s="24"/>
    </row>
    <row r="119" spans="1:47" ht="14.5" x14ac:dyDescent="0.35">
      <c r="A119">
        <v>112</v>
      </c>
      <c r="B119" t="s">
        <v>368</v>
      </c>
      <c r="C119" t="s">
        <v>187</v>
      </c>
      <c r="D119" t="s">
        <v>369</v>
      </c>
      <c r="E119" s="1">
        <v>4035.68359375</v>
      </c>
      <c r="F119" s="1">
        <v>84.507606506347656</v>
      </c>
      <c r="G119" s="11">
        <v>2.0940097146670091E-2</v>
      </c>
      <c r="H119" s="1">
        <v>3951.1759872436519</v>
      </c>
      <c r="I119" s="11">
        <v>0.97905990285332989</v>
      </c>
      <c r="J119" s="26"/>
      <c r="K119" s="1">
        <v>41.432868957519531</v>
      </c>
      <c r="L119" s="11">
        <v>1.0266629678720589E-2</v>
      </c>
      <c r="M119" s="1">
        <v>55.109146118164063</v>
      </c>
      <c r="N119" s="11">
        <v>1.3655467490937778E-2</v>
      </c>
      <c r="O119" s="17">
        <v>50.5</v>
      </c>
      <c r="Q119" s="1">
        <v>0</v>
      </c>
      <c r="R119" s="11">
        <v>0</v>
      </c>
      <c r="S119" s="1">
        <v>0</v>
      </c>
      <c r="T119" s="11">
        <v>0</v>
      </c>
      <c r="W119" s="1">
        <v>0</v>
      </c>
      <c r="X119" s="11">
        <v>0</v>
      </c>
      <c r="Y119" s="1">
        <v>0</v>
      </c>
      <c r="Z119" s="11">
        <v>0</v>
      </c>
      <c r="AB119" s="1">
        <v>0</v>
      </c>
      <c r="AC119" s="11">
        <v>0</v>
      </c>
      <c r="AD119" s="25">
        <v>4035.68359375</v>
      </c>
      <c r="AE119" s="1">
        <v>775.91436767578125</v>
      </c>
      <c r="AF119" s="11">
        <v>0.19226342939209298</v>
      </c>
      <c r="AG119" s="25">
        <v>3259.7692260742188</v>
      </c>
      <c r="AH119" s="1">
        <v>3951.176025390625</v>
      </c>
      <c r="AI119" s="11">
        <v>0.97905991230574896</v>
      </c>
      <c r="AJ119" s="25">
        <v>84.507568359375</v>
      </c>
      <c r="AK119" s="1">
        <v>3951.176025390625</v>
      </c>
      <c r="AL119" s="11">
        <v>0.97905991230574896</v>
      </c>
      <c r="AM119" s="25">
        <v>84.507568359375</v>
      </c>
      <c r="AN119" s="1">
        <v>0</v>
      </c>
      <c r="AO119" s="11">
        <v>0</v>
      </c>
      <c r="AP119" s="25">
        <v>4035.68359375</v>
      </c>
      <c r="AQ119" s="1">
        <v>337.10491943359381</v>
      </c>
      <c r="AR119" s="11">
        <v>8.3531057775605322E-2</v>
      </c>
      <c r="AS119" s="25">
        <v>3698.5786743164063</v>
      </c>
      <c r="AU119" s="24"/>
    </row>
    <row r="120" spans="1:47" ht="14.5" x14ac:dyDescent="0.35">
      <c r="A120">
        <v>113</v>
      </c>
      <c r="B120" t="s">
        <v>370</v>
      </c>
      <c r="C120" t="s">
        <v>187</v>
      </c>
      <c r="D120" t="s">
        <v>371</v>
      </c>
      <c r="E120" s="1">
        <v>4.5187993049621582</v>
      </c>
      <c r="F120" s="1">
        <v>0</v>
      </c>
      <c r="G120" s="11">
        <v>0</v>
      </c>
      <c r="H120" s="1">
        <v>4.5187993049621582</v>
      </c>
      <c r="I120" s="11">
        <v>1</v>
      </c>
      <c r="J120" s="26"/>
      <c r="K120" s="1">
        <v>0</v>
      </c>
      <c r="L120" s="11">
        <v>0</v>
      </c>
      <c r="M120" s="1">
        <v>0</v>
      </c>
      <c r="N120" s="11">
        <v>0</v>
      </c>
      <c r="O120" s="17">
        <v>82.326667785644531</v>
      </c>
      <c r="Q120" s="1">
        <v>0</v>
      </c>
      <c r="R120" s="11">
        <v>0</v>
      </c>
      <c r="S120" s="1">
        <v>0</v>
      </c>
      <c r="T120" s="11">
        <v>0</v>
      </c>
      <c r="W120" s="1">
        <v>0</v>
      </c>
      <c r="X120" s="11">
        <v>0</v>
      </c>
      <c r="Y120" s="1">
        <v>0</v>
      </c>
      <c r="Z120" s="11">
        <v>0</v>
      </c>
      <c r="AB120" s="1">
        <v>0</v>
      </c>
      <c r="AC120" s="11">
        <v>0</v>
      </c>
      <c r="AD120" s="25">
        <v>4.5187993049621582</v>
      </c>
      <c r="AE120" s="1">
        <v>4.5187993049621582</v>
      </c>
      <c r="AF120" s="11">
        <v>1</v>
      </c>
      <c r="AG120" s="25">
        <v>0</v>
      </c>
      <c r="AH120" s="1">
        <v>4.5187993049621582</v>
      </c>
      <c r="AI120" s="11">
        <v>1</v>
      </c>
      <c r="AJ120" s="25">
        <v>0</v>
      </c>
      <c r="AK120" s="1">
        <v>4.5187993049621582</v>
      </c>
      <c r="AL120" s="11">
        <v>1</v>
      </c>
      <c r="AM120" s="25">
        <v>0</v>
      </c>
      <c r="AN120" s="1">
        <v>0</v>
      </c>
      <c r="AO120" s="11">
        <v>0</v>
      </c>
      <c r="AP120" s="25">
        <v>4.5187993049621582</v>
      </c>
      <c r="AQ120" s="1">
        <v>1.8798379898071289</v>
      </c>
      <c r="AR120" s="11">
        <v>0.41600386805026995</v>
      </c>
      <c r="AS120" s="25">
        <v>2.6389613151550293</v>
      </c>
      <c r="AU120" s="24"/>
    </row>
    <row r="121" spans="1:47" ht="14.5" x14ac:dyDescent="0.35">
      <c r="A121">
        <v>114</v>
      </c>
      <c r="B121" t="s">
        <v>372</v>
      </c>
      <c r="C121" t="s">
        <v>187</v>
      </c>
      <c r="D121" t="s">
        <v>373</v>
      </c>
      <c r="E121" s="1">
        <v>0</v>
      </c>
      <c r="F121" s="1">
        <v>0</v>
      </c>
      <c r="G121" s="11">
        <v>0</v>
      </c>
      <c r="H121" s="1">
        <v>0</v>
      </c>
      <c r="I121" s="11">
        <v>0</v>
      </c>
      <c r="J121" s="26"/>
      <c r="K121" s="1">
        <v>0</v>
      </c>
      <c r="L121" s="11">
        <v>0</v>
      </c>
      <c r="M121" s="1">
        <v>0</v>
      </c>
      <c r="N121" s="11">
        <v>0</v>
      </c>
      <c r="O121" s="17">
        <v>0</v>
      </c>
      <c r="Q121" s="1">
        <v>0</v>
      </c>
      <c r="R121" s="11">
        <v>0</v>
      </c>
      <c r="S121" s="1">
        <v>0</v>
      </c>
      <c r="T121" s="11">
        <v>0</v>
      </c>
      <c r="W121" s="1">
        <v>0</v>
      </c>
      <c r="X121" s="11">
        <v>0</v>
      </c>
      <c r="Y121" s="1">
        <v>0</v>
      </c>
      <c r="Z121" s="11">
        <v>0</v>
      </c>
      <c r="AB121" s="1">
        <v>0</v>
      </c>
      <c r="AC121" s="11">
        <v>0</v>
      </c>
      <c r="AD121" s="25">
        <v>0</v>
      </c>
      <c r="AE121" s="1">
        <v>0</v>
      </c>
      <c r="AF121" s="11">
        <v>0</v>
      </c>
      <c r="AG121" s="25">
        <v>0</v>
      </c>
      <c r="AH121" s="1">
        <v>0</v>
      </c>
      <c r="AI121" s="11">
        <v>0</v>
      </c>
      <c r="AJ121" s="25">
        <v>0</v>
      </c>
      <c r="AK121" s="1">
        <v>0</v>
      </c>
      <c r="AL121" s="11">
        <v>0</v>
      </c>
      <c r="AM121" s="25">
        <v>0</v>
      </c>
      <c r="AN121" s="1">
        <v>0</v>
      </c>
      <c r="AO121" s="11">
        <v>0</v>
      </c>
      <c r="AP121" s="25">
        <v>0</v>
      </c>
      <c r="AQ121" s="1">
        <v>0</v>
      </c>
      <c r="AR121" s="11">
        <v>0</v>
      </c>
      <c r="AS121" s="25">
        <v>0</v>
      </c>
      <c r="AU121" s="24"/>
    </row>
    <row r="122" spans="1:47" ht="14.5" x14ac:dyDescent="0.35">
      <c r="A122">
        <v>115</v>
      </c>
      <c r="B122" t="s">
        <v>374</v>
      </c>
      <c r="C122" t="s">
        <v>187</v>
      </c>
      <c r="D122" t="s">
        <v>375</v>
      </c>
      <c r="E122" s="1">
        <v>617.6036376953125</v>
      </c>
      <c r="F122" s="1">
        <v>321.744873046875</v>
      </c>
      <c r="G122" s="11">
        <v>0.52095689437244552</v>
      </c>
      <c r="H122" s="1">
        <v>295.8587646484375</v>
      </c>
      <c r="I122" s="11">
        <v>0.47904310562755464</v>
      </c>
      <c r="J122" s="26"/>
      <c r="K122" s="1">
        <v>4.7411773353815079E-2</v>
      </c>
      <c r="L122" s="11">
        <v>7.6767315572718692E-5</v>
      </c>
      <c r="M122" s="1">
        <v>23.132031586021185</v>
      </c>
      <c r="N122" s="11">
        <v>3.7454493746737129E-2</v>
      </c>
      <c r="O122" s="17">
        <v>55.5</v>
      </c>
      <c r="Q122" s="1">
        <v>10.381388664245611</v>
      </c>
      <c r="R122" s="11">
        <v>1.6809144296794351E-2</v>
      </c>
      <c r="S122" s="1">
        <v>23.343404769897461</v>
      </c>
      <c r="T122" s="11">
        <v>3.7796741057107661E-2</v>
      </c>
      <c r="W122" s="1">
        <v>124.9975662231445</v>
      </c>
      <c r="X122" s="11">
        <v>0.20239124026146141</v>
      </c>
      <c r="Y122" s="1">
        <v>269.31951904296881</v>
      </c>
      <c r="Z122" s="11">
        <v>0.43607178229710231</v>
      </c>
      <c r="AB122" s="1">
        <v>145.01348876953119</v>
      </c>
      <c r="AC122" s="11">
        <v>0.23480025038497579</v>
      </c>
      <c r="AD122" s="25">
        <v>472.59014892578131</v>
      </c>
      <c r="AE122" s="1">
        <v>0</v>
      </c>
      <c r="AF122" s="11">
        <v>0</v>
      </c>
      <c r="AG122" s="25">
        <v>617.6036376953125</v>
      </c>
      <c r="AH122" s="1">
        <v>65.187973022460938</v>
      </c>
      <c r="AI122" s="11">
        <v>0.10554985275948241</v>
      </c>
      <c r="AJ122" s="25">
        <v>552.41566467285156</v>
      </c>
      <c r="AK122" s="1">
        <v>210.20146179199219</v>
      </c>
      <c r="AL122" s="11">
        <v>0.34035010314445818</v>
      </c>
      <c r="AM122" s="25">
        <v>407.40217590332031</v>
      </c>
      <c r="AN122" s="1">
        <v>13.71293354034424</v>
      </c>
      <c r="AO122" s="11">
        <v>2.2203453320832529E-2</v>
      </c>
      <c r="AP122" s="25">
        <v>603.89070415496826</v>
      </c>
      <c r="AQ122" s="1">
        <v>61.215835571289063</v>
      </c>
      <c r="AR122" s="11">
        <v>9.911832093432256E-2</v>
      </c>
      <c r="AS122" s="25">
        <v>556.38780212402344</v>
      </c>
      <c r="AU122" s="24"/>
    </row>
    <row r="123" spans="1:47" ht="14.5" x14ac:dyDescent="0.35">
      <c r="A123">
        <v>116</v>
      </c>
      <c r="B123" t="s">
        <v>376</v>
      </c>
      <c r="C123" t="s">
        <v>187</v>
      </c>
      <c r="D123" t="s">
        <v>377</v>
      </c>
      <c r="E123" s="1">
        <v>355.7017822265625</v>
      </c>
      <c r="F123" s="1">
        <v>110.9894714355469</v>
      </c>
      <c r="G123" s="11">
        <v>0.31202956235078028</v>
      </c>
      <c r="H123" s="1">
        <v>244.7123107910156</v>
      </c>
      <c r="I123" s="11">
        <v>0.68797043764921961</v>
      </c>
      <c r="J123" s="26"/>
      <c r="K123" s="1">
        <v>69.20416259765625</v>
      </c>
      <c r="L123" s="11">
        <v>0.19455669343140092</v>
      </c>
      <c r="M123" s="1">
        <v>96.17730712890625</v>
      </c>
      <c r="N123" s="11">
        <v>0.27038747606737207</v>
      </c>
      <c r="O123" s="17">
        <v>2.6111895322799681</v>
      </c>
      <c r="Q123" s="1">
        <v>0</v>
      </c>
      <c r="R123" s="11">
        <v>0</v>
      </c>
      <c r="S123" s="1">
        <v>0</v>
      </c>
      <c r="T123" s="11">
        <v>0</v>
      </c>
      <c r="W123" s="1">
        <v>0</v>
      </c>
      <c r="X123" s="11">
        <v>0</v>
      </c>
      <c r="Y123" s="1">
        <v>355.7017822265625</v>
      </c>
      <c r="Z123" s="11">
        <v>1</v>
      </c>
      <c r="AB123" s="1">
        <v>0</v>
      </c>
      <c r="AC123" s="11">
        <v>0</v>
      </c>
      <c r="AD123" s="25">
        <v>355.7017822265625</v>
      </c>
      <c r="AE123" s="1">
        <v>242.42997741699219</v>
      </c>
      <c r="AF123" s="11">
        <v>0.68155401386934189</v>
      </c>
      <c r="AG123" s="25">
        <v>113.27180480957031</v>
      </c>
      <c r="AH123" s="1">
        <v>56.643577575683587</v>
      </c>
      <c r="AI123" s="11">
        <v>0.15924457060944591</v>
      </c>
      <c r="AJ123" s="25">
        <v>299.05820465087891</v>
      </c>
      <c r="AK123" s="1">
        <v>242.42997741699219</v>
      </c>
      <c r="AL123" s="11">
        <v>0.68155401386934189</v>
      </c>
      <c r="AM123" s="25">
        <v>113.27180480957031</v>
      </c>
      <c r="AN123" s="1">
        <v>99.298484802246094</v>
      </c>
      <c r="AO123" s="11">
        <v>0.27916217956703521</v>
      </c>
      <c r="AP123" s="25">
        <v>256.40329742431641</v>
      </c>
      <c r="AQ123" s="1">
        <v>20.026834487915039</v>
      </c>
      <c r="AR123" s="11">
        <v>5.6302316964942971E-2</v>
      </c>
      <c r="AS123" s="25">
        <v>335.67494773864746</v>
      </c>
      <c r="AU123" s="24"/>
    </row>
    <row r="124" spans="1:47" ht="14.5" x14ac:dyDescent="0.35">
      <c r="A124">
        <v>117</v>
      </c>
      <c r="B124" t="s">
        <v>378</v>
      </c>
      <c r="C124" t="s">
        <v>187</v>
      </c>
      <c r="D124" t="s">
        <v>379</v>
      </c>
      <c r="E124" s="1">
        <v>14.657976150512701</v>
      </c>
      <c r="F124" s="1">
        <v>14.657976150512701</v>
      </c>
      <c r="G124" s="11">
        <v>1</v>
      </c>
      <c r="H124" s="1">
        <v>0</v>
      </c>
      <c r="I124" s="11">
        <v>0</v>
      </c>
      <c r="J124" s="26"/>
      <c r="K124" s="1">
        <v>0</v>
      </c>
      <c r="L124" s="11">
        <v>0</v>
      </c>
      <c r="M124" s="1">
        <v>1.064693741500378E-2</v>
      </c>
      <c r="N124" s="11">
        <v>7.2635794366682574E-4</v>
      </c>
      <c r="O124" s="17">
        <v>30.495000076293941</v>
      </c>
      <c r="Q124" s="1">
        <v>0</v>
      </c>
      <c r="R124" s="11">
        <v>0</v>
      </c>
      <c r="S124" s="1">
        <v>0</v>
      </c>
      <c r="T124" s="11">
        <v>0</v>
      </c>
      <c r="W124" s="1">
        <v>0</v>
      </c>
      <c r="X124" s="11">
        <v>0</v>
      </c>
      <c r="Y124" s="1">
        <v>14.657976150512701</v>
      </c>
      <c r="Z124" s="11">
        <v>1</v>
      </c>
      <c r="AB124" s="1">
        <v>0</v>
      </c>
      <c r="AC124" s="11">
        <v>0</v>
      </c>
      <c r="AD124" s="25">
        <v>14.657976150512701</v>
      </c>
      <c r="AE124" s="1">
        <v>0</v>
      </c>
      <c r="AF124" s="11">
        <v>0</v>
      </c>
      <c r="AG124" s="25">
        <v>14.657976150512701</v>
      </c>
      <c r="AH124" s="1">
        <v>0</v>
      </c>
      <c r="AI124" s="11">
        <v>0</v>
      </c>
      <c r="AJ124" s="25">
        <v>14.657976150512701</v>
      </c>
      <c r="AK124" s="1">
        <v>0</v>
      </c>
      <c r="AL124" s="11">
        <v>0</v>
      </c>
      <c r="AM124" s="25">
        <v>14.657976150512701</v>
      </c>
      <c r="AN124" s="1">
        <v>0</v>
      </c>
      <c r="AO124" s="11">
        <v>0</v>
      </c>
      <c r="AP124" s="25">
        <v>14.657976150512701</v>
      </c>
      <c r="AQ124" s="1">
        <v>0</v>
      </c>
      <c r="AR124" s="11">
        <v>0</v>
      </c>
      <c r="AS124" s="25">
        <v>14.657976150512701</v>
      </c>
      <c r="AU124" s="24"/>
    </row>
    <row r="125" spans="1:47" ht="14.5" x14ac:dyDescent="0.35">
      <c r="A125">
        <v>118</v>
      </c>
      <c r="B125" t="s">
        <v>380</v>
      </c>
      <c r="C125" t="s">
        <v>187</v>
      </c>
      <c r="D125" t="s">
        <v>381</v>
      </c>
      <c r="E125" s="1">
        <v>3796.15966796875</v>
      </c>
      <c r="F125" s="1">
        <v>496.54205322265619</v>
      </c>
      <c r="G125" s="11">
        <v>0.13080115080837629</v>
      </c>
      <c r="H125" s="1">
        <v>3299.6176147460942</v>
      </c>
      <c r="I125" s="11">
        <v>0.86919884919162371</v>
      </c>
      <c r="J125" s="26"/>
      <c r="K125" s="1">
        <v>18.33702278137207</v>
      </c>
      <c r="L125" s="11">
        <v>4.830413993409252E-3</v>
      </c>
      <c r="M125" s="1">
        <v>1350.2282848358159</v>
      </c>
      <c r="N125" s="11">
        <v>0.3556826906488621</v>
      </c>
      <c r="O125" s="17">
        <v>69</v>
      </c>
      <c r="Q125" s="1">
        <v>62.950748443603523</v>
      </c>
      <c r="R125" s="11">
        <v>1.6582745181866181E-2</v>
      </c>
      <c r="S125" s="1">
        <v>21.084432601928711</v>
      </c>
      <c r="T125" s="11">
        <v>5.554147993256188E-3</v>
      </c>
      <c r="W125" s="1">
        <v>3063.101806640625</v>
      </c>
      <c r="X125" s="11">
        <v>0.80689488181608293</v>
      </c>
      <c r="Y125" s="1">
        <v>0</v>
      </c>
      <c r="Z125" s="11">
        <v>0</v>
      </c>
      <c r="AB125" s="1">
        <v>1281.093994140625</v>
      </c>
      <c r="AC125" s="11">
        <v>0.33747105132332672</v>
      </c>
      <c r="AD125" s="25">
        <v>2515.065673828125</v>
      </c>
      <c r="AE125" s="1">
        <v>2422.315185546875</v>
      </c>
      <c r="AF125" s="11">
        <v>0.63809623340817168</v>
      </c>
      <c r="AG125" s="25">
        <v>1373.844482421875</v>
      </c>
      <c r="AH125" s="1">
        <v>2910.9111328125</v>
      </c>
      <c r="AI125" s="11">
        <v>0.76680418828907448</v>
      </c>
      <c r="AJ125" s="25">
        <v>885.24853515625</v>
      </c>
      <c r="AK125" s="1">
        <v>2910.9111328125</v>
      </c>
      <c r="AL125" s="11">
        <v>0.76680418828907448</v>
      </c>
      <c r="AM125" s="25">
        <v>885.24853515625</v>
      </c>
      <c r="AN125" s="1">
        <v>548.4046630859375</v>
      </c>
      <c r="AO125" s="11">
        <v>0.14446301290044999</v>
      </c>
      <c r="AP125" s="25">
        <v>3247.7550048828125</v>
      </c>
      <c r="AQ125" s="1">
        <v>314.60638427734381</v>
      </c>
      <c r="AR125" s="11">
        <v>8.287490827425692E-2</v>
      </c>
      <c r="AS125" s="25">
        <v>3481.5532836914063</v>
      </c>
      <c r="AU125" s="24"/>
    </row>
    <row r="126" spans="1:47" ht="14.5" x14ac:dyDescent="0.35">
      <c r="A126">
        <v>119</v>
      </c>
      <c r="B126" t="s">
        <v>382</v>
      </c>
      <c r="C126" t="s">
        <v>187</v>
      </c>
      <c r="D126" t="s">
        <v>383</v>
      </c>
      <c r="E126" s="1">
        <v>2143.118896484375</v>
      </c>
      <c r="F126" s="1">
        <v>288.5338134765625</v>
      </c>
      <c r="G126" s="11">
        <v>0.1346326673475188</v>
      </c>
      <c r="H126" s="1">
        <v>1854.585083007812</v>
      </c>
      <c r="I126" s="11">
        <v>0.86536733265248111</v>
      </c>
      <c r="J126" s="26"/>
      <c r="K126" s="1">
        <v>0</v>
      </c>
      <c r="L126" s="11">
        <v>0</v>
      </c>
      <c r="M126" s="1">
        <v>766.2623291015625</v>
      </c>
      <c r="N126" s="11">
        <v>0.3575454121367499</v>
      </c>
      <c r="O126" s="17">
        <v>65.685714721679688</v>
      </c>
      <c r="Q126" s="1">
        <v>0.1849689781665802</v>
      </c>
      <c r="R126" s="11">
        <v>8.6308313771115482E-5</v>
      </c>
      <c r="S126" s="1">
        <v>0</v>
      </c>
      <c r="T126" s="11">
        <v>0</v>
      </c>
      <c r="W126" s="1">
        <v>2143.118896484375</v>
      </c>
      <c r="X126" s="11">
        <v>1</v>
      </c>
      <c r="Y126" s="1">
        <v>0</v>
      </c>
      <c r="Z126" s="11">
        <v>0</v>
      </c>
      <c r="AB126" s="1">
        <v>621.1234130859375</v>
      </c>
      <c r="AC126" s="11">
        <v>0.28982219050228319</v>
      </c>
      <c r="AD126" s="25">
        <v>1521.9954833984375</v>
      </c>
      <c r="AE126" s="1">
        <v>1202.396240234375</v>
      </c>
      <c r="AF126" s="11">
        <v>0.56104971227066092</v>
      </c>
      <c r="AG126" s="25">
        <v>940.72265625</v>
      </c>
      <c r="AH126" s="1">
        <v>1202.396240234375</v>
      </c>
      <c r="AI126" s="11">
        <v>0.56104971227066092</v>
      </c>
      <c r="AJ126" s="25">
        <v>940.72265625</v>
      </c>
      <c r="AK126" s="1">
        <v>1466.931030273438</v>
      </c>
      <c r="AL126" s="11">
        <v>0.6844842032235483</v>
      </c>
      <c r="AM126" s="25">
        <v>676.18786621093705</v>
      </c>
      <c r="AN126" s="1">
        <v>585.1114501953125</v>
      </c>
      <c r="AO126" s="11">
        <v>0.27301866039963707</v>
      </c>
      <c r="AP126" s="25">
        <v>1558.0074462890625</v>
      </c>
      <c r="AQ126" s="1">
        <v>213.4422912597656</v>
      </c>
      <c r="AR126" s="11">
        <v>9.9594236983259143E-2</v>
      </c>
      <c r="AS126" s="25">
        <v>1929.6766052246094</v>
      </c>
      <c r="AU126" s="24"/>
    </row>
    <row r="127" spans="1:47" ht="14.5" x14ac:dyDescent="0.35">
      <c r="A127">
        <v>120</v>
      </c>
      <c r="B127" t="s">
        <v>384</v>
      </c>
      <c r="C127" t="s">
        <v>170</v>
      </c>
      <c r="D127" t="s">
        <v>171</v>
      </c>
      <c r="E127" s="1">
        <v>10250.544921875</v>
      </c>
      <c r="F127" s="1">
        <v>1646.841674804688</v>
      </c>
      <c r="G127" s="11">
        <v>0.16065893933992459</v>
      </c>
      <c r="H127" s="1">
        <v>8603.7032470703125</v>
      </c>
      <c r="I127" s="11">
        <v>0.83934106066007541</v>
      </c>
      <c r="J127" s="26"/>
      <c r="K127" s="1">
        <v>55.844585418701172</v>
      </c>
      <c r="L127" s="11">
        <v>5.4479626053369114E-3</v>
      </c>
      <c r="M127" s="1">
        <v>6157.7252388000488</v>
      </c>
      <c r="N127" s="11">
        <v>0.60072174559805702</v>
      </c>
      <c r="O127" s="17">
        <v>56</v>
      </c>
      <c r="Q127" s="1">
        <v>2405.55224609375</v>
      </c>
      <c r="R127" s="11">
        <v>0.2346755479272348</v>
      </c>
      <c r="S127" s="1">
        <v>645.51507568359375</v>
      </c>
      <c r="T127" s="11">
        <v>6.2973732675034991E-2</v>
      </c>
      <c r="W127" s="1">
        <v>244.09828186035159</v>
      </c>
      <c r="X127" s="11">
        <v>2.3813200539167217E-2</v>
      </c>
      <c r="Y127" s="1">
        <v>0</v>
      </c>
      <c r="Z127" s="11">
        <v>0</v>
      </c>
      <c r="AB127" s="1">
        <v>6026.109375</v>
      </c>
      <c r="AC127" s="11">
        <v>0.58788185612845656</v>
      </c>
      <c r="AD127" s="25">
        <v>4224.435546875</v>
      </c>
      <c r="AE127" s="1">
        <v>0</v>
      </c>
      <c r="AF127" s="11">
        <v>0</v>
      </c>
      <c r="AG127" s="25">
        <v>10250.544921875</v>
      </c>
      <c r="AH127" s="1">
        <v>0</v>
      </c>
      <c r="AI127" s="11">
        <v>0</v>
      </c>
      <c r="AJ127" s="25">
        <v>10250.544921875</v>
      </c>
      <c r="AK127" s="1">
        <v>6026.109375</v>
      </c>
      <c r="AL127" s="11">
        <v>0.58788185612845656</v>
      </c>
      <c r="AM127" s="25">
        <v>4224.435546875</v>
      </c>
      <c r="AN127" s="1">
        <v>0</v>
      </c>
      <c r="AO127" s="11">
        <v>0</v>
      </c>
      <c r="AP127" s="25">
        <v>10250.544921875</v>
      </c>
      <c r="AQ127" s="1">
        <v>5948.69580078125</v>
      </c>
      <c r="AR127" s="11">
        <v>0.58032971379760878</v>
      </c>
      <c r="AS127" s="25">
        <v>4301.84912109375</v>
      </c>
      <c r="AU127" s="24"/>
    </row>
    <row r="128" spans="1:47" ht="14.5" x14ac:dyDescent="0.35">
      <c r="A128">
        <v>121</v>
      </c>
      <c r="B128" t="s">
        <v>385</v>
      </c>
      <c r="C128" t="s">
        <v>170</v>
      </c>
      <c r="D128" t="s">
        <v>171</v>
      </c>
      <c r="E128" s="1">
        <v>21458.271484375</v>
      </c>
      <c r="F128" s="1">
        <v>321.25845336914063</v>
      </c>
      <c r="G128" s="11">
        <v>1.4971310881357209E-2</v>
      </c>
      <c r="H128" s="1">
        <v>21137.013031005859</v>
      </c>
      <c r="I128" s="11">
        <v>0.98502868911864283</v>
      </c>
      <c r="J128" s="26"/>
      <c r="K128" s="1">
        <v>7779.83837890625</v>
      </c>
      <c r="L128" s="11">
        <v>0.36255661992957799</v>
      </c>
      <c r="M128" s="1">
        <v>11373.41748046875</v>
      </c>
      <c r="N128" s="11">
        <v>0.53002486657652681</v>
      </c>
      <c r="O128" s="17">
        <v>21.200000381469739</v>
      </c>
      <c r="Q128" s="1">
        <v>0</v>
      </c>
      <c r="R128" s="11">
        <v>0</v>
      </c>
      <c r="S128" s="1">
        <v>0</v>
      </c>
      <c r="T128" s="11">
        <v>0</v>
      </c>
      <c r="W128" s="1">
        <v>10345.9794921875</v>
      </c>
      <c r="X128" s="11">
        <v>0.48214412329161754</v>
      </c>
      <c r="Y128" s="1">
        <v>0</v>
      </c>
      <c r="Z128" s="11">
        <v>0</v>
      </c>
      <c r="AB128" s="1">
        <v>1530.937622070312</v>
      </c>
      <c r="AC128" s="11">
        <v>7.1344871518895459E-2</v>
      </c>
      <c r="AD128" s="25">
        <v>19927.333862304688</v>
      </c>
      <c r="AE128" s="1">
        <v>1786.411499023438</v>
      </c>
      <c r="AF128" s="11">
        <v>8.3250484566020438E-2</v>
      </c>
      <c r="AG128" s="25">
        <v>19671.859985351563</v>
      </c>
      <c r="AH128" s="1">
        <v>11224.9580078125</v>
      </c>
      <c r="AI128" s="11">
        <v>0.52310634693880353</v>
      </c>
      <c r="AJ128" s="25">
        <v>10233.3134765625</v>
      </c>
      <c r="AK128" s="1">
        <v>12328.5166015625</v>
      </c>
      <c r="AL128" s="11">
        <v>0.57453446847010026</v>
      </c>
      <c r="AM128" s="25">
        <v>9129.7548828125</v>
      </c>
      <c r="AN128" s="1">
        <v>14769.94921875</v>
      </c>
      <c r="AO128" s="11">
        <v>0.68831029701086821</v>
      </c>
      <c r="AP128" s="25">
        <v>6688.322265625</v>
      </c>
      <c r="AQ128" s="1">
        <v>1690.438232421875</v>
      </c>
      <c r="AR128" s="11">
        <v>7.8777931095371789E-2</v>
      </c>
      <c r="AS128" s="25">
        <v>19767.833251953125</v>
      </c>
      <c r="AU128" s="24"/>
    </row>
    <row r="129" spans="1:47" ht="14.5" x14ac:dyDescent="0.35">
      <c r="A129">
        <v>122</v>
      </c>
      <c r="B129" t="s">
        <v>386</v>
      </c>
      <c r="C129" t="s">
        <v>198</v>
      </c>
      <c r="D129" t="s">
        <v>171</v>
      </c>
      <c r="E129" s="1">
        <v>17578.73828125</v>
      </c>
      <c r="F129" s="1">
        <v>4457.912109375</v>
      </c>
      <c r="G129" s="11">
        <v>0.25359681895542763</v>
      </c>
      <c r="H129" s="1">
        <v>13120.826171875</v>
      </c>
      <c r="I129" s="11">
        <v>0.74640318104457248</v>
      </c>
      <c r="J129" s="26"/>
      <c r="K129" s="1">
        <v>478.68524169921881</v>
      </c>
      <c r="L129" s="11">
        <v>2.7230921471184232E-2</v>
      </c>
      <c r="M129" s="1">
        <v>7008.0935668945313</v>
      </c>
      <c r="N129" s="11">
        <v>0.39866874714037753</v>
      </c>
      <c r="O129" s="17">
        <v>33.246667480468751</v>
      </c>
      <c r="Q129" s="1">
        <v>0</v>
      </c>
      <c r="R129" s="11">
        <v>0</v>
      </c>
      <c r="S129" s="1">
        <v>0</v>
      </c>
      <c r="T129" s="11">
        <v>0</v>
      </c>
      <c r="W129" s="1">
        <v>2630.255126953125</v>
      </c>
      <c r="X129" s="11">
        <v>0.14962707134439979</v>
      </c>
      <c r="Y129" s="1">
        <v>0</v>
      </c>
      <c r="Z129" s="11">
        <v>0</v>
      </c>
      <c r="AB129" s="1">
        <v>5582.51708984375</v>
      </c>
      <c r="AC129" s="11">
        <v>0.31757211470622021</v>
      </c>
      <c r="AD129" s="25">
        <v>11996.22119140625</v>
      </c>
      <c r="AE129" s="1">
        <v>12572.96484375</v>
      </c>
      <c r="AF129" s="11">
        <v>0.71523704617416684</v>
      </c>
      <c r="AG129" s="25">
        <v>5005.7734375</v>
      </c>
      <c r="AH129" s="1">
        <v>10816.3544921875</v>
      </c>
      <c r="AI129" s="11">
        <v>0.61530892144429628</v>
      </c>
      <c r="AJ129" s="25">
        <v>6762.3837890625</v>
      </c>
      <c r="AK129" s="1">
        <v>13106.7861328125</v>
      </c>
      <c r="AL129" s="11">
        <v>0.74560448668790902</v>
      </c>
      <c r="AM129" s="25">
        <v>4471.9521484375</v>
      </c>
      <c r="AN129" s="1">
        <v>2099.87939453125</v>
      </c>
      <c r="AO129" s="11">
        <v>0.11945563788107841</v>
      </c>
      <c r="AP129" s="25">
        <v>15478.85888671875</v>
      </c>
      <c r="AQ129" s="1">
        <v>5.9501118659973136</v>
      </c>
      <c r="AR129" s="11">
        <v>3.3848344350992919E-4</v>
      </c>
      <c r="AS129" s="25">
        <v>17572.788169384003</v>
      </c>
      <c r="AU129" s="24"/>
    </row>
    <row r="130" spans="1:47" ht="14.5" x14ac:dyDescent="0.35">
      <c r="A130">
        <v>123</v>
      </c>
      <c r="B130" t="s">
        <v>387</v>
      </c>
      <c r="C130" t="s">
        <v>198</v>
      </c>
      <c r="D130" t="s">
        <v>171</v>
      </c>
      <c r="E130" s="1">
        <v>13660.9375</v>
      </c>
      <c r="F130" s="1">
        <v>942.70684814453125</v>
      </c>
      <c r="G130" s="11">
        <v>6.9007478304071834E-2</v>
      </c>
      <c r="H130" s="1">
        <v>12718.230651855471</v>
      </c>
      <c r="I130" s="11">
        <v>0.93099252169592817</v>
      </c>
      <c r="J130" s="26"/>
      <c r="K130" s="1">
        <v>8078.083984375</v>
      </c>
      <c r="L130" s="11">
        <v>0.59132720462083954</v>
      </c>
      <c r="M130" s="1">
        <v>5545.2607421875</v>
      </c>
      <c r="N130" s="11">
        <v>0.40592095104655151</v>
      </c>
      <c r="O130" s="17">
        <v>3.8557172298431399</v>
      </c>
      <c r="Q130" s="1">
        <v>0</v>
      </c>
      <c r="R130" s="11">
        <v>0</v>
      </c>
      <c r="S130" s="1">
        <v>0</v>
      </c>
      <c r="T130" s="11">
        <v>0</v>
      </c>
      <c r="W130" s="1">
        <v>0</v>
      </c>
      <c r="X130" s="11">
        <v>0</v>
      </c>
      <c r="Y130" s="1">
        <v>0</v>
      </c>
      <c r="Z130" s="11">
        <v>0</v>
      </c>
      <c r="AB130" s="1">
        <v>1743.049438476562</v>
      </c>
      <c r="AC130" s="11">
        <v>0.127593691024248</v>
      </c>
      <c r="AD130" s="25">
        <v>11917.888061523438</v>
      </c>
      <c r="AE130" s="1">
        <v>5958.68896484375</v>
      </c>
      <c r="AF130" s="11">
        <v>0.43618448330092646</v>
      </c>
      <c r="AG130" s="25">
        <v>7702.24853515625</v>
      </c>
      <c r="AH130" s="1">
        <v>0</v>
      </c>
      <c r="AI130" s="11">
        <v>0</v>
      </c>
      <c r="AJ130" s="25">
        <v>13660.9375</v>
      </c>
      <c r="AK130" s="1">
        <v>7693.64794921875</v>
      </c>
      <c r="AL130" s="11">
        <v>0.56318594161043123</v>
      </c>
      <c r="AM130" s="25">
        <v>5967.28955078125</v>
      </c>
      <c r="AN130" s="1">
        <v>9725.818359375</v>
      </c>
      <c r="AO130" s="11">
        <v>0.71194369781539502</v>
      </c>
      <c r="AP130" s="25">
        <v>3935.119140625</v>
      </c>
      <c r="AQ130" s="1">
        <v>0</v>
      </c>
      <c r="AR130" s="11">
        <v>0</v>
      </c>
      <c r="AS130" s="25">
        <v>13660.9375</v>
      </c>
      <c r="AU130" s="24"/>
    </row>
    <row r="131" spans="1:47" ht="14.5" x14ac:dyDescent="0.35">
      <c r="A131">
        <v>124</v>
      </c>
      <c r="B131" t="s">
        <v>388</v>
      </c>
      <c r="C131" t="s">
        <v>198</v>
      </c>
      <c r="D131" t="s">
        <v>171</v>
      </c>
      <c r="E131" s="1">
        <v>9001.5703125</v>
      </c>
      <c r="F131" s="1">
        <v>3412.505859375</v>
      </c>
      <c r="G131" s="11">
        <v>0.37910117245168157</v>
      </c>
      <c r="H131" s="1">
        <v>5589.064453125</v>
      </c>
      <c r="I131" s="11">
        <v>0.62089882754831838</v>
      </c>
      <c r="J131" s="26"/>
      <c r="K131" s="1">
        <v>931.63818359375</v>
      </c>
      <c r="L131" s="11">
        <v>0.10349729561074851</v>
      </c>
      <c r="M131" s="1">
        <v>4509.1337890625</v>
      </c>
      <c r="N131" s="11">
        <v>0.50092746404490185</v>
      </c>
      <c r="O131" s="17">
        <v>35.606060791015629</v>
      </c>
      <c r="Q131" s="1">
        <v>39.140464782714837</v>
      </c>
      <c r="R131" s="11">
        <v>4.3481818642645683E-3</v>
      </c>
      <c r="S131" s="1">
        <v>0</v>
      </c>
      <c r="T131" s="11">
        <v>0</v>
      </c>
      <c r="W131" s="1">
        <v>0</v>
      </c>
      <c r="X131" s="11">
        <v>0</v>
      </c>
      <c r="Y131" s="1">
        <v>0</v>
      </c>
      <c r="Z131" s="11">
        <v>0</v>
      </c>
      <c r="AB131" s="1">
        <v>1325.594360351562</v>
      </c>
      <c r="AC131" s="11">
        <v>0.14726256801113691</v>
      </c>
      <c r="AD131" s="25">
        <v>7675.9759521484375</v>
      </c>
      <c r="AE131" s="1">
        <v>1828.167114257812</v>
      </c>
      <c r="AF131" s="11">
        <v>0.20309424364759271</v>
      </c>
      <c r="AG131" s="25">
        <v>7173.4031982421875</v>
      </c>
      <c r="AH131" s="1">
        <v>1195.26611328125</v>
      </c>
      <c r="AI131" s="11">
        <v>0.13278417784744151</v>
      </c>
      <c r="AJ131" s="25">
        <v>7806.30419921875</v>
      </c>
      <c r="AK131" s="1">
        <v>3153.761474609375</v>
      </c>
      <c r="AL131" s="11">
        <v>0.35035681165872973</v>
      </c>
      <c r="AM131" s="25">
        <v>5847.808837890625</v>
      </c>
      <c r="AN131" s="1">
        <v>2561.220458984375</v>
      </c>
      <c r="AO131" s="11">
        <v>0.2845304063700691</v>
      </c>
      <c r="AP131" s="25">
        <v>6440.349853515625</v>
      </c>
      <c r="AQ131" s="1">
        <v>0</v>
      </c>
      <c r="AR131" s="11">
        <v>0</v>
      </c>
      <c r="AS131" s="25">
        <v>9001.5703125</v>
      </c>
      <c r="AU131" s="24"/>
    </row>
    <row r="132" spans="1:47" ht="14.5" x14ac:dyDescent="0.35">
      <c r="A132">
        <v>125</v>
      </c>
      <c r="B132" t="s">
        <v>389</v>
      </c>
      <c r="C132" t="s">
        <v>198</v>
      </c>
      <c r="D132" t="s">
        <v>171</v>
      </c>
      <c r="E132" s="1">
        <v>9349.2705078125</v>
      </c>
      <c r="F132" s="1">
        <v>3231.209716796875</v>
      </c>
      <c r="G132" s="11">
        <v>0.34561089168366554</v>
      </c>
      <c r="H132" s="1">
        <v>6118.060791015625</v>
      </c>
      <c r="I132" s="11">
        <v>0.65438910831633446</v>
      </c>
      <c r="J132" s="26"/>
      <c r="K132" s="1">
        <v>0</v>
      </c>
      <c r="L132" s="11">
        <v>0</v>
      </c>
      <c r="M132" s="1">
        <v>2029.790893554688</v>
      </c>
      <c r="N132" s="11">
        <v>0.21710687393829717</v>
      </c>
      <c r="O132" s="17">
        <v>45.5</v>
      </c>
      <c r="Q132" s="1">
        <v>1838.23486328125</v>
      </c>
      <c r="R132" s="11">
        <v>0.19661799941986619</v>
      </c>
      <c r="S132" s="1">
        <v>130.9405212402344</v>
      </c>
      <c r="T132" s="11">
        <v>1.40054265336335E-2</v>
      </c>
      <c r="W132" s="1">
        <v>8004.2021484375</v>
      </c>
      <c r="X132" s="11">
        <v>0.85613119673336813</v>
      </c>
      <c r="Y132" s="1">
        <v>0</v>
      </c>
      <c r="Z132" s="11">
        <v>0</v>
      </c>
      <c r="AB132" s="1">
        <v>8.0319089889526367</v>
      </c>
      <c r="AC132" s="11">
        <v>8.5909472640041369E-4</v>
      </c>
      <c r="AD132" s="25">
        <v>9341.2385988235474</v>
      </c>
      <c r="AE132" s="1">
        <v>2037.117797851562</v>
      </c>
      <c r="AF132" s="11">
        <v>0.2178905612100209</v>
      </c>
      <c r="AG132" s="25">
        <v>7312.1527099609375</v>
      </c>
      <c r="AH132" s="1">
        <v>5983.67529296875</v>
      </c>
      <c r="AI132" s="11">
        <v>0.6400152063167529</v>
      </c>
      <c r="AJ132" s="25">
        <v>3365.59521484375</v>
      </c>
      <c r="AK132" s="1">
        <v>5991.70703125</v>
      </c>
      <c r="AL132" s="11">
        <v>0.64087428278422043</v>
      </c>
      <c r="AM132" s="25">
        <v>3357.5634765625</v>
      </c>
      <c r="AN132" s="1">
        <v>96.10455322265625</v>
      </c>
      <c r="AO132" s="11">
        <v>1.0279363843665529E-2</v>
      </c>
      <c r="AP132" s="25">
        <v>9253.1659545898438</v>
      </c>
      <c r="AQ132" s="1">
        <v>202.2781677246094</v>
      </c>
      <c r="AR132" s="11">
        <v>2.1635716664265982E-2</v>
      </c>
      <c r="AS132" s="25">
        <v>9146.9923400878906</v>
      </c>
      <c r="AU132" s="24"/>
    </row>
    <row r="133" spans="1:47" ht="14.5" x14ac:dyDescent="0.35">
      <c r="A133">
        <v>126</v>
      </c>
      <c r="B133" t="s">
        <v>390</v>
      </c>
      <c r="C133" t="s">
        <v>170</v>
      </c>
      <c r="D133" t="s">
        <v>171</v>
      </c>
      <c r="E133" s="1">
        <v>7402.1162109375</v>
      </c>
      <c r="F133" s="1">
        <v>596.1737060546875</v>
      </c>
      <c r="G133" s="11">
        <v>8.0540981668697734E-2</v>
      </c>
      <c r="H133" s="1">
        <v>6805.9425048828116</v>
      </c>
      <c r="I133" s="11">
        <v>0.91945901833130217</v>
      </c>
      <c r="J133" s="26"/>
      <c r="K133" s="1">
        <v>1122.896728515625</v>
      </c>
      <c r="L133" s="11">
        <v>0.1516994189926946</v>
      </c>
      <c r="M133" s="1">
        <v>4056.091552734375</v>
      </c>
      <c r="N133" s="11">
        <v>0.54796377645909167</v>
      </c>
      <c r="O133" s="17">
        <v>59</v>
      </c>
      <c r="Q133" s="1">
        <v>0</v>
      </c>
      <c r="R133" s="11">
        <v>0</v>
      </c>
      <c r="S133" s="1">
        <v>0</v>
      </c>
      <c r="T133" s="11">
        <v>0</v>
      </c>
      <c r="W133" s="1">
        <v>139.3001708984375</v>
      </c>
      <c r="X133" s="11">
        <v>1.8818965675330132E-2</v>
      </c>
      <c r="Y133" s="1">
        <v>39.950107574462891</v>
      </c>
      <c r="Z133" s="11">
        <v>5.3971197473814169E-3</v>
      </c>
      <c r="AB133" s="1">
        <v>4407.83740234375</v>
      </c>
      <c r="AC133" s="11">
        <v>0.59548340997816951</v>
      </c>
      <c r="AD133" s="25">
        <v>2994.27880859375</v>
      </c>
      <c r="AE133" s="1">
        <v>752.89813232421875</v>
      </c>
      <c r="AF133" s="11">
        <v>0.10171390327697409</v>
      </c>
      <c r="AG133" s="25">
        <v>6649.2180786132813</v>
      </c>
      <c r="AH133" s="1">
        <v>0</v>
      </c>
      <c r="AI133" s="11">
        <v>0</v>
      </c>
      <c r="AJ133" s="25">
        <v>7402.1162109375</v>
      </c>
      <c r="AK133" s="1">
        <v>4461.23681640625</v>
      </c>
      <c r="AL133" s="11">
        <v>0.60269748397279232</v>
      </c>
      <c r="AM133" s="25">
        <v>2940.87939453125</v>
      </c>
      <c r="AN133" s="1">
        <v>5386.328125</v>
      </c>
      <c r="AO133" s="11">
        <v>0.72767408285769208</v>
      </c>
      <c r="AP133" s="25">
        <v>2015.7880859375</v>
      </c>
      <c r="AQ133" s="1">
        <v>1340.70068359375</v>
      </c>
      <c r="AR133" s="11">
        <v>0.18112397122497298</v>
      </c>
      <c r="AS133" s="25">
        <v>6061.41552734375</v>
      </c>
      <c r="AU133" s="24"/>
    </row>
    <row r="134" spans="1:47" ht="14.5" x14ac:dyDescent="0.35">
      <c r="A134">
        <v>127</v>
      </c>
      <c r="B134" t="s">
        <v>391</v>
      </c>
      <c r="C134" t="s">
        <v>170</v>
      </c>
      <c r="D134" t="s">
        <v>171</v>
      </c>
      <c r="E134" s="1">
        <v>44528.71875</v>
      </c>
      <c r="F134" s="1">
        <v>0</v>
      </c>
      <c r="G134" s="11">
        <v>0</v>
      </c>
      <c r="H134" s="1">
        <v>44528.71875</v>
      </c>
      <c r="I134" s="11">
        <v>1</v>
      </c>
      <c r="J134" s="26"/>
      <c r="K134" s="1">
        <v>5439.36474609375</v>
      </c>
      <c r="L134" s="11">
        <v>0.12215408165306239</v>
      </c>
      <c r="M134" s="1">
        <v>35561.31103515625</v>
      </c>
      <c r="N134" s="11">
        <v>0.79861518663517017</v>
      </c>
      <c r="O134" s="17">
        <v>11.154220962524411</v>
      </c>
      <c r="Q134" s="1">
        <v>16273.1689453125</v>
      </c>
      <c r="R134" s="11">
        <v>0.36545333892663373</v>
      </c>
      <c r="S134" s="1">
        <v>21882.939453125</v>
      </c>
      <c r="T134" s="11">
        <v>0.4914342938089814</v>
      </c>
      <c r="W134" s="1">
        <v>0</v>
      </c>
      <c r="X134" s="11">
        <v>0</v>
      </c>
      <c r="Y134" s="1">
        <v>0</v>
      </c>
      <c r="Z134" s="11">
        <v>0</v>
      </c>
      <c r="AB134" s="1">
        <v>0</v>
      </c>
      <c r="AC134" s="11">
        <v>0</v>
      </c>
      <c r="AD134" s="25">
        <v>44528.71875</v>
      </c>
      <c r="AE134" s="1">
        <v>3007.55419921875</v>
      </c>
      <c r="AF134" s="11">
        <v>6.7541898434226783E-2</v>
      </c>
      <c r="AG134" s="25">
        <v>41521.16455078125</v>
      </c>
      <c r="AH134" s="1">
        <v>3007.55419921875</v>
      </c>
      <c r="AI134" s="11">
        <v>6.7541898434226783E-2</v>
      </c>
      <c r="AJ134" s="25">
        <v>41521.16455078125</v>
      </c>
      <c r="AK134" s="1">
        <v>3007.55419921875</v>
      </c>
      <c r="AL134" s="11">
        <v>6.7541898434226783E-2</v>
      </c>
      <c r="AM134" s="25">
        <v>41521.16455078125</v>
      </c>
      <c r="AN134" s="1">
        <v>0</v>
      </c>
      <c r="AO134" s="11">
        <v>0</v>
      </c>
      <c r="AP134" s="25">
        <v>44528.71875</v>
      </c>
      <c r="AQ134" s="1">
        <v>2862.8505859375</v>
      </c>
      <c r="AR134" s="11">
        <v>6.4292229067055742E-2</v>
      </c>
      <c r="AS134" s="25">
        <v>41665.8681640625</v>
      </c>
      <c r="AU134" s="24"/>
    </row>
    <row r="135" spans="1:47" ht="14.5" x14ac:dyDescent="0.35">
      <c r="A135">
        <v>128</v>
      </c>
      <c r="B135" t="s">
        <v>392</v>
      </c>
      <c r="C135" t="s">
        <v>187</v>
      </c>
      <c r="D135" t="s">
        <v>393</v>
      </c>
      <c r="E135" s="1">
        <v>5285.50927734375</v>
      </c>
      <c r="F135" s="1">
        <v>3299.455322265625</v>
      </c>
      <c r="G135" s="11">
        <v>0.6242454887760176</v>
      </c>
      <c r="H135" s="1">
        <v>1986.053955078125</v>
      </c>
      <c r="I135" s="11">
        <v>0.37575451122398229</v>
      </c>
      <c r="J135" s="26"/>
      <c r="K135" s="1">
        <v>8.8525461032986641E-3</v>
      </c>
      <c r="L135" s="11">
        <v>1.6748709800292959E-6</v>
      </c>
      <c r="M135" s="1">
        <v>1489.4241308523347</v>
      </c>
      <c r="N135" s="11">
        <v>0.281793873153667</v>
      </c>
      <c r="O135" s="17">
        <v>47.5</v>
      </c>
      <c r="Q135" s="1">
        <v>342.71859741210938</v>
      </c>
      <c r="R135" s="11">
        <v>6.4841168452994133E-2</v>
      </c>
      <c r="S135" s="1">
        <v>1151.263671875</v>
      </c>
      <c r="T135" s="11">
        <v>0.21781508866323879</v>
      </c>
      <c r="W135" s="1">
        <v>756.82659912109375</v>
      </c>
      <c r="X135" s="11">
        <v>0.1431889642811183</v>
      </c>
      <c r="Y135" s="1">
        <v>573.4910888671875</v>
      </c>
      <c r="Z135" s="11">
        <v>0.10850252242020421</v>
      </c>
      <c r="AB135" s="1">
        <v>9.881587028503418</v>
      </c>
      <c r="AC135" s="11">
        <v>1.8695619494720562E-3</v>
      </c>
      <c r="AD135" s="25">
        <v>5275.6276903152466</v>
      </c>
      <c r="AE135" s="1">
        <v>0</v>
      </c>
      <c r="AF135" s="11">
        <v>0</v>
      </c>
      <c r="AG135" s="25">
        <v>5285.50927734375</v>
      </c>
      <c r="AH135" s="1">
        <v>669.86846923828125</v>
      </c>
      <c r="AI135" s="11">
        <v>0.12673678809148281</v>
      </c>
      <c r="AJ135" s="25">
        <v>4615.6408081054688</v>
      </c>
      <c r="AK135" s="1">
        <v>679.75006103515625</v>
      </c>
      <c r="AL135" s="11">
        <v>0.12860635094311421</v>
      </c>
      <c r="AM135" s="25">
        <v>4605.7592163085938</v>
      </c>
      <c r="AN135" s="1">
        <v>4.018488883972168</v>
      </c>
      <c r="AO135" s="11">
        <v>7.6028414162422457E-4</v>
      </c>
      <c r="AP135" s="25">
        <v>5281.4907884597778</v>
      </c>
      <c r="AQ135" s="1">
        <v>422.83096313476563</v>
      </c>
      <c r="AR135" s="11">
        <v>7.9998149837182897E-2</v>
      </c>
      <c r="AS135" s="25">
        <v>4862.6783142089844</v>
      </c>
      <c r="AU135" s="24"/>
    </row>
    <row r="136" spans="1:47" ht="14.5" x14ac:dyDescent="0.35">
      <c r="A136">
        <v>129</v>
      </c>
      <c r="B136" t="s">
        <v>394</v>
      </c>
      <c r="C136" t="s">
        <v>287</v>
      </c>
      <c r="D136" t="s">
        <v>171</v>
      </c>
      <c r="E136" s="1">
        <v>6523.12451171875</v>
      </c>
      <c r="F136" s="1">
        <v>0</v>
      </c>
      <c r="G136" s="11">
        <v>0</v>
      </c>
      <c r="H136" s="1">
        <v>6523.12451171875</v>
      </c>
      <c r="I136" s="11">
        <v>1</v>
      </c>
      <c r="J136" s="26"/>
      <c r="K136" s="1">
        <v>0.4497789740562439</v>
      </c>
      <c r="L136" s="11">
        <v>6.8951462331926823E-5</v>
      </c>
      <c r="M136" s="1">
        <v>1806.1719251275058</v>
      </c>
      <c r="N136" s="11">
        <v>0.27688754398030113</v>
      </c>
      <c r="O136" s="17">
        <v>46</v>
      </c>
      <c r="Q136" s="1">
        <v>0</v>
      </c>
      <c r="R136" s="11">
        <v>0</v>
      </c>
      <c r="S136" s="1">
        <v>0</v>
      </c>
      <c r="T136" s="11">
        <v>0</v>
      </c>
      <c r="W136" s="1">
        <v>0</v>
      </c>
      <c r="X136" s="11">
        <v>0</v>
      </c>
      <c r="Y136" s="1">
        <v>0</v>
      </c>
      <c r="Z136" s="11">
        <v>0</v>
      </c>
      <c r="AB136" s="1">
        <v>6523.12451171875</v>
      </c>
      <c r="AC136" s="11">
        <v>1</v>
      </c>
      <c r="AD136" s="25">
        <v>0</v>
      </c>
      <c r="AE136" s="1">
        <v>3340.64697265625</v>
      </c>
      <c r="AF136" s="11">
        <v>0.51212374785347126</v>
      </c>
      <c r="AG136" s="25">
        <v>3182.4775390625</v>
      </c>
      <c r="AH136" s="1">
        <v>0</v>
      </c>
      <c r="AI136" s="11">
        <v>0</v>
      </c>
      <c r="AJ136" s="25">
        <v>6523.12451171875</v>
      </c>
      <c r="AK136" s="1">
        <v>6523.12451171875</v>
      </c>
      <c r="AL136" s="11">
        <v>1</v>
      </c>
      <c r="AM136" s="25">
        <v>0</v>
      </c>
      <c r="AN136" s="1">
        <v>2408.2373046875</v>
      </c>
      <c r="AO136" s="11">
        <v>0.36918462929246831</v>
      </c>
      <c r="AP136" s="25">
        <v>4114.88720703125</v>
      </c>
      <c r="AQ136" s="1">
        <v>80.688835144042969</v>
      </c>
      <c r="AR136" s="11">
        <v>1.236966042869272E-2</v>
      </c>
      <c r="AS136" s="25">
        <v>6442.435676574707</v>
      </c>
      <c r="AU136" s="24"/>
    </row>
    <row r="137" spans="1:47" ht="14.5" x14ac:dyDescent="0.35">
      <c r="A137">
        <v>130</v>
      </c>
      <c r="B137" t="s">
        <v>395</v>
      </c>
      <c r="C137" t="s">
        <v>287</v>
      </c>
      <c r="D137" t="s">
        <v>396</v>
      </c>
      <c r="E137" s="1">
        <v>15687.4619140625</v>
      </c>
      <c r="F137" s="1">
        <v>6.7650270462036133</v>
      </c>
      <c r="G137" s="11">
        <v>4.3123783077613918E-4</v>
      </c>
      <c r="H137" s="1">
        <v>15680.6968870163</v>
      </c>
      <c r="I137" s="11">
        <v>0.99956876216922386</v>
      </c>
      <c r="J137" s="26"/>
      <c r="K137" s="1">
        <v>1678.757690429688</v>
      </c>
      <c r="L137" s="11">
        <v>0.1070127022220734</v>
      </c>
      <c r="M137" s="1">
        <v>8268.3370361328125</v>
      </c>
      <c r="N137" s="11">
        <v>0.52706658868257961</v>
      </c>
      <c r="O137" s="17">
        <v>23</v>
      </c>
      <c r="Q137" s="1">
        <v>0</v>
      </c>
      <c r="R137" s="11">
        <v>0</v>
      </c>
      <c r="S137" s="1">
        <v>1.731332659721375</v>
      </c>
      <c r="T137" s="11">
        <v>1.1036410282337509E-4</v>
      </c>
      <c r="W137" s="1">
        <v>8996.01953125</v>
      </c>
      <c r="X137" s="11">
        <v>0.57345283644550682</v>
      </c>
      <c r="Y137" s="1">
        <v>5794.61083984375</v>
      </c>
      <c r="Z137" s="11">
        <v>0.36937848018928832</v>
      </c>
      <c r="AB137" s="1">
        <v>7001.01708984375</v>
      </c>
      <c r="AC137" s="11">
        <v>0.44628105733075424</v>
      </c>
      <c r="AD137" s="25">
        <v>8686.44482421875</v>
      </c>
      <c r="AE137" s="1">
        <v>13843.7353515625</v>
      </c>
      <c r="AF137" s="11">
        <v>0.88247132821101848</v>
      </c>
      <c r="AG137" s="25">
        <v>1843.7265625</v>
      </c>
      <c r="AH137" s="1">
        <v>11329.818359375</v>
      </c>
      <c r="AI137" s="11">
        <v>0.72222125041264729</v>
      </c>
      <c r="AJ137" s="25">
        <v>4357.6435546875</v>
      </c>
      <c r="AK137" s="1">
        <v>15160.0498046875</v>
      </c>
      <c r="AL137" s="11">
        <v>0.96638002295946823</v>
      </c>
      <c r="AM137" s="25">
        <v>527.412109375</v>
      </c>
      <c r="AN137" s="1">
        <v>6018.72900390625</v>
      </c>
      <c r="AO137" s="11">
        <v>0.38366493170644517</v>
      </c>
      <c r="AP137" s="25">
        <v>9668.73291015625</v>
      </c>
      <c r="AQ137" s="1">
        <v>800.7386474609375</v>
      </c>
      <c r="AR137" s="11">
        <v>5.1043224955538674E-2</v>
      </c>
      <c r="AS137" s="25">
        <v>14886.723266601563</v>
      </c>
      <c r="AU137" s="24"/>
    </row>
    <row r="138" spans="1:47" ht="14.5" x14ac:dyDescent="0.35">
      <c r="A138">
        <v>131</v>
      </c>
      <c r="B138" t="s">
        <v>397</v>
      </c>
      <c r="C138" t="s">
        <v>187</v>
      </c>
      <c r="D138" t="s">
        <v>398</v>
      </c>
      <c r="E138" s="1">
        <v>4345.634765625</v>
      </c>
      <c r="F138" s="1">
        <v>3204.953857421875</v>
      </c>
      <c r="G138" s="11">
        <v>0.7375110956801566</v>
      </c>
      <c r="H138" s="1">
        <v>1140.680908203125</v>
      </c>
      <c r="I138" s="11">
        <v>0.26248890431984323</v>
      </c>
      <c r="J138" s="26"/>
      <c r="K138" s="1">
        <v>0</v>
      </c>
      <c r="L138" s="11">
        <v>0</v>
      </c>
      <c r="M138" s="1">
        <v>120.47630310058589</v>
      </c>
      <c r="N138" s="11">
        <v>2.772352247675805E-2</v>
      </c>
      <c r="O138" s="17">
        <v>54.279999542236332</v>
      </c>
      <c r="Q138" s="1">
        <v>376.12588500976563</v>
      </c>
      <c r="R138" s="11">
        <v>8.655257638884209E-2</v>
      </c>
      <c r="S138" s="1">
        <v>1136.8955078125</v>
      </c>
      <c r="T138" s="11">
        <v>0.26161782320171328</v>
      </c>
      <c r="W138" s="1">
        <v>0</v>
      </c>
      <c r="X138" s="11">
        <v>0</v>
      </c>
      <c r="Y138" s="1">
        <v>0</v>
      </c>
      <c r="Z138" s="11">
        <v>0</v>
      </c>
      <c r="AB138" s="1">
        <v>0</v>
      </c>
      <c r="AC138" s="11">
        <v>0</v>
      </c>
      <c r="AD138" s="25">
        <v>4345.634765625</v>
      </c>
      <c r="AE138" s="1">
        <v>0</v>
      </c>
      <c r="AF138" s="11">
        <v>0</v>
      </c>
      <c r="AG138" s="25">
        <v>4345.634765625</v>
      </c>
      <c r="AH138" s="1">
        <v>0</v>
      </c>
      <c r="AI138" s="11">
        <v>0</v>
      </c>
      <c r="AJ138" s="25">
        <v>4345.634765625</v>
      </c>
      <c r="AK138" s="1">
        <v>0</v>
      </c>
      <c r="AL138" s="11">
        <v>0</v>
      </c>
      <c r="AM138" s="25">
        <v>4345.634765625</v>
      </c>
      <c r="AN138" s="1">
        <v>0</v>
      </c>
      <c r="AO138" s="11">
        <v>0</v>
      </c>
      <c r="AP138" s="25">
        <v>4345.634765625</v>
      </c>
      <c r="AQ138" s="1">
        <v>6.1160764694213867</v>
      </c>
      <c r="AR138" s="11">
        <v>1.4074069265555861E-3</v>
      </c>
      <c r="AS138" s="25">
        <v>4339.5186891555786</v>
      </c>
      <c r="AU138" s="24"/>
    </row>
    <row r="139" spans="1:47" ht="14.5" x14ac:dyDescent="0.35">
      <c r="A139">
        <v>132</v>
      </c>
      <c r="B139" t="s">
        <v>399</v>
      </c>
      <c r="C139" t="s">
        <v>187</v>
      </c>
      <c r="D139" t="s">
        <v>400</v>
      </c>
      <c r="E139" s="1">
        <v>715.90216064453125</v>
      </c>
      <c r="F139" s="1">
        <v>0</v>
      </c>
      <c r="G139" s="11">
        <v>0</v>
      </c>
      <c r="H139" s="1">
        <v>715.90216064453125</v>
      </c>
      <c r="I139" s="11">
        <v>1</v>
      </c>
      <c r="J139" s="26"/>
      <c r="K139" s="1">
        <v>132.5426940917969</v>
      </c>
      <c r="L139" s="11">
        <v>0.18514079350238011</v>
      </c>
      <c r="M139" s="1">
        <v>470.60086059570313</v>
      </c>
      <c r="N139" s="11">
        <v>0.65735359727370868</v>
      </c>
      <c r="O139" s="17">
        <v>8.0922985076904297</v>
      </c>
      <c r="Q139" s="1">
        <v>2.938704252243042</v>
      </c>
      <c r="R139" s="11">
        <v>4.1048964702066386E-3</v>
      </c>
      <c r="S139" s="1">
        <v>0</v>
      </c>
      <c r="T139" s="11">
        <v>0</v>
      </c>
      <c r="W139" s="1">
        <v>17.12568473815918</v>
      </c>
      <c r="X139" s="11">
        <v>2.3921822952372176E-2</v>
      </c>
      <c r="Y139" s="1">
        <v>698.775634765625</v>
      </c>
      <c r="Z139" s="11">
        <v>0.97607700210949622</v>
      </c>
      <c r="AB139" s="1">
        <v>715.90216064453125</v>
      </c>
      <c r="AC139" s="11">
        <v>1</v>
      </c>
      <c r="AD139" s="25">
        <v>0</v>
      </c>
      <c r="AE139" s="1">
        <v>382.93743896484381</v>
      </c>
      <c r="AF139" s="11">
        <v>0.53490191818960664</v>
      </c>
      <c r="AG139" s="25">
        <v>332.96472167968744</v>
      </c>
      <c r="AH139" s="1">
        <v>0</v>
      </c>
      <c r="AI139" s="11">
        <v>0</v>
      </c>
      <c r="AJ139" s="25">
        <v>715.90216064453125</v>
      </c>
      <c r="AK139" s="1">
        <v>715.90216064453125</v>
      </c>
      <c r="AL139" s="11">
        <v>1</v>
      </c>
      <c r="AM139" s="25">
        <v>0</v>
      </c>
      <c r="AN139" s="1">
        <v>500.56036376953119</v>
      </c>
      <c r="AO139" s="11">
        <v>0.69920219729309596</v>
      </c>
      <c r="AP139" s="25">
        <v>215.34179687500006</v>
      </c>
      <c r="AQ139" s="1">
        <v>204.2901306152344</v>
      </c>
      <c r="AR139" s="11">
        <v>0.28536040515831201</v>
      </c>
      <c r="AS139" s="25">
        <v>511.61203002929688</v>
      </c>
      <c r="AU139" s="24"/>
    </row>
    <row r="140" spans="1:47" ht="14.5" x14ac:dyDescent="0.35">
      <c r="A140">
        <v>133</v>
      </c>
      <c r="B140" t="s">
        <v>401</v>
      </c>
      <c r="C140" t="s">
        <v>287</v>
      </c>
      <c r="D140" t="s">
        <v>171</v>
      </c>
      <c r="E140" s="1">
        <v>10263.8837890625</v>
      </c>
      <c r="F140" s="1">
        <v>1.730263948440552</v>
      </c>
      <c r="G140" s="11">
        <v>1.6857789741193022E-4</v>
      </c>
      <c r="H140" s="1">
        <v>10262.153525114059</v>
      </c>
      <c r="I140" s="11">
        <v>0.99983142210258802</v>
      </c>
      <c r="J140" s="26"/>
      <c r="K140" s="1">
        <v>6901.73583984375</v>
      </c>
      <c r="L140" s="11">
        <v>0.67242926573257256</v>
      </c>
      <c r="M140" s="1">
        <v>3021.12841796875</v>
      </c>
      <c r="N140" s="11">
        <v>0.29434554015392833</v>
      </c>
      <c r="O140" s="17">
        <v>3.0454935312271121</v>
      </c>
      <c r="Q140" s="1">
        <v>0</v>
      </c>
      <c r="R140" s="11">
        <v>0</v>
      </c>
      <c r="S140" s="1">
        <v>0</v>
      </c>
      <c r="T140" s="11">
        <v>0</v>
      </c>
      <c r="W140" s="1">
        <v>0</v>
      </c>
      <c r="X140" s="11">
        <v>0</v>
      </c>
      <c r="Y140" s="1">
        <v>0</v>
      </c>
      <c r="Z140" s="11">
        <v>0</v>
      </c>
      <c r="AB140" s="1">
        <v>6390.900390625</v>
      </c>
      <c r="AC140" s="11">
        <v>0.62265907545010724</v>
      </c>
      <c r="AD140" s="25">
        <v>3872.9833984375</v>
      </c>
      <c r="AE140" s="1">
        <v>8887.2919921875</v>
      </c>
      <c r="AF140" s="11">
        <v>0.86588002892804217</v>
      </c>
      <c r="AG140" s="25">
        <v>1376.591796875</v>
      </c>
      <c r="AH140" s="1">
        <v>9820.509765625</v>
      </c>
      <c r="AI140" s="11">
        <v>0.95680250940584766</v>
      </c>
      <c r="AJ140" s="25">
        <v>443.3740234375</v>
      </c>
      <c r="AK140" s="1">
        <v>10260.77734375</v>
      </c>
      <c r="AL140" s="11">
        <v>0.99969734211957761</v>
      </c>
      <c r="AM140" s="25">
        <v>3.1064453125</v>
      </c>
      <c r="AN140" s="1">
        <v>4517.3994140625</v>
      </c>
      <c r="AO140" s="11">
        <v>0.44012573669982269</v>
      </c>
      <c r="AP140" s="25">
        <v>5746.484375</v>
      </c>
      <c r="AQ140" s="1">
        <v>45.072902679443359</v>
      </c>
      <c r="AR140" s="11">
        <v>4.3914081263736037E-3</v>
      </c>
      <c r="AS140" s="25">
        <v>10218.810886383057</v>
      </c>
      <c r="AU140" s="24"/>
    </row>
    <row r="141" spans="1:47" ht="14.5" x14ac:dyDescent="0.35">
      <c r="A141">
        <v>134</v>
      </c>
      <c r="B141" t="s">
        <v>402</v>
      </c>
      <c r="C141" t="s">
        <v>287</v>
      </c>
      <c r="D141" t="s">
        <v>403</v>
      </c>
      <c r="E141" s="1">
        <v>19561.8125</v>
      </c>
      <c r="F141" s="1">
        <v>2359.272705078125</v>
      </c>
      <c r="G141" s="11">
        <v>0.1206060381714693</v>
      </c>
      <c r="H141" s="1">
        <v>17202.539794921879</v>
      </c>
      <c r="I141" s="11">
        <v>0.87939396182853069</v>
      </c>
      <c r="J141" s="26"/>
      <c r="K141" s="1">
        <v>0</v>
      </c>
      <c r="L141" s="11">
        <v>0</v>
      </c>
      <c r="M141" s="1">
        <v>901.42767333984375</v>
      </c>
      <c r="N141" s="11">
        <v>4.6080989342876265E-2</v>
      </c>
      <c r="O141" s="17">
        <v>53</v>
      </c>
      <c r="Q141" s="1">
        <v>1.111974239349365</v>
      </c>
      <c r="R141" s="11">
        <v>5.6844131357938598E-5</v>
      </c>
      <c r="S141" s="1">
        <v>11.119742393493651</v>
      </c>
      <c r="T141" s="11">
        <v>5.6844131357938602E-4</v>
      </c>
      <c r="W141" s="1">
        <v>0</v>
      </c>
      <c r="X141" s="11">
        <v>0</v>
      </c>
      <c r="Y141" s="1">
        <v>0</v>
      </c>
      <c r="Z141" s="11">
        <v>0</v>
      </c>
      <c r="AB141" s="1">
        <v>8896.419921875</v>
      </c>
      <c r="AC141" s="11">
        <v>0.45478505235008254</v>
      </c>
      <c r="AD141" s="25">
        <v>10665.392578125</v>
      </c>
      <c r="AE141" s="1">
        <v>14618.4189453125</v>
      </c>
      <c r="AF141" s="11">
        <v>0.74729368484195935</v>
      </c>
      <c r="AG141" s="25">
        <v>4943.3935546875</v>
      </c>
      <c r="AH141" s="1">
        <v>903.45819091796875</v>
      </c>
      <c r="AI141" s="11">
        <v>4.6184789416521023E-2</v>
      </c>
      <c r="AJ141" s="25">
        <v>18658.354309082031</v>
      </c>
      <c r="AK141" s="1">
        <v>17187.357421875</v>
      </c>
      <c r="AL141" s="11">
        <v>0.87861783880583677</v>
      </c>
      <c r="AM141" s="25">
        <v>2374.455078125</v>
      </c>
      <c r="AN141" s="1">
        <v>1500.949096679688</v>
      </c>
      <c r="AO141" s="11">
        <v>7.6728528947902316E-2</v>
      </c>
      <c r="AP141" s="25">
        <v>18060.863403320313</v>
      </c>
      <c r="AQ141" s="1">
        <v>130.52455139160159</v>
      </c>
      <c r="AR141" s="11">
        <v>6.672416034638997E-3</v>
      </c>
      <c r="AS141" s="25">
        <v>19431.287948608398</v>
      </c>
      <c r="AU141" s="24"/>
    </row>
    <row r="142" spans="1:47" ht="14.5" x14ac:dyDescent="0.35">
      <c r="A142">
        <v>135</v>
      </c>
      <c r="B142" t="s">
        <v>404</v>
      </c>
      <c r="C142" t="s">
        <v>287</v>
      </c>
      <c r="D142" t="s">
        <v>171</v>
      </c>
      <c r="E142" s="1">
        <v>6893.37744140625</v>
      </c>
      <c r="F142" s="1">
        <v>0</v>
      </c>
      <c r="G142" s="11">
        <v>0</v>
      </c>
      <c r="H142" s="1">
        <v>6893.37744140625</v>
      </c>
      <c r="I142" s="11">
        <v>1</v>
      </c>
      <c r="J142" s="26"/>
      <c r="K142" s="1">
        <v>9.4514455795288086</v>
      </c>
      <c r="L142" s="11">
        <v>1.371090682305757E-3</v>
      </c>
      <c r="M142" s="1">
        <v>3436.0116891860962</v>
      </c>
      <c r="N142" s="11">
        <v>0.49845111752435095</v>
      </c>
      <c r="O142" s="17">
        <v>27.5</v>
      </c>
      <c r="Q142" s="1">
        <v>1.6970585584640501</v>
      </c>
      <c r="R142" s="11">
        <v>2.4618680362261579E-4</v>
      </c>
      <c r="S142" s="1">
        <v>8.4699306488037109</v>
      </c>
      <c r="T142" s="11">
        <v>1.2287054815724469E-3</v>
      </c>
      <c r="W142" s="1">
        <v>0</v>
      </c>
      <c r="X142" s="11">
        <v>0</v>
      </c>
      <c r="Y142" s="1">
        <v>0</v>
      </c>
      <c r="Z142" s="11">
        <v>0</v>
      </c>
      <c r="AB142" s="1">
        <v>5280.494140625</v>
      </c>
      <c r="AC142" s="11">
        <v>0.76602422912559665</v>
      </c>
      <c r="AD142" s="25">
        <v>1612.88330078125</v>
      </c>
      <c r="AE142" s="1">
        <v>6226.92333984375</v>
      </c>
      <c r="AF142" s="11">
        <v>0.903319656115255</v>
      </c>
      <c r="AG142" s="25">
        <v>666.4541015625</v>
      </c>
      <c r="AH142" s="1">
        <v>935.8433837890625</v>
      </c>
      <c r="AI142" s="11">
        <v>0.13575977693717442</v>
      </c>
      <c r="AJ142" s="25">
        <v>5957.5340576171875</v>
      </c>
      <c r="AK142" s="1">
        <v>6893.37744140625</v>
      </c>
      <c r="AL142" s="11">
        <v>1</v>
      </c>
      <c r="AM142" s="25">
        <v>0</v>
      </c>
      <c r="AN142" s="1">
        <v>1374.3955078125</v>
      </c>
      <c r="AO142" s="11">
        <v>0.1993791170576209</v>
      </c>
      <c r="AP142" s="25">
        <v>5518.98193359375</v>
      </c>
      <c r="AQ142" s="1">
        <v>197.50474548339841</v>
      </c>
      <c r="AR142" s="11">
        <v>2.8651375492230038E-2</v>
      </c>
      <c r="AS142" s="25">
        <v>6695.8726959228516</v>
      </c>
      <c r="AU142" s="24"/>
    </row>
    <row r="143" spans="1:47" ht="14.5" x14ac:dyDescent="0.35">
      <c r="A143">
        <v>136</v>
      </c>
      <c r="B143" t="s">
        <v>405</v>
      </c>
      <c r="C143" t="s">
        <v>287</v>
      </c>
      <c r="D143" t="s">
        <v>406</v>
      </c>
      <c r="E143" s="1">
        <v>8607.115234375</v>
      </c>
      <c r="F143" s="1">
        <v>3722.0263671875</v>
      </c>
      <c r="G143" s="11">
        <v>0.43243598648737885</v>
      </c>
      <c r="H143" s="1">
        <v>4885.0888671875</v>
      </c>
      <c r="I143" s="11">
        <v>0.5675640135126212</v>
      </c>
      <c r="J143" s="26"/>
      <c r="K143" s="1">
        <v>0</v>
      </c>
      <c r="L143" s="11">
        <v>0</v>
      </c>
      <c r="M143" s="1">
        <v>10.74105262756348</v>
      </c>
      <c r="N143" s="11">
        <v>1.2479271318067155E-3</v>
      </c>
      <c r="O143" s="17">
        <v>57.599998474121087</v>
      </c>
      <c r="Q143" s="1">
        <v>0</v>
      </c>
      <c r="R143" s="11">
        <v>0</v>
      </c>
      <c r="S143" s="1">
        <v>0</v>
      </c>
      <c r="T143" s="11">
        <v>0</v>
      </c>
      <c r="W143" s="1">
        <v>0</v>
      </c>
      <c r="X143" s="11">
        <v>0</v>
      </c>
      <c r="Y143" s="1">
        <v>0</v>
      </c>
      <c r="Z143" s="11">
        <v>0</v>
      </c>
      <c r="AB143" s="1">
        <v>0</v>
      </c>
      <c r="AC143" s="11">
        <v>0</v>
      </c>
      <c r="AD143" s="25">
        <v>8607.115234375</v>
      </c>
      <c r="AE143" s="1">
        <v>4639.412109375</v>
      </c>
      <c r="AF143" s="11">
        <v>0.53902056415442978</v>
      </c>
      <c r="AG143" s="25">
        <v>3967.703125</v>
      </c>
      <c r="AH143" s="1">
        <v>711.3773193359375</v>
      </c>
      <c r="AI143" s="11">
        <v>8.2649912306837339E-2</v>
      </c>
      <c r="AJ143" s="25">
        <v>7895.7379150390625</v>
      </c>
      <c r="AK143" s="1">
        <v>4639.412109375</v>
      </c>
      <c r="AL143" s="11">
        <v>0.53902056415442978</v>
      </c>
      <c r="AM143" s="25">
        <v>3967.703125</v>
      </c>
      <c r="AN143" s="1">
        <v>245.67640686035159</v>
      </c>
      <c r="AO143" s="11">
        <v>2.854340858353701E-2</v>
      </c>
      <c r="AP143" s="25">
        <v>8361.4388275146484</v>
      </c>
      <c r="AQ143" s="1">
        <v>0</v>
      </c>
      <c r="AR143" s="11">
        <v>0</v>
      </c>
      <c r="AS143" s="25">
        <v>8607.115234375</v>
      </c>
      <c r="AU143" s="24"/>
    </row>
    <row r="144" spans="1:47" ht="14.5" x14ac:dyDescent="0.35">
      <c r="A144">
        <v>137</v>
      </c>
      <c r="B144" t="s">
        <v>407</v>
      </c>
      <c r="C144" t="s">
        <v>198</v>
      </c>
      <c r="D144" t="s">
        <v>408</v>
      </c>
      <c r="E144" s="1">
        <v>3649.550537109375</v>
      </c>
      <c r="F144" s="1">
        <v>227.694580078125</v>
      </c>
      <c r="G144" s="11">
        <v>6.2389759441027065E-2</v>
      </c>
      <c r="H144" s="1">
        <v>3421.85595703125</v>
      </c>
      <c r="I144" s="11">
        <v>0.93761024055897291</v>
      </c>
      <c r="J144" s="26"/>
      <c r="K144" s="1">
        <v>11.51367092132568</v>
      </c>
      <c r="L144" s="11">
        <v>3.1548188754347488E-3</v>
      </c>
      <c r="M144" s="1">
        <v>1449.0125741958623</v>
      </c>
      <c r="N144" s="11">
        <v>0.39703863789855942</v>
      </c>
      <c r="O144" s="17">
        <v>64.850000000000009</v>
      </c>
      <c r="Q144" s="1">
        <v>0</v>
      </c>
      <c r="R144" s="11">
        <v>0</v>
      </c>
      <c r="S144" s="1">
        <v>0</v>
      </c>
      <c r="T144" s="11">
        <v>0</v>
      </c>
      <c r="W144" s="1">
        <v>88.2767333984375</v>
      </c>
      <c r="X144" s="11">
        <v>2.4188384980786442E-2</v>
      </c>
      <c r="Y144" s="1">
        <v>3325.3916015625</v>
      </c>
      <c r="Z144" s="11">
        <v>0.91117839518845922</v>
      </c>
      <c r="AB144" s="1">
        <v>153.80882263183591</v>
      </c>
      <c r="AC144" s="11">
        <v>4.2144593167809684E-2</v>
      </c>
      <c r="AD144" s="25">
        <v>3495.7417144775391</v>
      </c>
      <c r="AE144" s="1">
        <v>3267.468994140625</v>
      </c>
      <c r="AF144" s="11">
        <v>0.89530723329251993</v>
      </c>
      <c r="AG144" s="25">
        <v>382.08154296875</v>
      </c>
      <c r="AH144" s="1">
        <v>3267.468994140625</v>
      </c>
      <c r="AI144" s="11">
        <v>0.89530723329251993</v>
      </c>
      <c r="AJ144" s="25">
        <v>382.08154296875</v>
      </c>
      <c r="AK144" s="1">
        <v>3421.27783203125</v>
      </c>
      <c r="AL144" s="11">
        <v>0.93745183064133475</v>
      </c>
      <c r="AM144" s="25">
        <v>228.272705078125</v>
      </c>
      <c r="AN144" s="1">
        <v>985.99884033203125</v>
      </c>
      <c r="AO144" s="11">
        <v>0.27016993745015822</v>
      </c>
      <c r="AP144" s="25">
        <v>2663.5516967773438</v>
      </c>
      <c r="AQ144" s="1">
        <v>117.38217926025391</v>
      </c>
      <c r="AR144" s="11">
        <v>3.2163461792537998E-2</v>
      </c>
      <c r="AS144" s="25">
        <v>3532.1683578491211</v>
      </c>
      <c r="AU144" s="24"/>
    </row>
    <row r="145" spans="1:47" ht="14.5" x14ac:dyDescent="0.35">
      <c r="A145">
        <v>138</v>
      </c>
      <c r="B145" t="s">
        <v>409</v>
      </c>
      <c r="C145" t="s">
        <v>410</v>
      </c>
      <c r="D145" t="s">
        <v>411</v>
      </c>
      <c r="E145" s="1">
        <v>177.4604187011719</v>
      </c>
      <c r="F145" s="1">
        <v>19.387222290039059</v>
      </c>
      <c r="G145" s="11">
        <v>0.1092481491474754</v>
      </c>
      <c r="H145" s="1">
        <v>158.07319641113281</v>
      </c>
      <c r="I145" s="11">
        <v>0.89075185085252462</v>
      </c>
      <c r="J145" s="26"/>
      <c r="K145" s="1">
        <v>5.2779731750488281</v>
      </c>
      <c r="L145" s="11">
        <v>2.974169233724441E-2</v>
      </c>
      <c r="M145" s="1">
        <v>12.131105422973633</v>
      </c>
      <c r="N145" s="11">
        <v>6.8359499609889754E-2</v>
      </c>
      <c r="O145" s="17">
        <v>5.5999999046325684</v>
      </c>
      <c r="Q145" s="1">
        <v>0</v>
      </c>
      <c r="R145" s="11">
        <v>0</v>
      </c>
      <c r="S145" s="1">
        <v>0</v>
      </c>
      <c r="T145" s="11">
        <v>0</v>
      </c>
      <c r="W145" s="1">
        <v>0</v>
      </c>
      <c r="X145" s="11">
        <v>0</v>
      </c>
      <c r="Y145" s="1">
        <v>0</v>
      </c>
      <c r="Z145" s="11">
        <v>0</v>
      </c>
      <c r="AB145" s="1">
        <v>31.30494499206543</v>
      </c>
      <c r="AC145" s="11">
        <v>0.176405224450531</v>
      </c>
      <c r="AD145" s="25">
        <v>146.15547370910647</v>
      </c>
      <c r="AE145" s="1">
        <v>149.74736022949219</v>
      </c>
      <c r="AF145" s="11">
        <v>0.84383526943917497</v>
      </c>
      <c r="AG145" s="25">
        <v>27.713058471679716</v>
      </c>
      <c r="AH145" s="1">
        <v>158.05149841308591</v>
      </c>
      <c r="AI145" s="11">
        <v>0.89062958134473424</v>
      </c>
      <c r="AJ145" s="25">
        <v>19.408920288085994</v>
      </c>
      <c r="AK145" s="1">
        <v>158.05149841308591</v>
      </c>
      <c r="AL145" s="11">
        <v>0.89062958134473424</v>
      </c>
      <c r="AM145" s="25">
        <v>19.408920288085994</v>
      </c>
      <c r="AN145" s="1">
        <v>0</v>
      </c>
      <c r="AO145" s="11">
        <v>0</v>
      </c>
      <c r="AP145" s="25">
        <v>177.4604187011719</v>
      </c>
      <c r="AQ145" s="1">
        <v>22.220718383789059</v>
      </c>
      <c r="AR145" s="11">
        <v>0.1252150679369626</v>
      </c>
      <c r="AS145" s="25">
        <v>155.23970031738284</v>
      </c>
      <c r="AU145" s="24"/>
    </row>
    <row r="146" spans="1:47" ht="14.5" x14ac:dyDescent="0.35">
      <c r="A146">
        <v>139</v>
      </c>
      <c r="B146" t="s">
        <v>412</v>
      </c>
      <c r="C146" t="s">
        <v>410</v>
      </c>
      <c r="D146" t="s">
        <v>413</v>
      </c>
      <c r="E146" s="1">
        <v>4207.21337890625</v>
      </c>
      <c r="F146" s="1">
        <v>1090.168212890625</v>
      </c>
      <c r="G146" s="11">
        <v>0.25911883109052963</v>
      </c>
      <c r="H146" s="1">
        <v>3117.045166015625</v>
      </c>
      <c r="I146" s="11">
        <v>0.74088116890947053</v>
      </c>
      <c r="J146" s="26"/>
      <c r="K146" s="1">
        <v>0</v>
      </c>
      <c r="L146" s="11">
        <v>0</v>
      </c>
      <c r="M146" s="1">
        <v>1460.216430664062</v>
      </c>
      <c r="N146" s="11">
        <v>0.34707448830267668</v>
      </c>
      <c r="O146" s="17">
        <v>35.5</v>
      </c>
      <c r="Q146" s="1">
        <v>299.65097045898438</v>
      </c>
      <c r="R146" s="11">
        <v>7.1223145458071513E-2</v>
      </c>
      <c r="S146" s="1">
        <v>65.399703979492188</v>
      </c>
      <c r="T146" s="11">
        <v>1.554466058398354E-2</v>
      </c>
      <c r="W146" s="1">
        <v>4207.21337890625</v>
      </c>
      <c r="X146" s="11">
        <v>1</v>
      </c>
      <c r="Y146" s="1">
        <v>0</v>
      </c>
      <c r="Z146" s="11">
        <v>0</v>
      </c>
      <c r="AB146" s="1">
        <v>904.1981201171875</v>
      </c>
      <c r="AC146" s="11">
        <v>0.2149161543958229</v>
      </c>
      <c r="AD146" s="25">
        <v>3303.0152587890625</v>
      </c>
      <c r="AE146" s="1">
        <v>1212.286987304688</v>
      </c>
      <c r="AF146" s="11">
        <v>0.28814487836123159</v>
      </c>
      <c r="AG146" s="25">
        <v>2994.926391601562</v>
      </c>
      <c r="AH146" s="1">
        <v>274.44131469726563</v>
      </c>
      <c r="AI146" s="11">
        <v>6.5231137567976674E-2</v>
      </c>
      <c r="AJ146" s="25">
        <v>3932.7720642089844</v>
      </c>
      <c r="AK146" s="1">
        <v>2071.179443359375</v>
      </c>
      <c r="AL146" s="11">
        <v>0.49229246459037929</v>
      </c>
      <c r="AM146" s="25">
        <v>2136.033935546875</v>
      </c>
      <c r="AN146" s="1">
        <v>144.02058410644531</v>
      </c>
      <c r="AO146" s="11">
        <v>3.4231823094241623E-2</v>
      </c>
      <c r="AP146" s="25">
        <v>4063.1927947998047</v>
      </c>
      <c r="AQ146" s="1">
        <v>328.18121337890619</v>
      </c>
      <c r="AR146" s="11">
        <v>7.8004413806133974E-2</v>
      </c>
      <c r="AS146" s="25">
        <v>3879.0321655273438</v>
      </c>
      <c r="AU146" s="24"/>
    </row>
    <row r="147" spans="1:47" ht="14.5" x14ac:dyDescent="0.35">
      <c r="A147">
        <v>140</v>
      </c>
      <c r="B147" t="s">
        <v>414</v>
      </c>
      <c r="C147" t="s">
        <v>410</v>
      </c>
      <c r="D147" t="s">
        <v>415</v>
      </c>
      <c r="E147" s="1">
        <v>10.751960754394529</v>
      </c>
      <c r="F147" s="1">
        <v>0</v>
      </c>
      <c r="G147" s="11">
        <v>0</v>
      </c>
      <c r="H147" s="1">
        <v>10.751960754394529</v>
      </c>
      <c r="I147" s="11">
        <v>1</v>
      </c>
      <c r="J147" s="26"/>
      <c r="K147" s="1">
        <v>9.8134400323033333E-3</v>
      </c>
      <c r="L147" s="11">
        <v>9.127116678036974E-4</v>
      </c>
      <c r="M147" s="1">
        <v>0</v>
      </c>
      <c r="N147" s="11">
        <v>0</v>
      </c>
      <c r="O147" s="17">
        <v>2.7530821800231928</v>
      </c>
      <c r="Q147" s="1">
        <v>0</v>
      </c>
      <c r="R147" s="11">
        <v>0</v>
      </c>
      <c r="S147" s="1">
        <v>0</v>
      </c>
      <c r="T147" s="11">
        <v>0</v>
      </c>
      <c r="W147" s="1">
        <v>10.751960754394529</v>
      </c>
      <c r="X147" s="11">
        <v>1</v>
      </c>
      <c r="Y147" s="1">
        <v>0</v>
      </c>
      <c r="Z147" s="11">
        <v>0</v>
      </c>
      <c r="AB147" s="1">
        <v>0.88601994514465332</v>
      </c>
      <c r="AC147" s="11">
        <v>8.2405429612689027E-2</v>
      </c>
      <c r="AD147" s="25">
        <v>9.8659408092498762</v>
      </c>
      <c r="AE147" s="1">
        <v>10.751960754394529</v>
      </c>
      <c r="AF147" s="11">
        <v>1</v>
      </c>
      <c r="AG147" s="25">
        <v>0</v>
      </c>
      <c r="AH147" s="1">
        <v>0</v>
      </c>
      <c r="AI147" s="11">
        <v>0</v>
      </c>
      <c r="AJ147" s="25">
        <v>10.751960754394529</v>
      </c>
      <c r="AK147" s="1">
        <v>10.751960754394529</v>
      </c>
      <c r="AL147" s="11">
        <v>1</v>
      </c>
      <c r="AM147" s="25">
        <v>0</v>
      </c>
      <c r="AN147" s="1">
        <v>0.89703035354614258</v>
      </c>
      <c r="AO147" s="11">
        <v>8.342946686998548E-2</v>
      </c>
      <c r="AP147" s="25">
        <v>9.8549304008483869</v>
      </c>
      <c r="AQ147" s="1">
        <v>3.1410751342773442</v>
      </c>
      <c r="AR147" s="11">
        <v>0.29213975069556747</v>
      </c>
      <c r="AS147" s="25">
        <v>7.6108856201171857</v>
      </c>
      <c r="AU147" s="24"/>
    </row>
    <row r="148" spans="1:47" ht="14.5" x14ac:dyDescent="0.35">
      <c r="A148">
        <v>141</v>
      </c>
      <c r="B148" t="s">
        <v>416</v>
      </c>
      <c r="C148" t="s">
        <v>410</v>
      </c>
      <c r="D148" t="s">
        <v>417</v>
      </c>
      <c r="E148" s="1">
        <v>2755.04638671875</v>
      </c>
      <c r="F148" s="1">
        <v>0</v>
      </c>
      <c r="G148" s="11">
        <v>0</v>
      </c>
      <c r="H148" s="1">
        <v>2755.04638671875</v>
      </c>
      <c r="I148" s="11">
        <v>1</v>
      </c>
      <c r="J148" s="26"/>
      <c r="K148" s="1">
        <v>105.95509338378911</v>
      </c>
      <c r="L148" s="11">
        <v>3.8458551512804542E-2</v>
      </c>
      <c r="M148" s="1">
        <v>1787.5095062255859</v>
      </c>
      <c r="N148" s="11">
        <v>0.64881285296778723</v>
      </c>
      <c r="O148" s="17">
        <v>34.333332061767578</v>
      </c>
      <c r="Q148" s="1">
        <v>0</v>
      </c>
      <c r="R148" s="11">
        <v>0</v>
      </c>
      <c r="S148" s="1">
        <v>0</v>
      </c>
      <c r="T148" s="11">
        <v>0</v>
      </c>
      <c r="W148" s="1">
        <v>2237.512451171875</v>
      </c>
      <c r="X148" s="11">
        <v>0.81215055469056696</v>
      </c>
      <c r="Y148" s="1">
        <v>402.098876953125</v>
      </c>
      <c r="Z148" s="11">
        <v>0.14594994802683639</v>
      </c>
      <c r="AB148" s="1">
        <v>126.42490386962891</v>
      </c>
      <c r="AC148" s="11">
        <v>4.5888484665479803E-2</v>
      </c>
      <c r="AD148" s="25">
        <v>2628.6214828491211</v>
      </c>
      <c r="AE148" s="1">
        <v>2705.8310546875</v>
      </c>
      <c r="AF148" s="11">
        <v>0.98213629640919953</v>
      </c>
      <c r="AG148" s="25">
        <v>49.21533203125</v>
      </c>
      <c r="AH148" s="1">
        <v>2575.944580078125</v>
      </c>
      <c r="AI148" s="11">
        <v>0.93499136439080632</v>
      </c>
      <c r="AJ148" s="25">
        <v>179.101806640625</v>
      </c>
      <c r="AK148" s="1">
        <v>2755.04638671875</v>
      </c>
      <c r="AL148" s="11">
        <v>1</v>
      </c>
      <c r="AM148" s="25">
        <v>0</v>
      </c>
      <c r="AN148" s="1">
        <v>1584.199096679688</v>
      </c>
      <c r="AO148" s="11">
        <v>0.57501721361812086</v>
      </c>
      <c r="AP148" s="25">
        <v>1170.847290039062</v>
      </c>
      <c r="AQ148" s="1">
        <v>41.880447387695313</v>
      </c>
      <c r="AR148" s="11">
        <v>1.5201358347209091E-2</v>
      </c>
      <c r="AS148" s="25">
        <v>2713.1659393310547</v>
      </c>
      <c r="AU148" s="24"/>
    </row>
    <row r="149" spans="1:47" ht="14.5" x14ac:dyDescent="0.35">
      <c r="A149">
        <v>142</v>
      </c>
      <c r="B149" t="s">
        <v>418</v>
      </c>
      <c r="C149" t="s">
        <v>410</v>
      </c>
      <c r="D149" t="s">
        <v>419</v>
      </c>
      <c r="E149" s="1">
        <v>205.87776184082031</v>
      </c>
      <c r="F149" s="1">
        <v>21.917707443237301</v>
      </c>
      <c r="G149" s="11">
        <v>0.10645981016727561</v>
      </c>
      <c r="H149" s="1">
        <v>183.96005439758301</v>
      </c>
      <c r="I149" s="11">
        <v>0.89354018983272443</v>
      </c>
      <c r="J149" s="26"/>
      <c r="K149" s="1">
        <v>0</v>
      </c>
      <c r="L149" s="11">
        <v>0</v>
      </c>
      <c r="M149" s="1">
        <v>31.501861572265621</v>
      </c>
      <c r="N149" s="11">
        <v>0.15301245404358968</v>
      </c>
      <c r="O149" s="17">
        <v>6.5555553436279297</v>
      </c>
      <c r="Q149" s="1">
        <v>0</v>
      </c>
      <c r="R149" s="11">
        <v>0</v>
      </c>
      <c r="S149" s="1">
        <v>0</v>
      </c>
      <c r="T149" s="11">
        <v>0</v>
      </c>
      <c r="W149" s="1">
        <v>0</v>
      </c>
      <c r="X149" s="11">
        <v>0</v>
      </c>
      <c r="Y149" s="1">
        <v>0</v>
      </c>
      <c r="Z149" s="11">
        <v>0</v>
      </c>
      <c r="AB149" s="1">
        <v>22.958610534667969</v>
      </c>
      <c r="AC149" s="11">
        <v>0.11151573792811581</v>
      </c>
      <c r="AD149" s="25">
        <v>182.91915130615234</v>
      </c>
      <c r="AE149" s="1">
        <v>25.060308456420898</v>
      </c>
      <c r="AF149" s="11">
        <v>0.12172421262184169</v>
      </c>
      <c r="AG149" s="25">
        <v>180.81745338439941</v>
      </c>
      <c r="AH149" s="1">
        <v>183.9600524902344</v>
      </c>
      <c r="AI149" s="11">
        <v>0.89354018056825302</v>
      </c>
      <c r="AJ149" s="25">
        <v>21.917709350585909</v>
      </c>
      <c r="AK149" s="1">
        <v>183.9600524902344</v>
      </c>
      <c r="AL149" s="11">
        <v>0.89354018056825302</v>
      </c>
      <c r="AM149" s="25">
        <v>21.917709350585909</v>
      </c>
      <c r="AN149" s="1">
        <v>0</v>
      </c>
      <c r="AO149" s="11">
        <v>0</v>
      </c>
      <c r="AP149" s="25">
        <v>205.87776184082031</v>
      </c>
      <c r="AQ149" s="1">
        <v>1.1464540958404541</v>
      </c>
      <c r="AR149" s="11">
        <v>5.5686155007205907E-3</v>
      </c>
      <c r="AS149" s="25">
        <v>204.73130774497986</v>
      </c>
      <c r="AU149" s="24"/>
    </row>
    <row r="150" spans="1:47" ht="14.5" x14ac:dyDescent="0.35">
      <c r="A150">
        <v>143</v>
      </c>
      <c r="B150" t="s">
        <v>420</v>
      </c>
      <c r="C150" t="s">
        <v>410</v>
      </c>
      <c r="D150" t="s">
        <v>421</v>
      </c>
      <c r="E150" s="1">
        <v>2644.22021484375</v>
      </c>
      <c r="F150" s="1">
        <v>800.1876220703125</v>
      </c>
      <c r="G150" s="11">
        <v>0.30261761769247969</v>
      </c>
      <c r="H150" s="1">
        <v>1844.032592773438</v>
      </c>
      <c r="I150" s="11">
        <v>0.69738238230752037</v>
      </c>
      <c r="J150" s="26"/>
      <c r="K150" s="1">
        <v>1287.037109375</v>
      </c>
      <c r="L150" s="11">
        <v>0.48673597688649861</v>
      </c>
      <c r="M150" s="1">
        <v>105.283935546875</v>
      </c>
      <c r="N150" s="11">
        <v>3.9816629097624665E-2</v>
      </c>
      <c r="O150" s="17">
        <v>26.298900985717779</v>
      </c>
      <c r="Q150" s="1">
        <v>0</v>
      </c>
      <c r="R150" s="11">
        <v>0</v>
      </c>
      <c r="S150" s="1">
        <v>0</v>
      </c>
      <c r="T150" s="11">
        <v>0</v>
      </c>
      <c r="W150" s="1">
        <v>0</v>
      </c>
      <c r="X150" s="11">
        <v>0</v>
      </c>
      <c r="Y150" s="1">
        <v>0</v>
      </c>
      <c r="Z150" s="11">
        <v>0</v>
      </c>
      <c r="AB150" s="1">
        <v>30.01996994018555</v>
      </c>
      <c r="AC150" s="11">
        <v>1.1353052129192449E-2</v>
      </c>
      <c r="AD150" s="25">
        <v>2614.2002449035645</v>
      </c>
      <c r="AE150" s="1">
        <v>113.3431091308594</v>
      </c>
      <c r="AF150" s="11">
        <v>4.2864474182063142E-2</v>
      </c>
      <c r="AG150" s="25">
        <v>2530.8771057128906</v>
      </c>
      <c r="AH150" s="1">
        <v>1842.920532226562</v>
      </c>
      <c r="AI150" s="11">
        <v>0.69696181954930803</v>
      </c>
      <c r="AJ150" s="25">
        <v>801.29968261718795</v>
      </c>
      <c r="AK150" s="1">
        <v>1842.920532226562</v>
      </c>
      <c r="AL150" s="11">
        <v>0.69696181954930803</v>
      </c>
      <c r="AM150" s="25">
        <v>801.29968261718795</v>
      </c>
      <c r="AN150" s="1">
        <v>0</v>
      </c>
      <c r="AO150" s="11">
        <v>0</v>
      </c>
      <c r="AP150" s="25">
        <v>2644.22021484375</v>
      </c>
      <c r="AQ150" s="1">
        <v>4.4811406135559082</v>
      </c>
      <c r="AR150" s="11">
        <v>1.6946926690902351E-3</v>
      </c>
      <c r="AS150" s="25">
        <v>2639.7390742301941</v>
      </c>
      <c r="AU150" s="24"/>
    </row>
    <row r="151" spans="1:47" ht="14.5" x14ac:dyDescent="0.35">
      <c r="A151">
        <v>144</v>
      </c>
      <c r="B151" t="s">
        <v>422</v>
      </c>
      <c r="C151" t="s">
        <v>410</v>
      </c>
      <c r="D151" t="s">
        <v>423</v>
      </c>
      <c r="E151" s="1">
        <v>75.3818359375</v>
      </c>
      <c r="F151" s="1">
        <v>20.740200042724609</v>
      </c>
      <c r="G151" s="11">
        <v>0.2751352469037841</v>
      </c>
      <c r="H151" s="1">
        <v>54.641635894775391</v>
      </c>
      <c r="I151" s="11">
        <v>0.72486475309621601</v>
      </c>
      <c r="J151" s="26"/>
      <c r="K151" s="1">
        <v>3.3955996036529541</v>
      </c>
      <c r="L151" s="11">
        <v>4.5045329042772149E-2</v>
      </c>
      <c r="M151" s="1">
        <v>6.9649589061737061</v>
      </c>
      <c r="N151" s="11">
        <v>9.2395718670853791E-2</v>
      </c>
      <c r="O151" s="17">
        <v>14.902383804321291</v>
      </c>
      <c r="Q151" s="1">
        <v>0</v>
      </c>
      <c r="R151" s="11">
        <v>0</v>
      </c>
      <c r="S151" s="1">
        <v>0</v>
      </c>
      <c r="T151" s="11">
        <v>0</v>
      </c>
      <c r="W151" s="1">
        <v>0</v>
      </c>
      <c r="X151" s="11">
        <v>0</v>
      </c>
      <c r="Y151" s="1">
        <v>0</v>
      </c>
      <c r="Z151" s="11">
        <v>0</v>
      </c>
      <c r="AB151" s="1">
        <v>2.300052404403687</v>
      </c>
      <c r="AC151" s="11">
        <v>3.0512024227039101E-2</v>
      </c>
      <c r="AD151" s="25">
        <v>73.081783533096313</v>
      </c>
      <c r="AE151" s="1">
        <v>41.404354095458977</v>
      </c>
      <c r="AF151" s="11">
        <v>0.54926168327590008</v>
      </c>
      <c r="AG151" s="25">
        <v>33.977481842041023</v>
      </c>
      <c r="AH151" s="1">
        <v>54.518878936767578</v>
      </c>
      <c r="AI151" s="11">
        <v>0.72323628442758869</v>
      </c>
      <c r="AJ151" s="25">
        <v>20.862957000732422</v>
      </c>
      <c r="AK151" s="1">
        <v>54.518878936767578</v>
      </c>
      <c r="AL151" s="11">
        <v>0.72323628442758869</v>
      </c>
      <c r="AM151" s="25">
        <v>20.862957000732422</v>
      </c>
      <c r="AN151" s="1">
        <v>0</v>
      </c>
      <c r="AO151" s="11">
        <v>0</v>
      </c>
      <c r="AP151" s="25">
        <v>75.3818359375</v>
      </c>
      <c r="AQ151" s="1">
        <v>8.1279382705688477</v>
      </c>
      <c r="AR151" s="11">
        <v>0.1078235647816779</v>
      </c>
      <c r="AS151" s="25">
        <v>67.253897666931152</v>
      </c>
      <c r="AU151" s="24"/>
    </row>
    <row r="152" spans="1:47" ht="14.5" x14ac:dyDescent="0.35">
      <c r="A152">
        <v>145</v>
      </c>
      <c r="B152" t="s">
        <v>424</v>
      </c>
      <c r="C152" t="s">
        <v>410</v>
      </c>
      <c r="D152" t="s">
        <v>425</v>
      </c>
      <c r="E152" s="1">
        <v>604.297607421875</v>
      </c>
      <c r="F152" s="1">
        <v>41.638473510742188</v>
      </c>
      <c r="G152" s="11">
        <v>6.8903919193698454E-2</v>
      </c>
      <c r="H152" s="1">
        <v>562.65913391113281</v>
      </c>
      <c r="I152" s="11">
        <v>0.93109608080630157</v>
      </c>
      <c r="J152" s="26"/>
      <c r="K152" s="1">
        <v>4.704615592956543</v>
      </c>
      <c r="L152" s="11">
        <v>7.7852626506795608E-3</v>
      </c>
      <c r="M152" s="1">
        <v>5.3488245010375977</v>
      </c>
      <c r="N152" s="11">
        <v>8.851308420460868E-3</v>
      </c>
      <c r="O152" s="17">
        <v>5.844357395172123</v>
      </c>
      <c r="Q152" s="1">
        <v>5.1133966445922852</v>
      </c>
      <c r="R152" s="11">
        <v>8.4617191625292951E-3</v>
      </c>
      <c r="S152" s="1">
        <v>0</v>
      </c>
      <c r="T152" s="11">
        <v>0</v>
      </c>
      <c r="W152" s="1">
        <v>0</v>
      </c>
      <c r="X152" s="11">
        <v>0</v>
      </c>
      <c r="Y152" s="1">
        <v>0</v>
      </c>
      <c r="Z152" s="11">
        <v>0</v>
      </c>
      <c r="AB152" s="1">
        <v>101.48193359375</v>
      </c>
      <c r="AC152" s="11">
        <v>0.16793370079140982</v>
      </c>
      <c r="AD152" s="25">
        <v>502.815673828125</v>
      </c>
      <c r="AE152" s="1">
        <v>562.45721435546875</v>
      </c>
      <c r="AF152" s="11">
        <v>0.93076194154580449</v>
      </c>
      <c r="AG152" s="25">
        <v>41.84039306640625</v>
      </c>
      <c r="AH152" s="1">
        <v>562.6046142578125</v>
      </c>
      <c r="AI152" s="11">
        <v>0.93100586093342652</v>
      </c>
      <c r="AJ152" s="25">
        <v>41.6929931640625</v>
      </c>
      <c r="AK152" s="1">
        <v>562.6046142578125</v>
      </c>
      <c r="AL152" s="11">
        <v>0.93100586093342652</v>
      </c>
      <c r="AM152" s="25">
        <v>41.6929931640625</v>
      </c>
      <c r="AN152" s="1">
        <v>0</v>
      </c>
      <c r="AO152" s="11">
        <v>0</v>
      </c>
      <c r="AP152" s="25">
        <v>604.297607421875</v>
      </c>
      <c r="AQ152" s="1">
        <v>187.48320007324219</v>
      </c>
      <c r="AR152" s="11">
        <v>0.31024978052305202</v>
      </c>
      <c r="AS152" s="25">
        <v>416.81440734863281</v>
      </c>
      <c r="AU152" s="24"/>
    </row>
    <row r="153" spans="1:47" ht="14.5" x14ac:dyDescent="0.35">
      <c r="A153">
        <v>146</v>
      </c>
      <c r="B153" t="s">
        <v>426</v>
      </c>
      <c r="C153" t="s">
        <v>410</v>
      </c>
      <c r="D153" t="s">
        <v>427</v>
      </c>
      <c r="E153" s="1">
        <v>4156.7236328125</v>
      </c>
      <c r="F153" s="1">
        <v>0</v>
      </c>
      <c r="G153" s="11">
        <v>0</v>
      </c>
      <c r="H153" s="1">
        <v>4156.7236328125</v>
      </c>
      <c r="I153" s="11">
        <v>1</v>
      </c>
      <c r="J153" s="26"/>
      <c r="K153" s="1">
        <v>28.61190032958984</v>
      </c>
      <c r="L153" s="11">
        <v>6.8832818481681483E-3</v>
      </c>
      <c r="M153" s="1">
        <v>2300.6730117797852</v>
      </c>
      <c r="N153" s="11">
        <v>0.55348231323791819</v>
      </c>
      <c r="O153" s="17">
        <v>22.087179183959961</v>
      </c>
      <c r="Q153" s="1">
        <v>9.7853765487670898</v>
      </c>
      <c r="R153" s="11">
        <v>2.354108045943425E-3</v>
      </c>
      <c r="S153" s="1">
        <v>3.3359227180480961</v>
      </c>
      <c r="T153" s="11">
        <v>8.0253656791489931E-4</v>
      </c>
      <c r="W153" s="1">
        <v>1309.090942382812</v>
      </c>
      <c r="X153" s="11">
        <v>0.31493336050755499</v>
      </c>
      <c r="Y153" s="1">
        <v>2847.64453125</v>
      </c>
      <c r="Z153" s="11">
        <v>0.68506948808700141</v>
      </c>
      <c r="AB153" s="1">
        <v>3804.00732421875</v>
      </c>
      <c r="AC153" s="11">
        <v>0.91514559548547691</v>
      </c>
      <c r="AD153" s="25">
        <v>352.71630859375</v>
      </c>
      <c r="AE153" s="1">
        <v>2681.541259765625</v>
      </c>
      <c r="AF153" s="11">
        <v>0.64510934491722627</v>
      </c>
      <c r="AG153" s="25">
        <v>1475.182373046875</v>
      </c>
      <c r="AH153" s="1">
        <v>1856.901245117188</v>
      </c>
      <c r="AI153" s="11">
        <v>0.44672232487604213</v>
      </c>
      <c r="AJ153" s="25">
        <v>2299.822387695312</v>
      </c>
      <c r="AK153" s="1">
        <v>4129.2177734375</v>
      </c>
      <c r="AL153" s="11">
        <v>0.99338280294656267</v>
      </c>
      <c r="AM153" s="25">
        <v>27.505859375</v>
      </c>
      <c r="AN153" s="1">
        <v>1006.311645507812</v>
      </c>
      <c r="AO153" s="11">
        <v>0.24209250708037269</v>
      </c>
      <c r="AP153" s="25">
        <v>3150.411987304688</v>
      </c>
      <c r="AQ153" s="1">
        <v>88.574165344238281</v>
      </c>
      <c r="AR153" s="11">
        <v>2.1308649111297231E-2</v>
      </c>
      <c r="AS153" s="25">
        <v>4068.1494674682617</v>
      </c>
      <c r="AU153" s="24"/>
    </row>
    <row r="154" spans="1:47" ht="14.5" x14ac:dyDescent="0.35">
      <c r="A154">
        <v>147</v>
      </c>
      <c r="B154" t="s">
        <v>428</v>
      </c>
      <c r="C154" t="s">
        <v>187</v>
      </c>
      <c r="D154" t="s">
        <v>429</v>
      </c>
      <c r="E154" s="1">
        <v>4950.3076171875</v>
      </c>
      <c r="F154" s="1">
        <v>330.40097045898438</v>
      </c>
      <c r="G154" s="11">
        <v>6.6743523031140548E-2</v>
      </c>
      <c r="H154" s="1">
        <v>4619.9066467285156</v>
      </c>
      <c r="I154" s="11">
        <v>0.93325647696885949</v>
      </c>
      <c r="J154" s="26"/>
      <c r="K154" s="1">
        <v>3441.96728515625</v>
      </c>
      <c r="L154" s="11">
        <v>0.69530371672372793</v>
      </c>
      <c r="M154" s="1">
        <v>1033.9501953125</v>
      </c>
      <c r="N154" s="11">
        <v>0.20886584739150721</v>
      </c>
      <c r="O154" s="17">
        <v>7.5218856334686279</v>
      </c>
      <c r="Q154" s="1">
        <v>71.864425659179688</v>
      </c>
      <c r="R154" s="11">
        <v>1.451716362224964E-2</v>
      </c>
      <c r="S154" s="1">
        <v>19.205810546875</v>
      </c>
      <c r="T154" s="11">
        <v>3.8797206218442472E-3</v>
      </c>
      <c r="W154" s="1">
        <v>4852.97216796875</v>
      </c>
      <c r="X154" s="11">
        <v>0.9803374948092517</v>
      </c>
      <c r="Y154" s="1">
        <v>0</v>
      </c>
      <c r="Z154" s="11">
        <v>0</v>
      </c>
      <c r="AB154" s="1">
        <v>861.9620361328125</v>
      </c>
      <c r="AC154" s="11">
        <v>0.17412292382398109</v>
      </c>
      <c r="AD154" s="25">
        <v>4088.3455810546875</v>
      </c>
      <c r="AE154" s="1">
        <v>4112.03466796875</v>
      </c>
      <c r="AF154" s="11">
        <v>0.83066245291337837</v>
      </c>
      <c r="AG154" s="25">
        <v>838.27294921875</v>
      </c>
      <c r="AH154" s="1">
        <v>4112.03466796875</v>
      </c>
      <c r="AI154" s="11">
        <v>0.83066245291337837</v>
      </c>
      <c r="AJ154" s="25">
        <v>838.27294921875</v>
      </c>
      <c r="AK154" s="1">
        <v>4112.03466796875</v>
      </c>
      <c r="AL154" s="11">
        <v>0.83066245291337837</v>
      </c>
      <c r="AM154" s="25">
        <v>838.27294921875</v>
      </c>
      <c r="AN154" s="1">
        <v>2846.689697265625</v>
      </c>
      <c r="AO154" s="11">
        <v>0.57505309112142844</v>
      </c>
      <c r="AP154" s="25">
        <v>2103.617919921875</v>
      </c>
      <c r="AQ154" s="1">
        <v>255.45884704589841</v>
      </c>
      <c r="AR154" s="11">
        <v>5.1604640923514265E-2</v>
      </c>
      <c r="AS154" s="25">
        <v>4694.8487701416016</v>
      </c>
      <c r="AU154" s="24"/>
    </row>
    <row r="155" spans="1:47" ht="14.5" x14ac:dyDescent="0.35">
      <c r="A155">
        <v>148</v>
      </c>
      <c r="B155" t="s">
        <v>430</v>
      </c>
      <c r="C155" t="s">
        <v>170</v>
      </c>
      <c r="D155" t="s">
        <v>171</v>
      </c>
      <c r="E155" s="1">
        <v>311.84005737304688</v>
      </c>
      <c r="F155" s="1">
        <v>155.35914611816409</v>
      </c>
      <c r="G155" s="11">
        <v>0.49820137742057807</v>
      </c>
      <c r="H155" s="1">
        <v>156.48091125488281</v>
      </c>
      <c r="I155" s="11">
        <v>0.50179862257942187</v>
      </c>
      <c r="J155" s="26"/>
      <c r="K155" s="1">
        <v>2.7916533946990971</v>
      </c>
      <c r="L155" s="11">
        <v>8.9521962579666541E-3</v>
      </c>
      <c r="M155" s="1">
        <v>121.1481506824493</v>
      </c>
      <c r="N155" s="11">
        <v>0.38849451126646833</v>
      </c>
      <c r="O155" s="17">
        <v>12.90849685668945</v>
      </c>
      <c r="Q155" s="1">
        <v>0</v>
      </c>
      <c r="R155" s="11">
        <v>0</v>
      </c>
      <c r="S155" s="1">
        <v>0</v>
      </c>
      <c r="T155" s="11">
        <v>0</v>
      </c>
      <c r="W155" s="1">
        <v>0</v>
      </c>
      <c r="X155" s="11">
        <v>0</v>
      </c>
      <c r="Y155" s="1">
        <v>0</v>
      </c>
      <c r="Z155" s="11">
        <v>0</v>
      </c>
      <c r="AB155" s="1">
        <v>79.266059875488281</v>
      </c>
      <c r="AC155" s="11">
        <v>0.254188190392308</v>
      </c>
      <c r="AD155" s="25">
        <v>232.57399749755859</v>
      </c>
      <c r="AE155" s="1">
        <v>32.863361358642578</v>
      </c>
      <c r="AF155" s="11">
        <v>0.10538531077593059</v>
      </c>
      <c r="AG155" s="25">
        <v>278.9766960144043</v>
      </c>
      <c r="AH155" s="1">
        <v>71.991981506347656</v>
      </c>
      <c r="AI155" s="11">
        <v>0.23086187872337821</v>
      </c>
      <c r="AJ155" s="25">
        <v>239.84807586669922</v>
      </c>
      <c r="AK155" s="1">
        <v>151.25804138183591</v>
      </c>
      <c r="AL155" s="11">
        <v>0.48505006911568621</v>
      </c>
      <c r="AM155" s="25">
        <v>160.58201599121097</v>
      </c>
      <c r="AN155" s="1">
        <v>0</v>
      </c>
      <c r="AO155" s="11">
        <v>0</v>
      </c>
      <c r="AP155" s="25">
        <v>311.84005737304688</v>
      </c>
      <c r="AQ155" s="1">
        <v>8.461883544921875</v>
      </c>
      <c r="AR155" s="11">
        <v>2.7135332183444039E-2</v>
      </c>
      <c r="AS155" s="25">
        <v>303.378173828125</v>
      </c>
      <c r="AU155" s="24"/>
    </row>
    <row r="156" spans="1:47" ht="14.5" x14ac:dyDescent="0.35">
      <c r="A156">
        <v>149</v>
      </c>
      <c r="B156" t="s">
        <v>431</v>
      </c>
      <c r="C156" t="s">
        <v>170</v>
      </c>
      <c r="D156" t="s">
        <v>432</v>
      </c>
      <c r="E156" s="1">
        <v>42160.26171875</v>
      </c>
      <c r="F156" s="1">
        <v>4909.8603515625</v>
      </c>
      <c r="G156" s="11">
        <v>0.1164570652885423</v>
      </c>
      <c r="H156" s="1">
        <v>37250.4013671875</v>
      </c>
      <c r="I156" s="11">
        <v>0.88354293471145762</v>
      </c>
      <c r="J156" s="26"/>
      <c r="K156" s="1">
        <v>4930.2587890625</v>
      </c>
      <c r="L156" s="11">
        <v>0.1169408961915874</v>
      </c>
      <c r="M156" s="1">
        <v>32867.7060546875</v>
      </c>
      <c r="N156" s="11">
        <v>0.77958970639098746</v>
      </c>
      <c r="O156" s="17">
        <v>12.03125</v>
      </c>
      <c r="Q156" s="1">
        <v>15043.0634765625</v>
      </c>
      <c r="R156" s="11">
        <v>0.35680669102375079</v>
      </c>
      <c r="S156" s="1">
        <v>12697.150390625</v>
      </c>
      <c r="T156" s="11">
        <v>0.30116393667874641</v>
      </c>
      <c r="W156" s="1">
        <v>0</v>
      </c>
      <c r="X156" s="11">
        <v>0</v>
      </c>
      <c r="Y156" s="1">
        <v>0</v>
      </c>
      <c r="Z156" s="11">
        <v>0</v>
      </c>
      <c r="AB156" s="1">
        <v>5807.87255859375</v>
      </c>
      <c r="AC156" s="11">
        <v>0.13775703285093241</v>
      </c>
      <c r="AD156" s="25">
        <v>36352.38916015625</v>
      </c>
      <c r="AE156" s="1">
        <v>6924.958984375</v>
      </c>
      <c r="AF156" s="11">
        <v>0.1642532257169374</v>
      </c>
      <c r="AG156" s="25">
        <v>35235.302734375</v>
      </c>
      <c r="AH156" s="1">
        <v>27278.509765625</v>
      </c>
      <c r="AI156" s="11">
        <v>0.64701945987904974</v>
      </c>
      <c r="AJ156" s="25">
        <v>14881.751953125</v>
      </c>
      <c r="AK156" s="1">
        <v>27323.484375</v>
      </c>
      <c r="AL156" s="11">
        <v>0.64808621344132655</v>
      </c>
      <c r="AM156" s="25">
        <v>14836.77734375</v>
      </c>
      <c r="AN156" s="1">
        <v>10196.9013671875</v>
      </c>
      <c r="AO156" s="11">
        <v>0.241860485478263</v>
      </c>
      <c r="AP156" s="25">
        <v>31963.3603515625</v>
      </c>
      <c r="AQ156" s="1">
        <v>8402.484375</v>
      </c>
      <c r="AR156" s="11">
        <v>0.1992986768216182</v>
      </c>
      <c r="AS156" s="25">
        <v>33757.77734375</v>
      </c>
      <c r="AU156" s="24"/>
    </row>
    <row r="157" spans="1:47" ht="14.5" x14ac:dyDescent="0.35">
      <c r="A157">
        <v>150</v>
      </c>
      <c r="B157" t="s">
        <v>433</v>
      </c>
      <c r="C157" t="s">
        <v>170</v>
      </c>
      <c r="D157" t="s">
        <v>434</v>
      </c>
      <c r="E157" s="1">
        <v>33111.125</v>
      </c>
      <c r="F157" s="1">
        <v>3004.096923828125</v>
      </c>
      <c r="G157" s="11">
        <v>9.0727721387543467E-2</v>
      </c>
      <c r="H157" s="1">
        <v>30107.028076171879</v>
      </c>
      <c r="I157" s="11">
        <v>0.90927227861245652</v>
      </c>
      <c r="J157" s="26"/>
      <c r="K157" s="1">
        <v>0.71814286708831787</v>
      </c>
      <c r="L157" s="11">
        <v>2.1688869438544231E-5</v>
      </c>
      <c r="M157" s="1">
        <v>17776.629513382912</v>
      </c>
      <c r="N157" s="11">
        <v>0.53687784735139354</v>
      </c>
      <c r="O157" s="17">
        <v>23.57000026702881</v>
      </c>
      <c r="Q157" s="1">
        <v>4749.453125</v>
      </c>
      <c r="R157" s="11">
        <v>0.14343979931216469</v>
      </c>
      <c r="S157" s="1">
        <v>26674.5390625</v>
      </c>
      <c r="T157" s="11">
        <v>0.8056065465157104</v>
      </c>
      <c r="W157" s="1">
        <v>0</v>
      </c>
      <c r="X157" s="11">
        <v>0</v>
      </c>
      <c r="Y157" s="1">
        <v>0</v>
      </c>
      <c r="Z157" s="11">
        <v>0</v>
      </c>
      <c r="AB157" s="1">
        <v>10812.4755859375</v>
      </c>
      <c r="AC157" s="11">
        <v>0.3265511391092118</v>
      </c>
      <c r="AD157" s="25">
        <v>22298.6494140625</v>
      </c>
      <c r="AE157" s="1">
        <v>5747.517578125</v>
      </c>
      <c r="AF157" s="11">
        <v>0.17358267283654658</v>
      </c>
      <c r="AG157" s="25">
        <v>27363.607421875</v>
      </c>
      <c r="AH157" s="1">
        <v>5747.517578125</v>
      </c>
      <c r="AI157" s="11">
        <v>0.17358267283654658</v>
      </c>
      <c r="AJ157" s="25">
        <v>27363.607421875</v>
      </c>
      <c r="AK157" s="1">
        <v>13648.189453125</v>
      </c>
      <c r="AL157" s="11">
        <v>0.41219346830181697</v>
      </c>
      <c r="AM157" s="25">
        <v>19462.935546875</v>
      </c>
      <c r="AN157" s="1">
        <v>0</v>
      </c>
      <c r="AO157" s="11">
        <v>0</v>
      </c>
      <c r="AP157" s="25">
        <v>33111.125</v>
      </c>
      <c r="AQ157" s="1">
        <v>480.03952026367188</v>
      </c>
      <c r="AR157" s="11">
        <v>1.4497831779006961E-2</v>
      </c>
      <c r="AS157" s="25">
        <v>32631.085479736328</v>
      </c>
      <c r="AU157" s="24"/>
    </row>
    <row r="158" spans="1:47" ht="14.5" x14ac:dyDescent="0.35">
      <c r="A158">
        <v>151</v>
      </c>
      <c r="B158" t="s">
        <v>435</v>
      </c>
      <c r="C158" t="s">
        <v>170</v>
      </c>
      <c r="D158" t="s">
        <v>436</v>
      </c>
      <c r="E158" s="1">
        <v>42795.046875</v>
      </c>
      <c r="F158" s="1">
        <v>10978.4892578125</v>
      </c>
      <c r="G158" s="11">
        <v>0.25653644660980413</v>
      </c>
      <c r="H158" s="1">
        <v>31816.5576171875</v>
      </c>
      <c r="I158" s="11">
        <v>0.74346355339019576</v>
      </c>
      <c r="J158" s="26"/>
      <c r="K158" s="1">
        <v>0</v>
      </c>
      <c r="L158" s="11">
        <v>0</v>
      </c>
      <c r="M158" s="1">
        <v>22810.25</v>
      </c>
      <c r="N158" s="11">
        <v>0.53301145028831098</v>
      </c>
      <c r="O158" s="17">
        <v>23.796784400939941</v>
      </c>
      <c r="Q158" s="1">
        <v>12996.0810546875</v>
      </c>
      <c r="R158" s="11">
        <v>0.3036818978758859</v>
      </c>
      <c r="S158" s="1">
        <v>21597.943359375</v>
      </c>
      <c r="T158" s="11">
        <v>0.50468325043457496</v>
      </c>
      <c r="W158" s="1">
        <v>0</v>
      </c>
      <c r="X158" s="11">
        <v>0</v>
      </c>
      <c r="Y158" s="1">
        <v>0</v>
      </c>
      <c r="Z158" s="11">
        <v>0</v>
      </c>
      <c r="AB158" s="1">
        <v>0</v>
      </c>
      <c r="AC158" s="11">
        <v>0</v>
      </c>
      <c r="AD158" s="25">
        <v>42795.046875</v>
      </c>
      <c r="AE158" s="1">
        <v>0</v>
      </c>
      <c r="AF158" s="11">
        <v>0</v>
      </c>
      <c r="AG158" s="25">
        <v>42795.046875</v>
      </c>
      <c r="AH158" s="1">
        <v>13438.6416015625</v>
      </c>
      <c r="AI158" s="11">
        <v>0.31402329435028803</v>
      </c>
      <c r="AJ158" s="25">
        <v>29356.4052734375</v>
      </c>
      <c r="AK158" s="1">
        <v>13438.6416015625</v>
      </c>
      <c r="AL158" s="11">
        <v>0.31402329435028803</v>
      </c>
      <c r="AM158" s="25">
        <v>29356.4052734375</v>
      </c>
      <c r="AN158" s="1">
        <v>0</v>
      </c>
      <c r="AO158" s="11">
        <v>0</v>
      </c>
      <c r="AP158" s="25">
        <v>42795.046875</v>
      </c>
      <c r="AQ158" s="1">
        <v>4172.90869140625</v>
      </c>
      <c r="AR158" s="11">
        <v>9.7509151084584481E-2</v>
      </c>
      <c r="AS158" s="25">
        <v>38622.13818359375</v>
      </c>
      <c r="AU158" s="24"/>
    </row>
    <row r="159" spans="1:47" ht="14.5" x14ac:dyDescent="0.35">
      <c r="A159">
        <v>152</v>
      </c>
      <c r="B159" t="s">
        <v>437</v>
      </c>
      <c r="C159" t="s">
        <v>170</v>
      </c>
      <c r="D159" t="s">
        <v>438</v>
      </c>
      <c r="E159" s="1">
        <v>15933.3876953125</v>
      </c>
      <c r="F159" s="1">
        <v>0</v>
      </c>
      <c r="G159" s="11">
        <v>0</v>
      </c>
      <c r="H159" s="1">
        <v>15933.3876953125</v>
      </c>
      <c r="I159" s="11">
        <v>1</v>
      </c>
      <c r="J159" s="26"/>
      <c r="K159" s="1">
        <v>2013.601806640625</v>
      </c>
      <c r="L159" s="11">
        <v>0.12637625124963311</v>
      </c>
      <c r="M159" s="1">
        <v>12823.990966796875</v>
      </c>
      <c r="N159" s="11">
        <v>0.80485024352791035</v>
      </c>
      <c r="O159" s="17">
        <v>10.741270065307621</v>
      </c>
      <c r="Q159" s="1">
        <v>725.4544677734375</v>
      </c>
      <c r="R159" s="11">
        <v>4.5530459789593997E-2</v>
      </c>
      <c r="S159" s="1">
        <v>13198.5439453125</v>
      </c>
      <c r="T159" s="11">
        <v>0.82835767243619041</v>
      </c>
      <c r="W159" s="1">
        <v>0</v>
      </c>
      <c r="X159" s="11">
        <v>0</v>
      </c>
      <c r="Y159" s="1">
        <v>0</v>
      </c>
      <c r="Z159" s="11">
        <v>0</v>
      </c>
      <c r="AB159" s="1">
        <v>0</v>
      </c>
      <c r="AC159" s="11">
        <v>0</v>
      </c>
      <c r="AD159" s="25">
        <v>15933.3876953125</v>
      </c>
      <c r="AE159" s="1">
        <v>881.62249755859375</v>
      </c>
      <c r="AF159" s="11">
        <v>5.5331767130599674E-2</v>
      </c>
      <c r="AG159" s="25">
        <v>15051.765197753906</v>
      </c>
      <c r="AH159" s="1">
        <v>1315.555419921875</v>
      </c>
      <c r="AI159" s="11">
        <v>8.2565958042237486E-2</v>
      </c>
      <c r="AJ159" s="25">
        <v>14617.832275390625</v>
      </c>
      <c r="AK159" s="1">
        <v>1315.555419921875</v>
      </c>
      <c r="AL159" s="11">
        <v>8.2565958042237486E-2</v>
      </c>
      <c r="AM159" s="25">
        <v>14617.832275390625</v>
      </c>
      <c r="AN159" s="1">
        <v>0</v>
      </c>
      <c r="AO159" s="11">
        <v>0</v>
      </c>
      <c r="AP159" s="25">
        <v>15933.3876953125</v>
      </c>
      <c r="AQ159" s="1">
        <v>726.6549072265625</v>
      </c>
      <c r="AR159" s="11">
        <v>4.5605800920813587E-2</v>
      </c>
      <c r="AS159" s="25">
        <v>15206.732788085938</v>
      </c>
      <c r="AU159" s="24"/>
    </row>
    <row r="160" spans="1:47" ht="14.5" x14ac:dyDescent="0.35">
      <c r="A160">
        <v>153</v>
      </c>
      <c r="B160" t="s">
        <v>439</v>
      </c>
      <c r="C160" t="s">
        <v>170</v>
      </c>
      <c r="D160" t="s">
        <v>440</v>
      </c>
      <c r="E160" s="1">
        <v>13068.1298828125</v>
      </c>
      <c r="F160" s="1">
        <v>7209.49609375</v>
      </c>
      <c r="G160" s="11">
        <v>0.55168537184743571</v>
      </c>
      <c r="H160" s="1">
        <v>5858.6337890625</v>
      </c>
      <c r="I160" s="11">
        <v>0.44831462815256434</v>
      </c>
      <c r="J160" s="26"/>
      <c r="K160" s="1">
        <v>0</v>
      </c>
      <c r="L160" s="11">
        <v>0</v>
      </c>
      <c r="M160" s="1">
        <v>8798.1474609375</v>
      </c>
      <c r="N160" s="11">
        <v>0.673252220465686</v>
      </c>
      <c r="O160" s="17">
        <v>14.633699226379401</v>
      </c>
      <c r="Q160" s="1">
        <v>5803.43359375</v>
      </c>
      <c r="R160" s="11">
        <v>0.44409059641982951</v>
      </c>
      <c r="S160" s="1">
        <v>5596.74755859375</v>
      </c>
      <c r="T160" s="11">
        <v>0.42827455869984266</v>
      </c>
      <c r="W160" s="1">
        <v>0</v>
      </c>
      <c r="X160" s="11">
        <v>0</v>
      </c>
      <c r="Y160" s="1">
        <v>0</v>
      </c>
      <c r="Z160" s="11">
        <v>0</v>
      </c>
      <c r="AB160" s="1">
        <v>0</v>
      </c>
      <c r="AC160" s="11">
        <v>0</v>
      </c>
      <c r="AD160" s="25">
        <v>13068.1298828125</v>
      </c>
      <c r="AE160" s="1">
        <v>11.356032371521</v>
      </c>
      <c r="AF160" s="11">
        <v>8.6898680020442006E-4</v>
      </c>
      <c r="AG160" s="25">
        <v>13056.773850440979</v>
      </c>
      <c r="AH160" s="1">
        <v>97.399261474609375</v>
      </c>
      <c r="AI160" s="11">
        <v>7.4531904984133255E-3</v>
      </c>
      <c r="AJ160" s="25">
        <v>12970.730621337891</v>
      </c>
      <c r="AK160" s="1">
        <v>97.399261474609375</v>
      </c>
      <c r="AL160" s="11">
        <v>7.4531904984133255E-3</v>
      </c>
      <c r="AM160" s="25">
        <v>12970.730621337891</v>
      </c>
      <c r="AN160" s="1">
        <v>0</v>
      </c>
      <c r="AO160" s="11">
        <v>0</v>
      </c>
      <c r="AP160" s="25">
        <v>13068.1298828125</v>
      </c>
      <c r="AQ160" s="1">
        <v>302.1341552734375</v>
      </c>
      <c r="AR160" s="11">
        <v>2.3119922895074013E-2</v>
      </c>
      <c r="AS160" s="25">
        <v>12765.995727539063</v>
      </c>
      <c r="AU160" s="24"/>
    </row>
    <row r="161" spans="1:47" ht="14.5" x14ac:dyDescent="0.35">
      <c r="A161">
        <v>154</v>
      </c>
      <c r="B161" t="s">
        <v>441</v>
      </c>
      <c r="C161" t="s">
        <v>177</v>
      </c>
      <c r="D161" t="s">
        <v>442</v>
      </c>
      <c r="E161" s="1">
        <v>28048.88671875</v>
      </c>
      <c r="F161" s="1">
        <v>6330.29248046875</v>
      </c>
      <c r="G161" s="11">
        <v>0.2256878336720973</v>
      </c>
      <c r="H161" s="1">
        <v>21718.59423828125</v>
      </c>
      <c r="I161" s="11">
        <v>0.77431216632790267</v>
      </c>
      <c r="J161" s="26"/>
      <c r="K161" s="1">
        <v>16748.140625</v>
      </c>
      <c r="L161" s="11">
        <v>0.59710536082718302</v>
      </c>
      <c r="M161" s="1">
        <v>10824.5</v>
      </c>
      <c r="N161" s="11">
        <v>0.38591549491923627</v>
      </c>
      <c r="O161" s="17">
        <v>5.1000632762908937</v>
      </c>
      <c r="Q161" s="1">
        <v>3219.640625</v>
      </c>
      <c r="R161" s="11">
        <v>0.1147867527607699</v>
      </c>
      <c r="S161" s="1">
        <v>15.564455986022949</v>
      </c>
      <c r="T161" s="11">
        <v>5.5490459004986059E-4</v>
      </c>
      <c r="W161" s="1">
        <v>3463.0322265625</v>
      </c>
      <c r="X161" s="11">
        <v>0.12346415960415101</v>
      </c>
      <c r="Y161" s="1">
        <v>0</v>
      </c>
      <c r="Z161" s="11">
        <v>0</v>
      </c>
      <c r="AB161" s="1">
        <v>205.66693115234381</v>
      </c>
      <c r="AC161" s="11">
        <v>7.3324454269645001E-3</v>
      </c>
      <c r="AD161" s="25">
        <v>27843.219787597656</v>
      </c>
      <c r="AE161" s="1">
        <v>7163.982421875</v>
      </c>
      <c r="AF161" s="11">
        <v>0.25541057988180521</v>
      </c>
      <c r="AG161" s="25">
        <v>20884.904296875</v>
      </c>
      <c r="AH161" s="1">
        <v>13316.064453125</v>
      </c>
      <c r="AI161" s="11">
        <v>0.47474484768850145</v>
      </c>
      <c r="AJ161" s="25">
        <v>14732.822265625</v>
      </c>
      <c r="AK161" s="1">
        <v>13316.064453125</v>
      </c>
      <c r="AL161" s="11">
        <v>0.47474484768850145</v>
      </c>
      <c r="AM161" s="25">
        <v>14732.822265625</v>
      </c>
      <c r="AN161" s="1">
        <v>14997.78515625</v>
      </c>
      <c r="AO161" s="11">
        <v>0.53470161959135243</v>
      </c>
      <c r="AP161" s="25">
        <v>13051.1015625</v>
      </c>
      <c r="AQ161" s="1">
        <v>505.63229370117188</v>
      </c>
      <c r="AR161" s="11">
        <v>1.8026822196945479E-2</v>
      </c>
      <c r="AS161" s="25">
        <v>27543.254425048828</v>
      </c>
      <c r="AU161" s="24"/>
    </row>
    <row r="162" spans="1:47" ht="14.5" x14ac:dyDescent="0.35">
      <c r="A162">
        <v>155</v>
      </c>
      <c r="B162" t="s">
        <v>443</v>
      </c>
      <c r="C162" t="s">
        <v>177</v>
      </c>
      <c r="D162" t="s">
        <v>171</v>
      </c>
      <c r="E162" s="1">
        <v>48498.76171875</v>
      </c>
      <c r="F162" s="1">
        <v>5566.291015625</v>
      </c>
      <c r="G162" s="11">
        <v>0.1147718172250371</v>
      </c>
      <c r="H162" s="1">
        <v>42932.470703125</v>
      </c>
      <c r="I162" s="11">
        <v>0.88522818277496296</v>
      </c>
      <c r="J162" s="26"/>
      <c r="K162" s="1">
        <v>22384.5859375</v>
      </c>
      <c r="L162" s="11">
        <v>0.46154963846934555</v>
      </c>
      <c r="M162" s="1">
        <v>24511.171875</v>
      </c>
      <c r="N162" s="11">
        <v>0.50539789071612085</v>
      </c>
      <c r="O162" s="17">
        <v>5.9083165168762211</v>
      </c>
      <c r="Q162" s="1">
        <v>6273.37890625</v>
      </c>
      <c r="R162" s="11">
        <v>0.12935132122815959</v>
      </c>
      <c r="S162" s="1">
        <v>2482.249267578125</v>
      </c>
      <c r="T162" s="11">
        <v>5.1181704019021751E-2</v>
      </c>
      <c r="W162" s="1">
        <v>0</v>
      </c>
      <c r="X162" s="11">
        <v>0</v>
      </c>
      <c r="Y162" s="1">
        <v>0</v>
      </c>
      <c r="Z162" s="11">
        <v>0</v>
      </c>
      <c r="AB162" s="1">
        <v>35550.0546875</v>
      </c>
      <c r="AC162" s="11">
        <v>0.73300953318476314</v>
      </c>
      <c r="AD162" s="25">
        <v>12948.70703125</v>
      </c>
      <c r="AE162" s="1">
        <v>19461.3984375</v>
      </c>
      <c r="AF162" s="11">
        <v>0.40127619237701234</v>
      </c>
      <c r="AG162" s="25">
        <v>29037.36328125</v>
      </c>
      <c r="AH162" s="1">
        <v>23192.5078125</v>
      </c>
      <c r="AI162" s="11">
        <v>0.47820824677949653</v>
      </c>
      <c r="AJ162" s="25">
        <v>25306.25390625</v>
      </c>
      <c r="AK162" s="1">
        <v>41069.484375</v>
      </c>
      <c r="AL162" s="11">
        <v>0.84681511278920363</v>
      </c>
      <c r="AM162" s="25">
        <v>7429.27734375</v>
      </c>
      <c r="AN162" s="1">
        <v>19440.73828125</v>
      </c>
      <c r="AO162" s="11">
        <v>0.40085019889763607</v>
      </c>
      <c r="AP162" s="25">
        <v>29058.0234375</v>
      </c>
      <c r="AQ162" s="1">
        <v>620.03741455078125</v>
      </c>
      <c r="AR162" s="11">
        <v>1.278460299968999E-2</v>
      </c>
      <c r="AS162" s="25">
        <v>47878.724304199219</v>
      </c>
      <c r="AU162" s="24"/>
    </row>
    <row r="163" spans="1:47" ht="14.5" x14ac:dyDescent="0.35">
      <c r="A163">
        <v>156</v>
      </c>
      <c r="B163" t="s">
        <v>444</v>
      </c>
      <c r="C163" t="s">
        <v>177</v>
      </c>
      <c r="D163" t="s">
        <v>445</v>
      </c>
      <c r="E163" s="1">
        <v>30347.73828125</v>
      </c>
      <c r="F163" s="1">
        <v>12013.544921875</v>
      </c>
      <c r="G163" s="11">
        <v>0.3958629407746484</v>
      </c>
      <c r="H163" s="1">
        <v>18334.193359375</v>
      </c>
      <c r="I163" s="11">
        <v>0.60413705922535155</v>
      </c>
      <c r="J163" s="26"/>
      <c r="K163" s="1">
        <v>2907.331298828125</v>
      </c>
      <c r="L163" s="11">
        <v>9.5800592185295935E-2</v>
      </c>
      <c r="M163" s="1">
        <v>24659.030029296875</v>
      </c>
      <c r="N163" s="11">
        <v>0.8125491857339554</v>
      </c>
      <c r="O163" s="17">
        <v>9.1878788948059089</v>
      </c>
      <c r="Q163" s="1">
        <v>3880.096923828125</v>
      </c>
      <c r="R163" s="11">
        <v>0.127854566553495</v>
      </c>
      <c r="S163" s="1">
        <v>9339.2177734375</v>
      </c>
      <c r="T163" s="11">
        <v>0.30774015799416682</v>
      </c>
      <c r="W163" s="1">
        <v>8790.2919921875</v>
      </c>
      <c r="X163" s="11">
        <v>0.28965229338419862</v>
      </c>
      <c r="Y163" s="1">
        <v>4825.5302734375</v>
      </c>
      <c r="Z163" s="11">
        <v>0.15900790459956279</v>
      </c>
      <c r="AB163" s="1">
        <v>2779.796142578125</v>
      </c>
      <c r="AC163" s="11">
        <v>9.1598132184222442E-2</v>
      </c>
      <c r="AD163" s="25">
        <v>27567.942138671875</v>
      </c>
      <c r="AE163" s="1">
        <v>0</v>
      </c>
      <c r="AF163" s="11">
        <v>0</v>
      </c>
      <c r="AG163" s="25">
        <v>30347.73828125</v>
      </c>
      <c r="AH163" s="1">
        <v>14.25843715667725</v>
      </c>
      <c r="AI163" s="11">
        <v>4.6983524849648054E-4</v>
      </c>
      <c r="AJ163" s="25">
        <v>30333.479844093323</v>
      </c>
      <c r="AK163" s="1">
        <v>2794.054443359375</v>
      </c>
      <c r="AL163" s="11">
        <v>9.2067962938959746E-2</v>
      </c>
      <c r="AM163" s="25">
        <v>27553.683837890625</v>
      </c>
      <c r="AN163" s="1">
        <v>6719.0068359375</v>
      </c>
      <c r="AO163" s="11">
        <v>0.2214005793007896</v>
      </c>
      <c r="AP163" s="25">
        <v>23628.7314453125</v>
      </c>
      <c r="AQ163" s="1">
        <v>2203.04052734375</v>
      </c>
      <c r="AR163" s="11">
        <v>7.259323600747121E-2</v>
      </c>
      <c r="AS163" s="25">
        <v>28144.69775390625</v>
      </c>
      <c r="AU163" s="24"/>
    </row>
    <row r="164" spans="1:47" ht="14.5" x14ac:dyDescent="0.35">
      <c r="A164">
        <v>157</v>
      </c>
      <c r="B164" t="s">
        <v>446</v>
      </c>
      <c r="C164" t="s">
        <v>177</v>
      </c>
      <c r="D164" t="s">
        <v>447</v>
      </c>
      <c r="E164" s="1">
        <v>13746.8623046875</v>
      </c>
      <c r="F164" s="1">
        <v>7682.55419921875</v>
      </c>
      <c r="G164" s="11">
        <v>0.55885874383124501</v>
      </c>
      <c r="H164" s="1">
        <v>6064.30810546875</v>
      </c>
      <c r="I164" s="11">
        <v>0.44114125616875499</v>
      </c>
      <c r="J164" s="26"/>
      <c r="K164" s="1">
        <v>19.201301574707031</v>
      </c>
      <c r="L164" s="11">
        <v>1.396777035306423E-3</v>
      </c>
      <c r="M164" s="1">
        <v>6788.716178894043</v>
      </c>
      <c r="N164" s="11">
        <v>0.49383750476493676</v>
      </c>
      <c r="O164" s="17">
        <v>25.91428546905518</v>
      </c>
      <c r="Q164" s="1">
        <v>888.236572265625</v>
      </c>
      <c r="R164" s="11">
        <v>6.4613768042380684E-2</v>
      </c>
      <c r="S164" s="1">
        <v>1952.8837890625</v>
      </c>
      <c r="T164" s="11">
        <v>0.14206032953400519</v>
      </c>
      <c r="W164" s="1">
        <v>7207.12060546875</v>
      </c>
      <c r="X164" s="11">
        <v>0.52427386306264356</v>
      </c>
      <c r="Y164" s="1">
        <v>2558.6201171875</v>
      </c>
      <c r="Z164" s="11">
        <v>0.186123935810068</v>
      </c>
      <c r="AB164" s="1">
        <v>577.49969482421875</v>
      </c>
      <c r="AC164" s="11">
        <v>4.2009564220869426E-2</v>
      </c>
      <c r="AD164" s="25">
        <v>13169.362609863281</v>
      </c>
      <c r="AE164" s="1">
        <v>578.03790283203125</v>
      </c>
      <c r="AF164" s="11">
        <v>4.2048715555616491E-2</v>
      </c>
      <c r="AG164" s="25">
        <v>13168.824401855469</v>
      </c>
      <c r="AH164" s="1">
        <v>2325.096435546875</v>
      </c>
      <c r="AI164" s="11">
        <v>0.16913651886613049</v>
      </c>
      <c r="AJ164" s="25">
        <v>11421.765869140625</v>
      </c>
      <c r="AK164" s="1">
        <v>2325.096435546875</v>
      </c>
      <c r="AL164" s="11">
        <v>0.16913651886613049</v>
      </c>
      <c r="AM164" s="25">
        <v>11421.765869140625</v>
      </c>
      <c r="AN164" s="1">
        <v>2129.184326171875</v>
      </c>
      <c r="AO164" s="11">
        <v>0.15488511334298091</v>
      </c>
      <c r="AP164" s="25">
        <v>11617.677978515625</v>
      </c>
      <c r="AQ164" s="1">
        <v>640.0347900390625</v>
      </c>
      <c r="AR164" s="11">
        <v>4.6558609219561252E-2</v>
      </c>
      <c r="AS164" s="25">
        <v>13106.827514648438</v>
      </c>
      <c r="AU164" s="24"/>
    </row>
    <row r="165" spans="1:47" ht="14.5" x14ac:dyDescent="0.35">
      <c r="A165">
        <v>158</v>
      </c>
      <c r="B165" t="s">
        <v>448</v>
      </c>
      <c r="C165" t="s">
        <v>177</v>
      </c>
      <c r="D165" t="s">
        <v>449</v>
      </c>
      <c r="E165" s="1">
        <v>15811.986328125</v>
      </c>
      <c r="F165" s="1">
        <v>2677.620849609375</v>
      </c>
      <c r="G165" s="11">
        <v>0.16934120698337898</v>
      </c>
      <c r="H165" s="1">
        <v>13134.36547851562</v>
      </c>
      <c r="I165" s="11">
        <v>0.83065879301662093</v>
      </c>
      <c r="J165" s="26"/>
      <c r="K165" s="1">
        <v>1738.799438476562</v>
      </c>
      <c r="L165" s="11">
        <v>0.1099671731554521</v>
      </c>
      <c r="M165" s="1">
        <v>12354.635131835938</v>
      </c>
      <c r="N165" s="11">
        <v>0.78134618102094966</v>
      </c>
      <c r="O165" s="17">
        <v>9.1916666030883807</v>
      </c>
      <c r="Q165" s="1">
        <v>1200.9052734375</v>
      </c>
      <c r="R165" s="11">
        <v>7.5949045775573001E-2</v>
      </c>
      <c r="S165" s="1">
        <v>1877.597045898438</v>
      </c>
      <c r="T165" s="11">
        <v>0.1187451726136855</v>
      </c>
      <c r="W165" s="1">
        <v>9515.826171875</v>
      </c>
      <c r="X165" s="11">
        <v>0.60181092839354833</v>
      </c>
      <c r="Y165" s="1">
        <v>2561.601806640625</v>
      </c>
      <c r="Z165" s="11">
        <v>0.16200379594841088</v>
      </c>
      <c r="AB165" s="1">
        <v>2218.2216796875</v>
      </c>
      <c r="AC165" s="11">
        <v>0.1402873512318891</v>
      </c>
      <c r="AD165" s="25">
        <v>13593.7646484375</v>
      </c>
      <c r="AE165" s="1">
        <v>662.606201171875</v>
      </c>
      <c r="AF165" s="11">
        <v>4.1905310782699594E-2</v>
      </c>
      <c r="AG165" s="25">
        <v>15149.380126953125</v>
      </c>
      <c r="AH165" s="1">
        <v>9458.2548828125</v>
      </c>
      <c r="AI165" s="11">
        <v>0.59816993807975727</v>
      </c>
      <c r="AJ165" s="25">
        <v>6353.7314453125</v>
      </c>
      <c r="AK165" s="1">
        <v>9816.83203125</v>
      </c>
      <c r="AL165" s="11">
        <v>0.62084749047554288</v>
      </c>
      <c r="AM165" s="25">
        <v>5995.154296875</v>
      </c>
      <c r="AN165" s="1">
        <v>5969.69091796875</v>
      </c>
      <c r="AO165" s="11">
        <v>0.37754212494798189</v>
      </c>
      <c r="AP165" s="25">
        <v>9842.29541015625</v>
      </c>
      <c r="AQ165" s="1">
        <v>1546.308227539062</v>
      </c>
      <c r="AR165" s="11">
        <v>9.7793420475492207E-2</v>
      </c>
      <c r="AS165" s="25">
        <v>14265.678100585938</v>
      </c>
      <c r="AU165" s="24"/>
    </row>
    <row r="166" spans="1:47" ht="14.5" x14ac:dyDescent="0.35">
      <c r="A166">
        <v>159</v>
      </c>
      <c r="B166" t="s">
        <v>450</v>
      </c>
      <c r="C166" t="s">
        <v>177</v>
      </c>
      <c r="D166" t="s">
        <v>171</v>
      </c>
      <c r="E166" s="1">
        <v>30084.404296875</v>
      </c>
      <c r="F166" s="1">
        <v>17248.9765625</v>
      </c>
      <c r="G166" s="11">
        <v>0.57335277083388103</v>
      </c>
      <c r="H166" s="1">
        <v>12835.427734375</v>
      </c>
      <c r="I166" s="11">
        <v>0.42664722916611891</v>
      </c>
      <c r="J166" s="26"/>
      <c r="K166" s="1">
        <v>0</v>
      </c>
      <c r="L166" s="11">
        <v>0</v>
      </c>
      <c r="M166" s="1">
        <v>18782.48046875</v>
      </c>
      <c r="N166" s="11">
        <v>0.62432615528641255</v>
      </c>
      <c r="O166" s="17">
        <v>20.077777862548832</v>
      </c>
      <c r="Q166" s="1">
        <v>8991.208984375</v>
      </c>
      <c r="R166" s="11">
        <v>0.29886611334062402</v>
      </c>
      <c r="S166" s="1">
        <v>2319.929931640625</v>
      </c>
      <c r="T166" s="11">
        <v>7.7114039179482979E-2</v>
      </c>
      <c r="W166" s="1">
        <v>6045.859375</v>
      </c>
      <c r="X166" s="11">
        <v>0.20096324046635719</v>
      </c>
      <c r="Y166" s="1">
        <v>615.10968017578125</v>
      </c>
      <c r="Z166" s="11">
        <v>2.0446131294668032E-2</v>
      </c>
      <c r="AB166" s="1">
        <v>231.41642761230469</v>
      </c>
      <c r="AC166" s="11">
        <v>7.6922389863090272E-3</v>
      </c>
      <c r="AD166" s="25">
        <v>29852.987869262695</v>
      </c>
      <c r="AE166" s="1">
        <v>4009.3193359375</v>
      </c>
      <c r="AF166" s="11">
        <v>0.13326902857617712</v>
      </c>
      <c r="AG166" s="25">
        <v>26075.0849609375</v>
      </c>
      <c r="AH166" s="1">
        <v>11010.3310546875</v>
      </c>
      <c r="AI166" s="11">
        <v>0.36598135519110775</v>
      </c>
      <c r="AJ166" s="25">
        <v>19074.0732421875</v>
      </c>
      <c r="AK166" s="1">
        <v>11010.3310546875</v>
      </c>
      <c r="AL166" s="11">
        <v>0.36598135519110775</v>
      </c>
      <c r="AM166" s="25">
        <v>19074.0732421875</v>
      </c>
      <c r="AN166" s="1">
        <v>866.11297607421875</v>
      </c>
      <c r="AO166" s="11">
        <v>2.8789434137613479E-2</v>
      </c>
      <c r="AP166" s="25">
        <v>29218.291320800781</v>
      </c>
      <c r="AQ166" s="1">
        <v>419.111328125</v>
      </c>
      <c r="AR166" s="11">
        <v>1.3931182548578329E-2</v>
      </c>
      <c r="AS166" s="25">
        <v>29665.29296875</v>
      </c>
      <c r="AU166" s="24"/>
    </row>
    <row r="167" spans="1:47" ht="14.5" x14ac:dyDescent="0.35">
      <c r="A167">
        <v>160</v>
      </c>
      <c r="B167" t="s">
        <v>451</v>
      </c>
      <c r="C167" t="s">
        <v>177</v>
      </c>
      <c r="D167" t="s">
        <v>171</v>
      </c>
      <c r="E167" s="1">
        <v>38863.65234375</v>
      </c>
      <c r="F167" s="1">
        <v>9454.7734375</v>
      </c>
      <c r="G167" s="11">
        <v>0.24328061999609008</v>
      </c>
      <c r="H167" s="1">
        <v>29408.87890625</v>
      </c>
      <c r="I167" s="11">
        <v>0.75671938000390992</v>
      </c>
      <c r="J167" s="26"/>
      <c r="K167" s="1">
        <v>9030.5380859375</v>
      </c>
      <c r="L167" s="11">
        <v>0.23236462713442779</v>
      </c>
      <c r="M167" s="1">
        <v>27531.4384765625</v>
      </c>
      <c r="N167" s="11">
        <v>0.70841099115045136</v>
      </c>
      <c r="O167" s="17">
        <v>9.0744342803955078</v>
      </c>
      <c r="Q167" s="1">
        <v>3686.650146484375</v>
      </c>
      <c r="R167" s="11">
        <v>9.4861134354431234E-2</v>
      </c>
      <c r="S167" s="1">
        <v>12926.853515625</v>
      </c>
      <c r="T167" s="11">
        <v>0.33262065544655073</v>
      </c>
      <c r="W167" s="1">
        <v>2886.8779296875</v>
      </c>
      <c r="X167" s="11">
        <v>7.4282208582790693E-2</v>
      </c>
      <c r="Y167" s="1">
        <v>2015.5029296875</v>
      </c>
      <c r="Z167" s="11">
        <v>5.1860872772850203E-2</v>
      </c>
      <c r="AB167" s="1">
        <v>639.5045166015625</v>
      </c>
      <c r="AC167" s="11">
        <v>1.6455080210813142E-2</v>
      </c>
      <c r="AD167" s="25">
        <v>38224.147827148438</v>
      </c>
      <c r="AE167" s="1">
        <v>6137.9453125</v>
      </c>
      <c r="AF167" s="11">
        <v>0.15793537000099001</v>
      </c>
      <c r="AG167" s="25">
        <v>32725.70703125</v>
      </c>
      <c r="AH167" s="1">
        <v>12062.2021484375</v>
      </c>
      <c r="AI167" s="11">
        <v>0.31037232532205189</v>
      </c>
      <c r="AJ167" s="25">
        <v>26801.4501953125</v>
      </c>
      <c r="AK167" s="1">
        <v>12062.2021484375</v>
      </c>
      <c r="AL167" s="11">
        <v>0.31037232532205189</v>
      </c>
      <c r="AM167" s="25">
        <v>26801.4501953125</v>
      </c>
      <c r="AN167" s="1">
        <v>2217.569091796875</v>
      </c>
      <c r="AO167" s="11">
        <v>5.7060233870517868E-2</v>
      </c>
      <c r="AP167" s="25">
        <v>36646.083251953125</v>
      </c>
      <c r="AQ167" s="1">
        <v>2241.195068359375</v>
      </c>
      <c r="AR167" s="11">
        <v>5.7668153485317009E-2</v>
      </c>
      <c r="AS167" s="25">
        <v>36622.457275390625</v>
      </c>
      <c r="AU167" s="24"/>
    </row>
    <row r="168" spans="1:47" ht="14.5" x14ac:dyDescent="0.35">
      <c r="A168">
        <v>161</v>
      </c>
      <c r="B168" t="s">
        <v>452</v>
      </c>
      <c r="C168" t="s">
        <v>187</v>
      </c>
      <c r="D168" t="s">
        <v>171</v>
      </c>
      <c r="E168" s="1">
        <v>15464.9072265625</v>
      </c>
      <c r="F168" s="1">
        <v>6916.54345703125</v>
      </c>
      <c r="G168" s="11">
        <v>0.44724118649424588</v>
      </c>
      <c r="H168" s="1">
        <v>8548.36376953125</v>
      </c>
      <c r="I168" s="11">
        <v>0.55275881350575407</v>
      </c>
      <c r="J168" s="26"/>
      <c r="K168" s="1">
        <v>671.50689697265625</v>
      </c>
      <c r="L168" s="11">
        <v>4.3421333677273993E-2</v>
      </c>
      <c r="M168" s="1">
        <v>12452.606384277344</v>
      </c>
      <c r="N168" s="11">
        <v>0.80521701177028515</v>
      </c>
      <c r="O168" s="17">
        <v>10.06107110977173</v>
      </c>
      <c r="Q168" s="1">
        <v>3002.391845703125</v>
      </c>
      <c r="R168" s="11">
        <v>0.19414224745856998</v>
      </c>
      <c r="S168" s="1">
        <v>695.56842041015625</v>
      </c>
      <c r="T168" s="11">
        <v>4.4977212615633998E-2</v>
      </c>
      <c r="W168" s="1">
        <v>795.88995361328125</v>
      </c>
      <c r="X168" s="11">
        <v>5.1464256587731863E-2</v>
      </c>
      <c r="Y168" s="1">
        <v>13917.9833984375</v>
      </c>
      <c r="Z168" s="11">
        <v>0.89997199430540353</v>
      </c>
      <c r="AB168" s="1">
        <v>2276.44482421875</v>
      </c>
      <c r="AC168" s="11">
        <v>0.14720067769360631</v>
      </c>
      <c r="AD168" s="25">
        <v>13188.46240234375</v>
      </c>
      <c r="AE168" s="1">
        <v>0</v>
      </c>
      <c r="AF168" s="11">
        <v>0</v>
      </c>
      <c r="AG168" s="25">
        <v>15464.9072265625</v>
      </c>
      <c r="AH168" s="1">
        <v>761.1806640625</v>
      </c>
      <c r="AI168" s="11">
        <v>4.9219866172562438E-2</v>
      </c>
      <c r="AJ168" s="25">
        <v>14703.7265625</v>
      </c>
      <c r="AK168" s="1">
        <v>3037.62548828125</v>
      </c>
      <c r="AL168" s="11">
        <v>0.19642054386616881</v>
      </c>
      <c r="AM168" s="25">
        <v>12427.28173828125</v>
      </c>
      <c r="AN168" s="1">
        <v>4942.49169921875</v>
      </c>
      <c r="AO168" s="11">
        <v>0.31959400899150142</v>
      </c>
      <c r="AP168" s="25">
        <v>10522.41552734375</v>
      </c>
      <c r="AQ168" s="1">
        <v>1124.661987304688</v>
      </c>
      <c r="AR168" s="11">
        <v>7.2723487495157418E-2</v>
      </c>
      <c r="AS168" s="25">
        <v>14340.245239257813</v>
      </c>
      <c r="AU168" s="24"/>
    </row>
    <row r="169" spans="1:47" ht="14.5" x14ac:dyDescent="0.35">
      <c r="A169">
        <v>162</v>
      </c>
      <c r="B169" t="s">
        <v>453</v>
      </c>
      <c r="C169" t="s">
        <v>170</v>
      </c>
      <c r="D169" t="s">
        <v>454</v>
      </c>
      <c r="E169" s="1">
        <v>0</v>
      </c>
      <c r="F169" s="1">
        <v>0</v>
      </c>
      <c r="G169" s="11">
        <v>0</v>
      </c>
      <c r="H169" s="1">
        <v>0</v>
      </c>
      <c r="I169" s="11">
        <v>0</v>
      </c>
      <c r="J169" s="26"/>
      <c r="K169" s="1">
        <v>0</v>
      </c>
      <c r="L169" s="11">
        <v>0</v>
      </c>
      <c r="M169" s="1">
        <v>0</v>
      </c>
      <c r="N169" s="11">
        <v>0</v>
      </c>
      <c r="O169" s="17">
        <v>0</v>
      </c>
      <c r="Q169" s="1">
        <v>0</v>
      </c>
      <c r="R169" s="11">
        <v>0</v>
      </c>
      <c r="S169" s="1">
        <v>0</v>
      </c>
      <c r="T169" s="11">
        <v>0</v>
      </c>
      <c r="W169" s="1">
        <v>0</v>
      </c>
      <c r="X169" s="11">
        <v>0</v>
      </c>
      <c r="Y169" s="1">
        <v>0</v>
      </c>
      <c r="Z169" s="11">
        <v>0</v>
      </c>
      <c r="AB169" s="1">
        <v>0</v>
      </c>
      <c r="AC169" s="11">
        <v>0</v>
      </c>
      <c r="AD169" s="25">
        <v>0</v>
      </c>
      <c r="AE169" s="1">
        <v>0</v>
      </c>
      <c r="AF169" s="11">
        <v>0</v>
      </c>
      <c r="AG169" s="25">
        <v>0</v>
      </c>
      <c r="AH169" s="1">
        <v>0</v>
      </c>
      <c r="AI169" s="11">
        <v>0</v>
      </c>
      <c r="AJ169" s="25">
        <v>0</v>
      </c>
      <c r="AK169" s="1">
        <v>0</v>
      </c>
      <c r="AL169" s="11">
        <v>0</v>
      </c>
      <c r="AM169" s="25">
        <v>0</v>
      </c>
      <c r="AN169" s="1">
        <v>0</v>
      </c>
      <c r="AO169" s="11">
        <v>0</v>
      </c>
      <c r="AP169" s="25">
        <v>0</v>
      </c>
      <c r="AQ169" s="1">
        <v>0</v>
      </c>
      <c r="AR169" s="11">
        <v>0</v>
      </c>
      <c r="AS169" s="25">
        <v>0</v>
      </c>
      <c r="AU169" s="24"/>
    </row>
    <row r="170" spans="1:47" ht="14.5" x14ac:dyDescent="0.35">
      <c r="A170">
        <v>163</v>
      </c>
      <c r="B170" t="s">
        <v>455</v>
      </c>
      <c r="C170" t="s">
        <v>170</v>
      </c>
      <c r="D170" t="s">
        <v>456</v>
      </c>
      <c r="E170" s="1">
        <v>324.98336791992188</v>
      </c>
      <c r="F170" s="1">
        <v>0</v>
      </c>
      <c r="G170" s="11">
        <v>0</v>
      </c>
      <c r="H170" s="1">
        <v>324.98336791992188</v>
      </c>
      <c r="I170" s="11">
        <v>1</v>
      </c>
      <c r="J170" s="26"/>
      <c r="K170" s="1">
        <v>3.2811371056595817E-5</v>
      </c>
      <c r="L170" s="11">
        <v>1.0096323164661391E-7</v>
      </c>
      <c r="M170" s="1">
        <v>177.31405410269144</v>
      </c>
      <c r="N170" s="11">
        <v>0.54560962684829717</v>
      </c>
      <c r="O170" s="17">
        <v>14.50653076171875</v>
      </c>
      <c r="Q170" s="1">
        <v>2.848523616790771</v>
      </c>
      <c r="R170" s="11">
        <v>8.7651366130609715E-3</v>
      </c>
      <c r="S170" s="1">
        <v>0</v>
      </c>
      <c r="T170" s="11">
        <v>0</v>
      </c>
      <c r="W170" s="1">
        <v>41.200328826904297</v>
      </c>
      <c r="X170" s="11">
        <v>0.12677673042349771</v>
      </c>
      <c r="Y170" s="1">
        <v>283.78305053710938</v>
      </c>
      <c r="Z170" s="11">
        <v>0.87322330479089461</v>
      </c>
      <c r="AB170" s="1">
        <v>324.98336791992188</v>
      </c>
      <c r="AC170" s="11">
        <v>1</v>
      </c>
      <c r="AD170" s="25">
        <v>0</v>
      </c>
      <c r="AE170" s="1">
        <v>1.459509134292603</v>
      </c>
      <c r="AF170" s="11">
        <v>4.4910271674341064E-3</v>
      </c>
      <c r="AG170" s="25">
        <v>323.52385878562927</v>
      </c>
      <c r="AH170" s="1">
        <v>294.09518432617188</v>
      </c>
      <c r="AI170" s="11">
        <v>0.90495457108635469</v>
      </c>
      <c r="AJ170" s="25">
        <v>30.88818359375</v>
      </c>
      <c r="AK170" s="1">
        <v>324.98336791992188</v>
      </c>
      <c r="AL170" s="11">
        <v>1</v>
      </c>
      <c r="AM170" s="25">
        <v>0</v>
      </c>
      <c r="AN170" s="1">
        <v>124.5671005249023</v>
      </c>
      <c r="AO170" s="11">
        <v>0.38330300200346407</v>
      </c>
      <c r="AP170" s="25">
        <v>200.41626739501959</v>
      </c>
      <c r="AQ170" s="1">
        <v>20.78203201293945</v>
      </c>
      <c r="AR170" s="11">
        <v>6.3947986464526665E-2</v>
      </c>
      <c r="AS170" s="25">
        <v>304.20133590698242</v>
      </c>
      <c r="AU170" s="24"/>
    </row>
    <row r="171" spans="1:47" ht="14.5" x14ac:dyDescent="0.35">
      <c r="A171">
        <v>164</v>
      </c>
      <c r="B171" t="s">
        <v>457</v>
      </c>
      <c r="C171" t="s">
        <v>170</v>
      </c>
      <c r="D171" t="s">
        <v>458</v>
      </c>
      <c r="E171" s="1">
        <v>31839.26953125</v>
      </c>
      <c r="F171" s="1">
        <v>4555.2529296875</v>
      </c>
      <c r="G171" s="11">
        <v>0.1430702712955319</v>
      </c>
      <c r="H171" s="1">
        <v>27284.0166015625</v>
      </c>
      <c r="I171" s="11">
        <v>0.85692972870446804</v>
      </c>
      <c r="J171" s="26"/>
      <c r="K171" s="1">
        <v>374.21240234375</v>
      </c>
      <c r="L171" s="11">
        <v>1.1753171723253998E-2</v>
      </c>
      <c r="M171" s="1">
        <v>13484.27685546875</v>
      </c>
      <c r="N171" s="11">
        <v>0.42351087364721213</v>
      </c>
      <c r="O171" s="17">
        <v>32</v>
      </c>
      <c r="Q171" s="1">
        <v>2356.814208984375</v>
      </c>
      <c r="R171" s="11">
        <v>7.4022244972397372E-2</v>
      </c>
      <c r="S171" s="1">
        <v>6036.1123046875</v>
      </c>
      <c r="T171" s="11">
        <v>0.18958074081326209</v>
      </c>
      <c r="W171" s="1">
        <v>17357.359375</v>
      </c>
      <c r="X171" s="11">
        <v>0.54515570333558949</v>
      </c>
      <c r="Y171" s="1">
        <v>0</v>
      </c>
      <c r="Z171" s="11">
        <v>0</v>
      </c>
      <c r="AB171" s="1">
        <v>17229.75</v>
      </c>
      <c r="AC171" s="11">
        <v>0.54114777925696866</v>
      </c>
      <c r="AD171" s="25">
        <v>14609.51953125</v>
      </c>
      <c r="AE171" s="1">
        <v>8001.3515625</v>
      </c>
      <c r="AF171" s="11">
        <v>0.25130449536999377</v>
      </c>
      <c r="AG171" s="25">
        <v>23837.91796875</v>
      </c>
      <c r="AH171" s="1">
        <v>4263.99609375</v>
      </c>
      <c r="AI171" s="11">
        <v>0.1339225477382551</v>
      </c>
      <c r="AJ171" s="25">
        <v>27575.2734375</v>
      </c>
      <c r="AK171" s="1">
        <v>22388.423828125</v>
      </c>
      <c r="AL171" s="11">
        <v>0.70317014673188194</v>
      </c>
      <c r="AM171" s="25">
        <v>9450.845703125</v>
      </c>
      <c r="AN171" s="1">
        <v>4133.46533203125</v>
      </c>
      <c r="AO171" s="11">
        <v>0.1298228694591842</v>
      </c>
      <c r="AP171" s="25">
        <v>27705.80419921875</v>
      </c>
      <c r="AQ171" s="1">
        <v>3829.687255859375</v>
      </c>
      <c r="AR171" s="11">
        <v>0.12028188184721281</v>
      </c>
      <c r="AS171" s="25">
        <v>28009.582275390625</v>
      </c>
      <c r="AU171" s="24"/>
    </row>
    <row r="172" spans="1:47" ht="14.5" x14ac:dyDescent="0.35">
      <c r="A172">
        <v>165</v>
      </c>
      <c r="B172" t="s">
        <v>459</v>
      </c>
      <c r="C172" t="s">
        <v>170</v>
      </c>
      <c r="D172" t="s">
        <v>460</v>
      </c>
      <c r="E172" s="1">
        <v>19222.39453125</v>
      </c>
      <c r="F172" s="1">
        <v>5610.26513671875</v>
      </c>
      <c r="G172" s="11">
        <v>0.29186088796575771</v>
      </c>
      <c r="H172" s="1">
        <v>13612.12939453125</v>
      </c>
      <c r="I172" s="11">
        <v>0.70813911203424229</v>
      </c>
      <c r="J172" s="26"/>
      <c r="K172" s="1">
        <v>0</v>
      </c>
      <c r="L172" s="11">
        <v>0</v>
      </c>
      <c r="M172" s="1">
        <v>6646.83740234375</v>
      </c>
      <c r="N172" s="11">
        <v>0.34578612937831099</v>
      </c>
      <c r="O172" s="17">
        <v>36.5</v>
      </c>
      <c r="Q172" s="1">
        <v>838.14971923828125</v>
      </c>
      <c r="R172" s="11">
        <v>4.360277372705542E-2</v>
      </c>
      <c r="S172" s="1">
        <v>1644.791625976562</v>
      </c>
      <c r="T172" s="11">
        <v>8.5566427392935462E-2</v>
      </c>
      <c r="W172" s="1">
        <v>12735.2509765625</v>
      </c>
      <c r="X172" s="11">
        <v>0.6625215685724638</v>
      </c>
      <c r="Y172" s="1">
        <v>0</v>
      </c>
      <c r="Z172" s="11">
        <v>0</v>
      </c>
      <c r="AB172" s="1">
        <v>10722.62109375</v>
      </c>
      <c r="AC172" s="11">
        <v>0.55781921842870041</v>
      </c>
      <c r="AD172" s="25">
        <v>8499.7734375</v>
      </c>
      <c r="AE172" s="1">
        <v>2966.944580078125</v>
      </c>
      <c r="AF172" s="11">
        <v>0.15434833445202359</v>
      </c>
      <c r="AG172" s="25">
        <v>16255.449951171875</v>
      </c>
      <c r="AH172" s="1">
        <v>2919.947509765625</v>
      </c>
      <c r="AI172" s="11">
        <v>0.151903422074635</v>
      </c>
      <c r="AJ172" s="25">
        <v>16302.447021484375</v>
      </c>
      <c r="AK172" s="1">
        <v>10751.90625</v>
      </c>
      <c r="AL172" s="11">
        <v>0.55934271001047964</v>
      </c>
      <c r="AM172" s="25">
        <v>8470.48828125</v>
      </c>
      <c r="AN172" s="1">
        <v>3104.99951171875</v>
      </c>
      <c r="AO172" s="11">
        <v>0.16153031853918759</v>
      </c>
      <c r="AP172" s="25">
        <v>16117.39501953125</v>
      </c>
      <c r="AQ172" s="1">
        <v>1496.505126953125</v>
      </c>
      <c r="AR172" s="11">
        <v>7.7852170005159593E-2</v>
      </c>
      <c r="AS172" s="25">
        <v>17725.889404296875</v>
      </c>
      <c r="AU172" s="24"/>
    </row>
    <row r="173" spans="1:47" ht="14.5" x14ac:dyDescent="0.35">
      <c r="A173">
        <v>166</v>
      </c>
      <c r="B173" t="s">
        <v>461</v>
      </c>
      <c r="C173" t="s">
        <v>170</v>
      </c>
      <c r="D173" t="s">
        <v>462</v>
      </c>
      <c r="E173" s="1">
        <v>32215.55078125</v>
      </c>
      <c r="F173" s="1">
        <v>395.6048583984375</v>
      </c>
      <c r="G173" s="11">
        <v>1.227993465282258E-2</v>
      </c>
      <c r="H173" s="1">
        <v>31819.945922851559</v>
      </c>
      <c r="I173" s="11">
        <v>0.98772006534717738</v>
      </c>
      <c r="J173" s="26"/>
      <c r="K173" s="1">
        <v>9034.3359375</v>
      </c>
      <c r="L173" s="11">
        <v>0.28043400526798179</v>
      </c>
      <c r="M173" s="1">
        <v>17860.427734375</v>
      </c>
      <c r="N173" s="11">
        <v>0.55440392298895824</v>
      </c>
      <c r="O173" s="17">
        <v>9.9875000000000007</v>
      </c>
      <c r="Q173" s="1">
        <v>336.17257690429688</v>
      </c>
      <c r="R173" s="11">
        <v>1.0435102574746452E-2</v>
      </c>
      <c r="S173" s="1">
        <v>82.465103149414063</v>
      </c>
      <c r="T173" s="11">
        <v>2.55979181325716E-3</v>
      </c>
      <c r="W173" s="1">
        <v>22477.232421875</v>
      </c>
      <c r="X173" s="11">
        <v>0.69771374000400865</v>
      </c>
      <c r="Y173" s="1">
        <v>9693.962890625</v>
      </c>
      <c r="Z173" s="11">
        <v>0.30090942589958919</v>
      </c>
      <c r="AB173" s="1">
        <v>27219.521484375</v>
      </c>
      <c r="AC173" s="11">
        <v>0.84491870616153564</v>
      </c>
      <c r="AD173" s="25">
        <v>4996.029296875</v>
      </c>
      <c r="AE173" s="1">
        <v>9792.68359375</v>
      </c>
      <c r="AF173" s="11">
        <v>0.30397380632242699</v>
      </c>
      <c r="AG173" s="25">
        <v>22422.8671875</v>
      </c>
      <c r="AH173" s="1">
        <v>15430.5244140625</v>
      </c>
      <c r="AI173" s="11">
        <v>0.47897751364981561</v>
      </c>
      <c r="AJ173" s="25">
        <v>16785.0263671875</v>
      </c>
      <c r="AK173" s="1">
        <v>29374.65625</v>
      </c>
      <c r="AL173" s="11">
        <v>0.91181604962956431</v>
      </c>
      <c r="AM173" s="25">
        <v>2840.89453125</v>
      </c>
      <c r="AN173" s="1">
        <v>18917.90234375</v>
      </c>
      <c r="AO173" s="11">
        <v>0.58722889675878343</v>
      </c>
      <c r="AP173" s="25">
        <v>13297.6484375</v>
      </c>
      <c r="AQ173" s="1">
        <v>1817.5234375</v>
      </c>
      <c r="AR173" s="11">
        <v>5.6417580746681815E-2</v>
      </c>
      <c r="AS173" s="25">
        <v>30398.02734375</v>
      </c>
      <c r="AU173" s="24"/>
    </row>
    <row r="174" spans="1:47" ht="14.5" x14ac:dyDescent="0.35">
      <c r="A174">
        <v>167</v>
      </c>
      <c r="B174" t="s">
        <v>463</v>
      </c>
      <c r="D174" t="s">
        <v>464</v>
      </c>
      <c r="E174" s="1">
        <v>12355.46875</v>
      </c>
      <c r="F174" s="1">
        <v>3600.738525390625</v>
      </c>
      <c r="G174" s="11">
        <v>0.29142872668352832</v>
      </c>
      <c r="H174" s="1">
        <v>8754.730224609375</v>
      </c>
      <c r="I174" s="11">
        <v>0.70857127331647174</v>
      </c>
      <c r="J174" s="26"/>
      <c r="K174" s="1">
        <v>831.40338134765625</v>
      </c>
      <c r="L174" s="11">
        <v>6.7290314772368007E-2</v>
      </c>
      <c r="M174" s="1">
        <v>4366.0126342773438</v>
      </c>
      <c r="N174" s="11">
        <v>0.35336681453525132</v>
      </c>
      <c r="O174" s="17">
        <v>73</v>
      </c>
      <c r="Q174" s="1">
        <v>0</v>
      </c>
      <c r="R174" s="11">
        <v>0</v>
      </c>
      <c r="S174" s="1">
        <v>0</v>
      </c>
      <c r="T174" s="11">
        <v>0</v>
      </c>
      <c r="W174" s="1">
        <v>3611.663330078125</v>
      </c>
      <c r="X174" s="11">
        <v>0.2923129347138792</v>
      </c>
      <c r="Y174" s="1">
        <v>0</v>
      </c>
      <c r="Z174" s="11">
        <v>0</v>
      </c>
      <c r="AB174" s="1">
        <v>214.545654296875</v>
      </c>
      <c r="AC174" s="11">
        <v>1.7364428548846029E-2</v>
      </c>
      <c r="AD174" s="25">
        <v>12140.923095703125</v>
      </c>
      <c r="AE174" s="1">
        <v>807.656982421875</v>
      </c>
      <c r="AF174" s="11">
        <v>6.5368380493202649E-2</v>
      </c>
      <c r="AG174" s="25">
        <v>11547.811767578125</v>
      </c>
      <c r="AH174" s="1">
        <v>8565.25390625</v>
      </c>
      <c r="AI174" s="11">
        <v>0.69323585203920313</v>
      </c>
      <c r="AJ174" s="25">
        <v>3790.21484375</v>
      </c>
      <c r="AK174" s="1">
        <v>8578.5810546875</v>
      </c>
      <c r="AL174" s="11">
        <v>0.69431449573190007</v>
      </c>
      <c r="AM174" s="25">
        <v>3776.8876953125</v>
      </c>
      <c r="AN174" s="1">
        <v>66.806312561035156</v>
      </c>
      <c r="AO174" s="11">
        <v>5.40702371660607E-3</v>
      </c>
      <c r="AP174" s="25">
        <v>12288.662437438965</v>
      </c>
      <c r="AQ174" s="1">
        <v>1497.805541992188</v>
      </c>
      <c r="AR174" s="11">
        <v>0.1212261203762251</v>
      </c>
      <c r="AS174" s="25">
        <v>10857.663208007813</v>
      </c>
      <c r="AU174" s="24"/>
    </row>
    <row r="175" spans="1:47" ht="14.5" x14ac:dyDescent="0.35">
      <c r="A175">
        <v>168</v>
      </c>
      <c r="B175" t="s">
        <v>465</v>
      </c>
      <c r="C175" t="s">
        <v>170</v>
      </c>
      <c r="D175" t="s">
        <v>466</v>
      </c>
      <c r="E175" s="1">
        <v>6603.251953125</v>
      </c>
      <c r="F175" s="1">
        <v>7.0342645645141602</v>
      </c>
      <c r="G175" s="11">
        <v>1.065272779904329E-3</v>
      </c>
      <c r="H175" s="1">
        <v>6596.2176885604858</v>
      </c>
      <c r="I175" s="11">
        <v>0.99893472722009558</v>
      </c>
      <c r="J175" s="26"/>
      <c r="K175" s="1">
        <v>869.38104248046875</v>
      </c>
      <c r="L175" s="11">
        <v>0.13165952907022319</v>
      </c>
      <c r="M175" s="1">
        <v>4988.9436645507813</v>
      </c>
      <c r="N175" s="11">
        <v>0.7555282912065403</v>
      </c>
      <c r="O175" s="17">
        <v>10.959557437896731</v>
      </c>
      <c r="Q175" s="1">
        <v>2129.36572265625</v>
      </c>
      <c r="R175" s="11">
        <v>0.32247228150192325</v>
      </c>
      <c r="S175" s="1">
        <v>910.6925048828125</v>
      </c>
      <c r="T175" s="11">
        <v>0.13791575898475691</v>
      </c>
      <c r="W175" s="1">
        <v>1096.679809570312</v>
      </c>
      <c r="X175" s="11">
        <v>0.16608177566983598</v>
      </c>
      <c r="Y175" s="1">
        <v>0</v>
      </c>
      <c r="Z175" s="11">
        <v>0</v>
      </c>
      <c r="AB175" s="1">
        <v>1442.413818359375</v>
      </c>
      <c r="AC175" s="11">
        <v>0.21843991848240019</v>
      </c>
      <c r="AD175" s="25">
        <v>5160.838134765625</v>
      </c>
      <c r="AE175" s="1">
        <v>2765.135009765625</v>
      </c>
      <c r="AF175" s="11">
        <v>0.4187535216579189</v>
      </c>
      <c r="AG175" s="25">
        <v>3838.116943359375</v>
      </c>
      <c r="AH175" s="1">
        <v>5125.73974609375</v>
      </c>
      <c r="AI175" s="11">
        <v>0.77624476280478516</v>
      </c>
      <c r="AJ175" s="25">
        <v>1477.51220703125</v>
      </c>
      <c r="AK175" s="1">
        <v>6507.2255859375</v>
      </c>
      <c r="AL175" s="11">
        <v>0.98545771570293406</v>
      </c>
      <c r="AM175" s="25">
        <v>96.0263671875</v>
      </c>
      <c r="AN175" s="1">
        <v>1170.41650390625</v>
      </c>
      <c r="AO175" s="11">
        <v>0.17724850001404971</v>
      </c>
      <c r="AP175" s="25">
        <v>5432.83544921875</v>
      </c>
      <c r="AQ175" s="1">
        <v>1798.0703125</v>
      </c>
      <c r="AR175" s="11">
        <v>0.27230072777233039</v>
      </c>
      <c r="AS175" s="25">
        <v>4805.181640625</v>
      </c>
      <c r="AU175" s="24"/>
    </row>
    <row r="176" spans="1:47" ht="14.5" x14ac:dyDescent="0.35">
      <c r="A176">
        <v>169</v>
      </c>
      <c r="B176" t="s">
        <v>467</v>
      </c>
      <c r="C176" t="s">
        <v>170</v>
      </c>
      <c r="D176" t="s">
        <v>468</v>
      </c>
      <c r="E176" s="1">
        <v>28368.302734375</v>
      </c>
      <c r="F176" s="1">
        <v>8897.8525390625</v>
      </c>
      <c r="G176" s="11">
        <v>0.31365473720359793</v>
      </c>
      <c r="H176" s="1">
        <v>19470.4501953125</v>
      </c>
      <c r="I176" s="11">
        <v>0.68634526279640218</v>
      </c>
      <c r="J176" s="26"/>
      <c r="K176" s="1">
        <v>0</v>
      </c>
      <c r="L176" s="11">
        <v>0</v>
      </c>
      <c r="M176" s="1">
        <v>18839.193359375</v>
      </c>
      <c r="N176" s="11">
        <v>0.66409307373002613</v>
      </c>
      <c r="O176" s="17">
        <v>17.67121162414551</v>
      </c>
      <c r="Q176" s="1">
        <v>6724.2783203125</v>
      </c>
      <c r="R176" s="11">
        <v>0.2370349182774486</v>
      </c>
      <c r="S176" s="1">
        <v>13261.8798828125</v>
      </c>
      <c r="T176" s="11">
        <v>0.4674893668115912</v>
      </c>
      <c r="W176" s="1">
        <v>1997.107543945312</v>
      </c>
      <c r="X176" s="11">
        <v>7.0399260845638731E-2</v>
      </c>
      <c r="Y176" s="1">
        <v>0</v>
      </c>
      <c r="Z176" s="11">
        <v>0</v>
      </c>
      <c r="AB176" s="1">
        <v>6005.5087890625</v>
      </c>
      <c r="AC176" s="11">
        <v>0.21169785324468449</v>
      </c>
      <c r="AD176" s="25">
        <v>22362.7939453125</v>
      </c>
      <c r="AE176" s="1">
        <v>565.27471923828125</v>
      </c>
      <c r="AF176" s="11">
        <v>1.9926279147934899E-2</v>
      </c>
      <c r="AG176" s="25">
        <v>27803.028015136719</v>
      </c>
      <c r="AH176" s="1">
        <v>605.59197998046875</v>
      </c>
      <c r="AI176" s="11">
        <v>2.134748721666203E-2</v>
      </c>
      <c r="AJ176" s="25">
        <v>27762.710754394531</v>
      </c>
      <c r="AK176" s="1">
        <v>6611.1005859375</v>
      </c>
      <c r="AL176" s="11">
        <v>0.23304533400676689</v>
      </c>
      <c r="AM176" s="25">
        <v>21757.2021484375</v>
      </c>
      <c r="AN176" s="1">
        <v>76.037384033203125</v>
      </c>
      <c r="AO176" s="11">
        <v>2.6803642341656771E-3</v>
      </c>
      <c r="AP176" s="25">
        <v>28292.265350341797</v>
      </c>
      <c r="AQ176" s="1">
        <v>1114.947265625</v>
      </c>
      <c r="AR176" s="11">
        <v>3.9302572172355381E-2</v>
      </c>
      <c r="AS176" s="25">
        <v>27253.35546875</v>
      </c>
      <c r="AU176" s="24"/>
    </row>
    <row r="177" spans="1:47" ht="14.5" x14ac:dyDescent="0.35">
      <c r="A177">
        <v>170</v>
      </c>
      <c r="B177" t="s">
        <v>469</v>
      </c>
      <c r="C177" t="s">
        <v>170</v>
      </c>
      <c r="D177" t="s">
        <v>470</v>
      </c>
      <c r="E177" s="1">
        <v>11065.0625</v>
      </c>
      <c r="F177" s="1">
        <v>223.7038879394531</v>
      </c>
      <c r="G177" s="11">
        <v>2.021713731300236E-2</v>
      </c>
      <c r="H177" s="1">
        <v>10841.358612060551</v>
      </c>
      <c r="I177" s="11">
        <v>0.97978286268699766</v>
      </c>
      <c r="J177" s="26"/>
      <c r="K177" s="1">
        <v>6.0384869575500488E-3</v>
      </c>
      <c r="L177" s="11">
        <v>5.4572551737055695E-7</v>
      </c>
      <c r="M177" s="1">
        <v>3445.3445474505424</v>
      </c>
      <c r="N177" s="11">
        <v>0.31137144932082783</v>
      </c>
      <c r="O177" s="17">
        <v>32.370833206176748</v>
      </c>
      <c r="Q177" s="1">
        <v>1899.833862304688</v>
      </c>
      <c r="R177" s="11">
        <v>0.17169662279853248</v>
      </c>
      <c r="S177" s="1">
        <v>883.859619140625</v>
      </c>
      <c r="T177" s="11">
        <v>7.9878411815624634E-2</v>
      </c>
      <c r="W177" s="1">
        <v>4136.1767578125</v>
      </c>
      <c r="X177" s="11">
        <v>0.37380509670076423</v>
      </c>
      <c r="Y177" s="1">
        <v>26.58949089050293</v>
      </c>
      <c r="Z177" s="11">
        <v>2.4030131678427417E-3</v>
      </c>
      <c r="AB177" s="1">
        <v>6453.6259765625</v>
      </c>
      <c r="AC177" s="11">
        <v>0.58324351774447725</v>
      </c>
      <c r="AD177" s="25">
        <v>4611.4365234375</v>
      </c>
      <c r="AE177" s="1">
        <v>4082.613037109375</v>
      </c>
      <c r="AF177" s="11">
        <v>0.36896429975966022</v>
      </c>
      <c r="AG177" s="25">
        <v>6982.449462890625</v>
      </c>
      <c r="AH177" s="1">
        <v>7003.58935546875</v>
      </c>
      <c r="AI177" s="11">
        <v>0.63294620843476923</v>
      </c>
      <c r="AJ177" s="25">
        <v>4061.47314453125</v>
      </c>
      <c r="AK177" s="1">
        <v>9236.880859375</v>
      </c>
      <c r="AL177" s="11">
        <v>0.83477891420631378</v>
      </c>
      <c r="AM177" s="25">
        <v>1828.181640625</v>
      </c>
      <c r="AN177" s="1">
        <v>2108.53076171875</v>
      </c>
      <c r="AO177" s="11">
        <v>0.19055751033658869</v>
      </c>
      <c r="AP177" s="25">
        <v>8956.53173828125</v>
      </c>
      <c r="AQ177" s="1">
        <v>1162.347045898438</v>
      </c>
      <c r="AR177" s="11">
        <v>0.105046586578109</v>
      </c>
      <c r="AS177" s="25">
        <v>9902.7154541015625</v>
      </c>
      <c r="AU177" s="24"/>
    </row>
    <row r="178" spans="1:47" ht="14.5" x14ac:dyDescent="0.35">
      <c r="A178">
        <v>171</v>
      </c>
      <c r="B178" t="s">
        <v>471</v>
      </c>
      <c r="C178" t="s">
        <v>170</v>
      </c>
      <c r="D178" t="s">
        <v>171</v>
      </c>
      <c r="E178" s="1">
        <v>23257.66015625</v>
      </c>
      <c r="F178" s="1">
        <v>1810.43408203125</v>
      </c>
      <c r="G178" s="11">
        <v>7.7842485867811367E-2</v>
      </c>
      <c r="H178" s="1">
        <v>21447.22607421875</v>
      </c>
      <c r="I178" s="11">
        <v>0.92215751413218849</v>
      </c>
      <c r="J178" s="26"/>
      <c r="K178" s="1">
        <v>3785.998779296875</v>
      </c>
      <c r="L178" s="11">
        <v>0.16278502454080571</v>
      </c>
      <c r="M178" s="1">
        <v>17269.413330078125</v>
      </c>
      <c r="N178" s="11">
        <v>0.74252582650440602</v>
      </c>
      <c r="O178" s="17">
        <v>9.7960195541381836</v>
      </c>
      <c r="Q178" s="1">
        <v>1624.180908203125</v>
      </c>
      <c r="R178" s="11">
        <v>6.9834235141950043E-2</v>
      </c>
      <c r="S178" s="1">
        <v>793.7098388671875</v>
      </c>
      <c r="T178" s="11">
        <v>3.4126813855515678E-2</v>
      </c>
      <c r="W178" s="1">
        <v>11917.5732421875</v>
      </c>
      <c r="X178" s="11">
        <v>0.51241497047091844</v>
      </c>
      <c r="Y178" s="1">
        <v>8414.103515625</v>
      </c>
      <c r="Z178" s="11">
        <v>0.36177773082490799</v>
      </c>
      <c r="AB178" s="1">
        <v>12311.2529296875</v>
      </c>
      <c r="AC178" s="11">
        <v>0.52934185326373484</v>
      </c>
      <c r="AD178" s="25">
        <v>10946.4072265625</v>
      </c>
      <c r="AE178" s="1">
        <v>6191.06787109375</v>
      </c>
      <c r="AF178" s="11">
        <v>0.26619478612641229</v>
      </c>
      <c r="AG178" s="25">
        <v>17066.59228515625</v>
      </c>
      <c r="AH178" s="1">
        <v>11433.1162109375</v>
      </c>
      <c r="AI178" s="11">
        <v>0.49158497175241828</v>
      </c>
      <c r="AJ178" s="25">
        <v>11824.5439453125</v>
      </c>
      <c r="AK178" s="1">
        <v>19978.865234375</v>
      </c>
      <c r="AL178" s="11">
        <v>0.85902301006002557</v>
      </c>
      <c r="AM178" s="25">
        <v>3278.794921875</v>
      </c>
      <c r="AN178" s="1">
        <v>12129.83203125</v>
      </c>
      <c r="AO178" s="11">
        <v>0.52154137388538491</v>
      </c>
      <c r="AP178" s="25">
        <v>11127.828125</v>
      </c>
      <c r="AQ178" s="1">
        <v>413.90621948242188</v>
      </c>
      <c r="AR178" s="11">
        <v>1.7796554627667202E-2</v>
      </c>
      <c r="AS178" s="25">
        <v>22843.753936767578</v>
      </c>
      <c r="AU178" s="24"/>
    </row>
    <row r="179" spans="1:47" ht="14.5" x14ac:dyDescent="0.35">
      <c r="A179">
        <v>172</v>
      </c>
      <c r="B179" t="s">
        <v>472</v>
      </c>
      <c r="C179" t="s">
        <v>170</v>
      </c>
      <c r="D179" t="s">
        <v>473</v>
      </c>
      <c r="E179" s="1">
        <v>15463.9990234375</v>
      </c>
      <c r="F179" s="1">
        <v>28.049259185791019</v>
      </c>
      <c r="G179" s="11">
        <v>1.813842534733679E-3</v>
      </c>
      <c r="H179" s="1">
        <v>15435.949764251711</v>
      </c>
      <c r="I179" s="11">
        <v>0.99818615746526629</v>
      </c>
      <c r="J179" s="26"/>
      <c r="K179" s="1">
        <v>0</v>
      </c>
      <c r="L179" s="11">
        <v>0</v>
      </c>
      <c r="M179" s="1">
        <v>5116.2861328125</v>
      </c>
      <c r="N179" s="11">
        <v>0.33085142627454706</v>
      </c>
      <c r="O179" s="17">
        <v>29.712661933898929</v>
      </c>
      <c r="Q179" s="1">
        <v>1164.277099609375</v>
      </c>
      <c r="R179" s="11">
        <v>7.528952231856563E-2</v>
      </c>
      <c r="S179" s="1">
        <v>3836.329833984375</v>
      </c>
      <c r="T179" s="11">
        <v>0.24808135516369142</v>
      </c>
      <c r="W179" s="1">
        <v>2970.606201171875</v>
      </c>
      <c r="X179" s="11">
        <v>0.19209818861664271</v>
      </c>
      <c r="Y179" s="1">
        <v>5157.57080078125</v>
      </c>
      <c r="Z179" s="11">
        <v>0.33352115406657412</v>
      </c>
      <c r="AB179" s="1">
        <v>5614.50341796875</v>
      </c>
      <c r="AC179" s="11">
        <v>0.3630693075872104</v>
      </c>
      <c r="AD179" s="25">
        <v>9849.49560546875</v>
      </c>
      <c r="AE179" s="1">
        <v>8264.5458984375</v>
      </c>
      <c r="AF179" s="11">
        <v>0.53443781818089964</v>
      </c>
      <c r="AG179" s="25">
        <v>7199.453125</v>
      </c>
      <c r="AH179" s="1">
        <v>15042.2626953125</v>
      </c>
      <c r="AI179" s="11">
        <v>0.97272786117705978</v>
      </c>
      <c r="AJ179" s="25">
        <v>421.736328125</v>
      </c>
      <c r="AK179" s="1">
        <v>15042.2626953125</v>
      </c>
      <c r="AL179" s="11">
        <v>0.97272786117705978</v>
      </c>
      <c r="AM179" s="25">
        <v>421.736328125</v>
      </c>
      <c r="AN179" s="1">
        <v>1739.854858398438</v>
      </c>
      <c r="AO179" s="11">
        <v>0.1125100212281108</v>
      </c>
      <c r="AP179" s="25">
        <v>13724.144165039063</v>
      </c>
      <c r="AQ179" s="1">
        <v>747.068603515625</v>
      </c>
      <c r="AR179" s="11">
        <v>4.8310181757212682E-2</v>
      </c>
      <c r="AS179" s="25">
        <v>14716.930419921875</v>
      </c>
      <c r="AU179" s="24"/>
    </row>
    <row r="180" spans="1:47" ht="14.5" x14ac:dyDescent="0.35">
      <c r="A180">
        <v>173</v>
      </c>
      <c r="B180" t="s">
        <v>474</v>
      </c>
      <c r="C180" t="s">
        <v>170</v>
      </c>
      <c r="D180" t="s">
        <v>475</v>
      </c>
      <c r="E180" s="1">
        <v>20274.0859375</v>
      </c>
      <c r="F180" s="1">
        <v>197.1512756347656</v>
      </c>
      <c r="G180" s="11">
        <v>9.7242990999709834E-3</v>
      </c>
      <c r="H180" s="1">
        <v>20076.934661865231</v>
      </c>
      <c r="I180" s="11">
        <v>0.99027570090002892</v>
      </c>
      <c r="J180" s="26"/>
      <c r="K180" s="1">
        <v>626.13726806640625</v>
      </c>
      <c r="L180" s="11">
        <v>3.088362503723387E-2</v>
      </c>
      <c r="M180" s="1">
        <v>17267.729919433594</v>
      </c>
      <c r="N180" s="11">
        <v>0.8517143496710895</v>
      </c>
      <c r="O180" s="17">
        <v>10.661616420745849</v>
      </c>
      <c r="Q180" s="1">
        <v>2990.35009765625</v>
      </c>
      <c r="R180" s="11">
        <v>0.1474961735327926</v>
      </c>
      <c r="S180" s="1">
        <v>1146.009887695312</v>
      </c>
      <c r="T180" s="11">
        <v>5.6525847391008306E-2</v>
      </c>
      <c r="W180" s="1">
        <v>9931.12109375</v>
      </c>
      <c r="X180" s="11">
        <v>0.48984309943073107</v>
      </c>
      <c r="Y180" s="1">
        <v>0</v>
      </c>
      <c r="Z180" s="11">
        <v>0</v>
      </c>
      <c r="AB180" s="1">
        <v>19595.21484375</v>
      </c>
      <c r="AC180" s="11">
        <v>0.96651532918214944</v>
      </c>
      <c r="AD180" s="25">
        <v>678.87109375</v>
      </c>
      <c r="AE180" s="1">
        <v>5212.95703125</v>
      </c>
      <c r="AF180" s="11">
        <v>0.25712414593290472</v>
      </c>
      <c r="AG180" s="25">
        <v>15061.12890625</v>
      </c>
      <c r="AH180" s="1">
        <v>12412.447265625</v>
      </c>
      <c r="AI180" s="11">
        <v>0.6122321521122831</v>
      </c>
      <c r="AJ180" s="25">
        <v>7861.638671875</v>
      </c>
      <c r="AK180" s="1">
        <v>19870.86328125</v>
      </c>
      <c r="AL180" s="11">
        <v>0.98011142610852919</v>
      </c>
      <c r="AM180" s="25">
        <v>403.22265625</v>
      </c>
      <c r="AN180" s="1">
        <v>6944.50244140625</v>
      </c>
      <c r="AO180" s="11">
        <v>0.34253097588786185</v>
      </c>
      <c r="AP180" s="25">
        <v>13329.58349609375</v>
      </c>
      <c r="AQ180" s="1">
        <v>867.5625</v>
      </c>
      <c r="AR180" s="11">
        <v>4.2791694909180167E-2</v>
      </c>
      <c r="AS180" s="25">
        <v>19406.5234375</v>
      </c>
      <c r="AU180" s="24"/>
    </row>
    <row r="181" spans="1:47" ht="14.5" x14ac:dyDescent="0.35">
      <c r="A181">
        <v>174</v>
      </c>
      <c r="B181" t="s">
        <v>476</v>
      </c>
      <c r="C181" t="s">
        <v>170</v>
      </c>
      <c r="D181" t="s">
        <v>477</v>
      </c>
      <c r="E181" s="1">
        <v>17030.794921875</v>
      </c>
      <c r="F181" s="1">
        <v>0</v>
      </c>
      <c r="G181" s="11">
        <v>0</v>
      </c>
      <c r="H181" s="1">
        <v>17030.794921875</v>
      </c>
      <c r="I181" s="11">
        <v>1</v>
      </c>
      <c r="J181" s="26"/>
      <c r="K181" s="1">
        <v>177.163818359375</v>
      </c>
      <c r="L181" s="11">
        <v>1.040255720135641E-2</v>
      </c>
      <c r="M181" s="1">
        <v>8076.410400390625</v>
      </c>
      <c r="N181" s="11">
        <v>0.47422392421724113</v>
      </c>
      <c r="O181" s="17">
        <v>23.98904113769531</v>
      </c>
      <c r="Q181" s="1">
        <v>3392.28857421875</v>
      </c>
      <c r="R181" s="11">
        <v>0.19918556883458011</v>
      </c>
      <c r="S181" s="1">
        <v>434.15371704101563</v>
      </c>
      <c r="T181" s="11">
        <v>2.549227555334908E-2</v>
      </c>
      <c r="W181" s="1">
        <v>10177.7685546875</v>
      </c>
      <c r="X181" s="11">
        <v>0.59760971824132458</v>
      </c>
      <c r="Y181" s="1">
        <v>0</v>
      </c>
      <c r="Z181" s="11">
        <v>0</v>
      </c>
      <c r="AB181" s="1">
        <v>14243.37890625</v>
      </c>
      <c r="AC181" s="11">
        <v>0.83633083315184908</v>
      </c>
      <c r="AD181" s="25">
        <v>2787.416015625</v>
      </c>
      <c r="AE181" s="1">
        <v>7823.6806640625</v>
      </c>
      <c r="AF181" s="11">
        <v>0.45938435052221005</v>
      </c>
      <c r="AG181" s="25">
        <v>9207.1142578125</v>
      </c>
      <c r="AH181" s="1">
        <v>12209.3115234375</v>
      </c>
      <c r="AI181" s="11">
        <v>0.71689616247773591</v>
      </c>
      <c r="AJ181" s="25">
        <v>4821.4833984375</v>
      </c>
      <c r="AK181" s="1">
        <v>17030.794921875</v>
      </c>
      <c r="AL181" s="11">
        <v>1</v>
      </c>
      <c r="AM181" s="25">
        <v>0</v>
      </c>
      <c r="AN181" s="1">
        <v>6483.267578125</v>
      </c>
      <c r="AO181" s="11">
        <v>0.38067909383358534</v>
      </c>
      <c r="AP181" s="25">
        <v>10547.52734375</v>
      </c>
      <c r="AQ181" s="1">
        <v>953.46600341796875</v>
      </c>
      <c r="AR181" s="11">
        <v>5.5984820896017064E-2</v>
      </c>
      <c r="AS181" s="25">
        <v>16077.328918457031</v>
      </c>
      <c r="AU181" s="24"/>
    </row>
    <row r="182" spans="1:47" ht="14.5" x14ac:dyDescent="0.35">
      <c r="A182">
        <v>175</v>
      </c>
      <c r="B182" t="s">
        <v>478</v>
      </c>
      <c r="C182" t="s">
        <v>177</v>
      </c>
      <c r="D182" t="s">
        <v>479</v>
      </c>
      <c r="E182" s="1">
        <v>37226.296875</v>
      </c>
      <c r="F182" s="1">
        <v>8510.76171875</v>
      </c>
      <c r="G182" s="11">
        <v>0.2286223028663793</v>
      </c>
      <c r="H182" s="1">
        <v>28715.53515625</v>
      </c>
      <c r="I182" s="11">
        <v>0.77137769713362081</v>
      </c>
      <c r="J182" s="26"/>
      <c r="K182" s="1">
        <v>427.39166259765619</v>
      </c>
      <c r="L182" s="11">
        <v>1.1480907274574469E-2</v>
      </c>
      <c r="M182" s="1">
        <v>29792.110290527344</v>
      </c>
      <c r="N182" s="11">
        <v>0.80029744539362924</v>
      </c>
      <c r="O182" s="17">
        <v>13.327999687194829</v>
      </c>
      <c r="Q182" s="1">
        <v>20463.427734375</v>
      </c>
      <c r="R182" s="11">
        <v>0.54970355507258606</v>
      </c>
      <c r="S182" s="1">
        <v>9906.5888671875</v>
      </c>
      <c r="T182" s="11">
        <v>0.26611803211187657</v>
      </c>
      <c r="W182" s="1">
        <v>0</v>
      </c>
      <c r="X182" s="11">
        <v>0</v>
      </c>
      <c r="Y182" s="1">
        <v>0</v>
      </c>
      <c r="Z182" s="11">
        <v>0</v>
      </c>
      <c r="AB182" s="1">
        <v>13505.609375</v>
      </c>
      <c r="AC182" s="11">
        <v>0.36279755196574326</v>
      </c>
      <c r="AD182" s="25">
        <v>23720.6875</v>
      </c>
      <c r="AE182" s="1">
        <v>3645.71875</v>
      </c>
      <c r="AF182" s="11">
        <v>9.7933962173077413E-2</v>
      </c>
      <c r="AG182" s="25">
        <v>33580.578125</v>
      </c>
      <c r="AH182" s="1">
        <v>10714.0859375</v>
      </c>
      <c r="AI182" s="11">
        <v>0.28780960871494149</v>
      </c>
      <c r="AJ182" s="25">
        <v>26512.2109375</v>
      </c>
      <c r="AK182" s="1">
        <v>23530.828125</v>
      </c>
      <c r="AL182" s="11">
        <v>0.63210230671110756</v>
      </c>
      <c r="AM182" s="25">
        <v>13695.46875</v>
      </c>
      <c r="AN182" s="1">
        <v>336.95620727539063</v>
      </c>
      <c r="AO182" s="11">
        <v>9.0515639631531478E-3</v>
      </c>
      <c r="AP182" s="25">
        <v>36889.340667724609</v>
      </c>
      <c r="AQ182" s="1">
        <v>1523.5751953125</v>
      </c>
      <c r="AR182" s="11">
        <v>4.0927390667635406E-2</v>
      </c>
      <c r="AS182" s="25">
        <v>35702.7216796875</v>
      </c>
      <c r="AU182" s="24"/>
    </row>
    <row r="183" spans="1:47" ht="14.5" x14ac:dyDescent="0.35">
      <c r="A183">
        <v>176</v>
      </c>
      <c r="B183" t="s">
        <v>480</v>
      </c>
      <c r="C183" t="s">
        <v>177</v>
      </c>
      <c r="D183" t="s">
        <v>481</v>
      </c>
      <c r="E183" s="1">
        <v>27667.818359375</v>
      </c>
      <c r="F183" s="1">
        <v>15368.0205078125</v>
      </c>
      <c r="G183" s="11">
        <v>0.55544749890282463</v>
      </c>
      <c r="H183" s="1">
        <v>12299.7978515625</v>
      </c>
      <c r="I183" s="11">
        <v>0.44455250109717531</v>
      </c>
      <c r="J183" s="26"/>
      <c r="K183" s="1">
        <v>0</v>
      </c>
      <c r="L183" s="11">
        <v>0</v>
      </c>
      <c r="M183" s="1">
        <v>9219.51171875</v>
      </c>
      <c r="N183" s="11">
        <v>0.3332214921682124</v>
      </c>
      <c r="O183" s="17">
        <v>27.510256958007808</v>
      </c>
      <c r="Q183" s="1">
        <v>18099.87890625</v>
      </c>
      <c r="R183" s="11">
        <v>0.65418525852498277</v>
      </c>
      <c r="S183" s="1">
        <v>5848.21728515625</v>
      </c>
      <c r="T183" s="11">
        <v>0.21137254875661821</v>
      </c>
      <c r="W183" s="1">
        <v>0</v>
      </c>
      <c r="X183" s="11">
        <v>0</v>
      </c>
      <c r="Y183" s="1">
        <v>0</v>
      </c>
      <c r="Z183" s="11">
        <v>0</v>
      </c>
      <c r="AB183" s="1">
        <v>2681.48095703125</v>
      </c>
      <c r="AC183" s="11">
        <v>9.6916964041100589E-2</v>
      </c>
      <c r="AD183" s="25">
        <v>24986.33740234375</v>
      </c>
      <c r="AE183" s="1">
        <v>3458.4833984375</v>
      </c>
      <c r="AF183" s="11">
        <v>0.1250002205998155</v>
      </c>
      <c r="AG183" s="25">
        <v>24209.3349609375</v>
      </c>
      <c r="AH183" s="1">
        <v>5547.7685546875</v>
      </c>
      <c r="AI183" s="11">
        <v>0.2005134081273772</v>
      </c>
      <c r="AJ183" s="25">
        <v>22120.0498046875</v>
      </c>
      <c r="AK183" s="1">
        <v>7584.09912109375</v>
      </c>
      <c r="AL183" s="11">
        <v>0.27411265400779039</v>
      </c>
      <c r="AM183" s="25">
        <v>20083.71923828125</v>
      </c>
      <c r="AN183" s="1">
        <v>0</v>
      </c>
      <c r="AO183" s="11">
        <v>0</v>
      </c>
      <c r="AP183" s="25">
        <v>27667.818359375</v>
      </c>
      <c r="AQ183" s="1">
        <v>336.59524536132813</v>
      </c>
      <c r="AR183" s="11">
        <v>1.2165586783508559E-2</v>
      </c>
      <c r="AS183" s="25">
        <v>27331.223114013672</v>
      </c>
      <c r="AU183" s="24"/>
    </row>
    <row r="184" spans="1:47" ht="14.5" x14ac:dyDescent="0.35">
      <c r="A184">
        <v>177</v>
      </c>
      <c r="B184" t="s">
        <v>482</v>
      </c>
      <c r="C184" t="s">
        <v>170</v>
      </c>
      <c r="D184" t="s">
        <v>483</v>
      </c>
      <c r="E184" s="1">
        <v>30104.779296875</v>
      </c>
      <c r="F184" s="1">
        <v>2800.61181640625</v>
      </c>
      <c r="G184" s="11">
        <v>9.3028810767497139E-2</v>
      </c>
      <c r="H184" s="1">
        <v>27304.16748046875</v>
      </c>
      <c r="I184" s="11">
        <v>0.90697118923250286</v>
      </c>
      <c r="J184" s="26"/>
      <c r="K184" s="1">
        <v>182.86431884765619</v>
      </c>
      <c r="L184" s="11">
        <v>6.0742620646495925E-3</v>
      </c>
      <c r="M184" s="1">
        <v>19799.280212402344</v>
      </c>
      <c r="N184" s="11">
        <v>0.65767896908174939</v>
      </c>
      <c r="O184" s="17">
        <v>20.27327556610107</v>
      </c>
      <c r="Q184" s="1">
        <v>9387.38671875</v>
      </c>
      <c r="R184" s="11">
        <v>0.31182380133656884</v>
      </c>
      <c r="S184" s="1">
        <v>16208.4072265625</v>
      </c>
      <c r="T184" s="11">
        <v>0.53839980246076724</v>
      </c>
      <c r="W184" s="1">
        <v>0</v>
      </c>
      <c r="X184" s="11">
        <v>0</v>
      </c>
      <c r="Y184" s="1">
        <v>0</v>
      </c>
      <c r="Z184" s="11">
        <v>0</v>
      </c>
      <c r="AB184" s="1">
        <v>3714.258056640625</v>
      </c>
      <c r="AC184" s="11">
        <v>0.12337768764264551</v>
      </c>
      <c r="AD184" s="25">
        <v>26390.521240234375</v>
      </c>
      <c r="AE184" s="1">
        <v>4799.99365234375</v>
      </c>
      <c r="AF184" s="11">
        <v>0.1594429112071919</v>
      </c>
      <c r="AG184" s="25">
        <v>25304.78564453125</v>
      </c>
      <c r="AH184" s="1">
        <v>15001.419921875</v>
      </c>
      <c r="AI184" s="11">
        <v>0.4983069224304929</v>
      </c>
      <c r="AJ184" s="25">
        <v>15103.359375</v>
      </c>
      <c r="AK184" s="1">
        <v>18715.677734375</v>
      </c>
      <c r="AL184" s="11">
        <v>0.62168460196344177</v>
      </c>
      <c r="AM184" s="25">
        <v>11389.1015625</v>
      </c>
      <c r="AN184" s="1">
        <v>336.560302734375</v>
      </c>
      <c r="AO184" s="11">
        <v>1.117963029774848E-2</v>
      </c>
      <c r="AP184" s="25">
        <v>29768.218994140625</v>
      </c>
      <c r="AQ184" s="1">
        <v>1092.006591796875</v>
      </c>
      <c r="AR184" s="11">
        <v>3.6273529230298321E-2</v>
      </c>
      <c r="AS184" s="25">
        <v>29012.772705078125</v>
      </c>
      <c r="AU184" s="24"/>
    </row>
    <row r="185" spans="1:47" ht="14.5" x14ac:dyDescent="0.35">
      <c r="A185">
        <v>178</v>
      </c>
      <c r="B185" t="s">
        <v>484</v>
      </c>
      <c r="C185" t="s">
        <v>170</v>
      </c>
      <c r="D185" t="s">
        <v>171</v>
      </c>
      <c r="E185" s="1">
        <v>45862.81640625</v>
      </c>
      <c r="F185" s="1">
        <v>14941.0908203125</v>
      </c>
      <c r="G185" s="11">
        <v>0.3257778739091215</v>
      </c>
      <c r="H185" s="1">
        <v>30921.7255859375</v>
      </c>
      <c r="I185" s="11">
        <v>0.6742221260908785</v>
      </c>
      <c r="J185" s="26"/>
      <c r="K185" s="1">
        <v>4613.19482421875</v>
      </c>
      <c r="L185" s="11">
        <v>0.1005868192514684</v>
      </c>
      <c r="M185" s="1">
        <v>35890.90283203125</v>
      </c>
      <c r="N185" s="11">
        <v>0.78257084157483581</v>
      </c>
      <c r="O185" s="17">
        <v>10.111110687255859</v>
      </c>
      <c r="Q185" s="1">
        <v>16006.3349609375</v>
      </c>
      <c r="R185" s="11">
        <v>0.34900462324760811</v>
      </c>
      <c r="S185" s="1">
        <v>22126.962890625</v>
      </c>
      <c r="T185" s="11">
        <v>0.48245974897454458</v>
      </c>
      <c r="W185" s="1">
        <v>0</v>
      </c>
      <c r="X185" s="11">
        <v>0</v>
      </c>
      <c r="Y185" s="1">
        <v>0</v>
      </c>
      <c r="Z185" s="11">
        <v>0</v>
      </c>
      <c r="AB185" s="1">
        <v>11571.1806640625</v>
      </c>
      <c r="AC185" s="11">
        <v>0.25229982741499551</v>
      </c>
      <c r="AD185" s="25">
        <v>34291.6357421875</v>
      </c>
      <c r="AE185" s="1">
        <v>278.93038940429688</v>
      </c>
      <c r="AF185" s="11">
        <v>6.0818417022964451E-3</v>
      </c>
      <c r="AG185" s="25">
        <v>45583.886016845703</v>
      </c>
      <c r="AH185" s="1">
        <v>6868.45947265625</v>
      </c>
      <c r="AI185" s="11">
        <v>0.14976096129413119</v>
      </c>
      <c r="AJ185" s="25">
        <v>38994.35693359375</v>
      </c>
      <c r="AK185" s="1">
        <v>15373.263671875</v>
      </c>
      <c r="AL185" s="11">
        <v>0.33520103815037389</v>
      </c>
      <c r="AM185" s="25">
        <v>30489.552734375</v>
      </c>
      <c r="AN185" s="1">
        <v>0</v>
      </c>
      <c r="AO185" s="11">
        <v>0</v>
      </c>
      <c r="AP185" s="25">
        <v>45862.81640625</v>
      </c>
      <c r="AQ185" s="1">
        <v>5331.9140625</v>
      </c>
      <c r="AR185" s="11">
        <v>0.11625788558797251</v>
      </c>
      <c r="AS185" s="25">
        <v>40530.90234375</v>
      </c>
      <c r="AU185" s="24"/>
    </row>
    <row r="186" spans="1:47" ht="14.5" x14ac:dyDescent="0.35">
      <c r="A186">
        <v>179</v>
      </c>
      <c r="B186" t="s">
        <v>485</v>
      </c>
      <c r="C186" t="s">
        <v>177</v>
      </c>
      <c r="D186" t="s">
        <v>486</v>
      </c>
      <c r="E186" s="1">
        <v>38787.59765625</v>
      </c>
      <c r="F186" s="1">
        <v>12225.517578125</v>
      </c>
      <c r="G186" s="11">
        <v>0.31519140954467056</v>
      </c>
      <c r="H186" s="1">
        <v>26562.080078125</v>
      </c>
      <c r="I186" s="11">
        <v>0.68480859045532938</v>
      </c>
      <c r="J186" s="26"/>
      <c r="K186" s="1">
        <v>6775.76220703125</v>
      </c>
      <c r="L186" s="11">
        <v>0.17468888553193099</v>
      </c>
      <c r="M186" s="1">
        <v>29852.87841796875</v>
      </c>
      <c r="N186" s="11">
        <v>0.76965010007930812</v>
      </c>
      <c r="O186" s="17">
        <v>6.8423408508300776</v>
      </c>
      <c r="Q186" s="1">
        <v>17962.1796875</v>
      </c>
      <c r="R186" s="11">
        <v>0.46309080151566645</v>
      </c>
      <c r="S186" s="1">
        <v>14797.630859375</v>
      </c>
      <c r="T186" s="11">
        <v>0.38150418570691236</v>
      </c>
      <c r="W186" s="1">
        <v>0</v>
      </c>
      <c r="X186" s="11">
        <v>0</v>
      </c>
      <c r="Y186" s="1">
        <v>0</v>
      </c>
      <c r="Z186" s="11">
        <v>0</v>
      </c>
      <c r="AB186" s="1">
        <v>20879.88671875</v>
      </c>
      <c r="AC186" s="11">
        <v>0.53831348112340593</v>
      </c>
      <c r="AD186" s="25">
        <v>17907.7109375</v>
      </c>
      <c r="AE186" s="1">
        <v>28.803424835205082</v>
      </c>
      <c r="AF186" s="11">
        <v>7.4259367879577528E-4</v>
      </c>
      <c r="AG186" s="25">
        <v>38758.794231414795</v>
      </c>
      <c r="AH186" s="1">
        <v>3363.439453125</v>
      </c>
      <c r="AI186" s="11">
        <v>8.6714301899618568E-2</v>
      </c>
      <c r="AJ186" s="25">
        <v>35424.158203125</v>
      </c>
      <c r="AK186" s="1">
        <v>22503.96484375</v>
      </c>
      <c r="AL186" s="11">
        <v>0.58018454876191194</v>
      </c>
      <c r="AM186" s="25">
        <v>16283.6328125</v>
      </c>
      <c r="AN186" s="1">
        <v>0</v>
      </c>
      <c r="AO186" s="11">
        <v>0</v>
      </c>
      <c r="AP186" s="25">
        <v>38787.59765625</v>
      </c>
      <c r="AQ186" s="1">
        <v>2051.29150390625</v>
      </c>
      <c r="AR186" s="11">
        <v>5.2885242393343156E-2</v>
      </c>
      <c r="AS186" s="25">
        <v>36736.30615234375</v>
      </c>
      <c r="AU186" s="24"/>
    </row>
    <row r="187" spans="1:47" ht="14.5" x14ac:dyDescent="0.35">
      <c r="A187">
        <v>180</v>
      </c>
      <c r="B187" t="s">
        <v>487</v>
      </c>
      <c r="C187" t="s">
        <v>289</v>
      </c>
      <c r="D187" t="s">
        <v>171</v>
      </c>
      <c r="E187" s="1">
        <v>23119.373046875</v>
      </c>
      <c r="F187" s="1">
        <v>2425.3310546875</v>
      </c>
      <c r="G187" s="11">
        <v>0.1049047069645916</v>
      </c>
      <c r="H187" s="1">
        <v>20694.0419921875</v>
      </c>
      <c r="I187" s="11">
        <v>0.89509529303540836</v>
      </c>
      <c r="J187" s="26"/>
      <c r="K187" s="1">
        <v>0</v>
      </c>
      <c r="L187" s="11">
        <v>0</v>
      </c>
      <c r="M187" s="1">
        <v>13332.54296875</v>
      </c>
      <c r="N187" s="11">
        <v>0.57668272153046696</v>
      </c>
      <c r="O187" s="17">
        <v>22</v>
      </c>
      <c r="Q187" s="1">
        <v>857.72198486328125</v>
      </c>
      <c r="R187" s="11">
        <v>3.7099707813193404E-2</v>
      </c>
      <c r="S187" s="1">
        <v>20563.14453125</v>
      </c>
      <c r="T187" s="11">
        <v>0.88943348461732963</v>
      </c>
      <c r="W187" s="1">
        <v>0</v>
      </c>
      <c r="X187" s="11">
        <v>0</v>
      </c>
      <c r="Y187" s="1">
        <v>0</v>
      </c>
      <c r="Z187" s="11">
        <v>0</v>
      </c>
      <c r="AB187" s="1">
        <v>0</v>
      </c>
      <c r="AC187" s="11">
        <v>0</v>
      </c>
      <c r="AD187" s="25">
        <v>23119.373046875</v>
      </c>
      <c r="AE187" s="1">
        <v>0</v>
      </c>
      <c r="AF187" s="11">
        <v>0</v>
      </c>
      <c r="AG187" s="25">
        <v>23119.373046875</v>
      </c>
      <c r="AH187" s="1">
        <v>0</v>
      </c>
      <c r="AI187" s="11">
        <v>0</v>
      </c>
      <c r="AJ187" s="25">
        <v>23119.373046875</v>
      </c>
      <c r="AK187" s="1">
        <v>0</v>
      </c>
      <c r="AL187" s="11">
        <v>0</v>
      </c>
      <c r="AM187" s="25">
        <v>23119.373046875</v>
      </c>
      <c r="AN187" s="1">
        <v>0</v>
      </c>
      <c r="AO187" s="11">
        <v>0</v>
      </c>
      <c r="AP187" s="25">
        <v>23119.373046875</v>
      </c>
      <c r="AQ187" s="1">
        <v>292.26339721679688</v>
      </c>
      <c r="AR187" s="11">
        <v>1.2641493202442251E-2</v>
      </c>
      <c r="AS187" s="25">
        <v>22827.109649658203</v>
      </c>
      <c r="AU187" s="24"/>
    </row>
    <row r="188" spans="1:47" ht="14.5" x14ac:dyDescent="0.35">
      <c r="A188">
        <v>181</v>
      </c>
      <c r="B188" t="s">
        <v>488</v>
      </c>
      <c r="C188" t="s">
        <v>289</v>
      </c>
      <c r="D188" t="s">
        <v>171</v>
      </c>
      <c r="E188" s="1">
        <v>30394.76953125</v>
      </c>
      <c r="F188" s="1">
        <v>1346.425903320312</v>
      </c>
      <c r="G188" s="11">
        <v>4.4297947445727515E-2</v>
      </c>
      <c r="H188" s="1">
        <v>29048.343627929691</v>
      </c>
      <c r="I188" s="11">
        <v>0.95570205255427243</v>
      </c>
      <c r="J188" s="26"/>
      <c r="K188" s="1">
        <v>9013.3515625</v>
      </c>
      <c r="L188" s="11">
        <v>0.29654284936205999</v>
      </c>
      <c r="M188" s="1">
        <v>14804.126953125</v>
      </c>
      <c r="N188" s="11">
        <v>0.48706166164228759</v>
      </c>
      <c r="O188" s="17">
        <v>18</v>
      </c>
      <c r="Q188" s="1">
        <v>3300.927001953125</v>
      </c>
      <c r="R188" s="11">
        <v>0.10860181053714911</v>
      </c>
      <c r="S188" s="1">
        <v>2069.739990234375</v>
      </c>
      <c r="T188" s="11">
        <v>6.8095268434471848E-2</v>
      </c>
      <c r="W188" s="1">
        <v>24981.125</v>
      </c>
      <c r="X188" s="11">
        <v>0.82188894290894265</v>
      </c>
      <c r="Y188" s="1">
        <v>0</v>
      </c>
      <c r="Z188" s="11">
        <v>0</v>
      </c>
      <c r="AB188" s="1">
        <v>19667.658203125</v>
      </c>
      <c r="AC188" s="11">
        <v>0.64707377310112335</v>
      </c>
      <c r="AD188" s="25">
        <v>10727.111328125</v>
      </c>
      <c r="AE188" s="1">
        <v>7555.56689453125</v>
      </c>
      <c r="AF188" s="11">
        <v>0.24858115429245442</v>
      </c>
      <c r="AG188" s="25">
        <v>22839.20263671875</v>
      </c>
      <c r="AH188" s="1">
        <v>12203.1337890625</v>
      </c>
      <c r="AI188" s="11">
        <v>0.40148795260697739</v>
      </c>
      <c r="AJ188" s="25">
        <v>18191.6357421875</v>
      </c>
      <c r="AK188" s="1">
        <v>24265.001953125</v>
      </c>
      <c r="AL188" s="11">
        <v>0.79832820999604037</v>
      </c>
      <c r="AM188" s="25">
        <v>6129.767578125</v>
      </c>
      <c r="AN188" s="1">
        <v>14021.2880859375</v>
      </c>
      <c r="AO188" s="11">
        <v>0.4613059517204659</v>
      </c>
      <c r="AP188" s="25">
        <v>16373.4814453125</v>
      </c>
      <c r="AQ188" s="1">
        <v>2526.05029296875</v>
      </c>
      <c r="AR188" s="11">
        <v>8.3108058785299338E-2</v>
      </c>
      <c r="AS188" s="25">
        <v>27868.71923828125</v>
      </c>
      <c r="AU188" s="24"/>
    </row>
    <row r="189" spans="1:47" ht="14.5" x14ac:dyDescent="0.35">
      <c r="A189">
        <v>182</v>
      </c>
      <c r="B189" t="s">
        <v>489</v>
      </c>
      <c r="C189" t="s">
        <v>289</v>
      </c>
      <c r="D189" t="s">
        <v>171</v>
      </c>
      <c r="E189" s="1">
        <v>47059.48046875</v>
      </c>
      <c r="F189" s="1">
        <v>33289.85546875</v>
      </c>
      <c r="G189" s="11">
        <v>0.7073995534408043</v>
      </c>
      <c r="H189" s="1">
        <v>13769.625</v>
      </c>
      <c r="I189" s="11">
        <v>0.29260044655919581</v>
      </c>
      <c r="J189" s="26"/>
      <c r="K189" s="1">
        <v>2232.0400390625</v>
      </c>
      <c r="L189" s="11">
        <v>4.7430188706496533E-2</v>
      </c>
      <c r="M189" s="1">
        <v>41705.1435546875</v>
      </c>
      <c r="N189" s="11">
        <v>0.88622192891359974</v>
      </c>
      <c r="O189" s="17">
        <v>9.1474906921386729</v>
      </c>
      <c r="Q189" s="1">
        <v>28567.037109375</v>
      </c>
      <c r="R189" s="11">
        <v>0.60704106430467364</v>
      </c>
      <c r="S189" s="1">
        <v>12292.978515625</v>
      </c>
      <c r="T189" s="11">
        <v>0.26122214680606581</v>
      </c>
      <c r="W189" s="1">
        <v>0</v>
      </c>
      <c r="X189" s="11">
        <v>0</v>
      </c>
      <c r="Y189" s="1">
        <v>0</v>
      </c>
      <c r="Z189" s="11">
        <v>0</v>
      </c>
      <c r="AB189" s="1">
        <v>0</v>
      </c>
      <c r="AC189" s="11">
        <v>0</v>
      </c>
      <c r="AD189" s="25">
        <v>47059.48046875</v>
      </c>
      <c r="AE189" s="1">
        <v>0</v>
      </c>
      <c r="AF189" s="11">
        <v>0</v>
      </c>
      <c r="AG189" s="25">
        <v>47059.48046875</v>
      </c>
      <c r="AH189" s="1">
        <v>5378.73388671875</v>
      </c>
      <c r="AI189" s="11">
        <v>0.11429649951810489</v>
      </c>
      <c r="AJ189" s="25">
        <v>41680.74658203125</v>
      </c>
      <c r="AK189" s="1">
        <v>5378.73388671875</v>
      </c>
      <c r="AL189" s="11">
        <v>0.11429649951810489</v>
      </c>
      <c r="AM189" s="25">
        <v>41680.74658203125</v>
      </c>
      <c r="AN189" s="1">
        <v>0</v>
      </c>
      <c r="AO189" s="11">
        <v>0</v>
      </c>
      <c r="AP189" s="25">
        <v>47059.48046875</v>
      </c>
      <c r="AQ189" s="1">
        <v>464.88949584960938</v>
      </c>
      <c r="AR189" s="11">
        <v>9.8787638796463285E-3</v>
      </c>
      <c r="AS189" s="25">
        <v>46594.590972900391</v>
      </c>
      <c r="AU189" s="24"/>
    </row>
    <row r="190" spans="1:47" ht="14.5" x14ac:dyDescent="0.35">
      <c r="A190">
        <v>183</v>
      </c>
      <c r="B190" t="s">
        <v>490</v>
      </c>
      <c r="C190" t="s">
        <v>170</v>
      </c>
      <c r="D190" t="s">
        <v>491</v>
      </c>
      <c r="E190" s="1">
        <v>13052.7763671875</v>
      </c>
      <c r="F190" s="1">
        <v>0.56847703456878662</v>
      </c>
      <c r="G190" s="11">
        <v>4.3552192926390967E-5</v>
      </c>
      <c r="H190" s="1">
        <v>13052.207890152929</v>
      </c>
      <c r="I190" s="11">
        <v>0.99995644780707371</v>
      </c>
      <c r="J190" s="26"/>
      <c r="K190" s="1">
        <v>2596.9296875</v>
      </c>
      <c r="L190" s="11">
        <v>0.19895611588261389</v>
      </c>
      <c r="M190" s="1">
        <v>9601.162109375</v>
      </c>
      <c r="N190" s="11">
        <v>0.73556474418045792</v>
      </c>
      <c r="O190" s="17">
        <v>7.1755783081054698</v>
      </c>
      <c r="Q190" s="1">
        <v>108.21584320068359</v>
      </c>
      <c r="R190" s="11">
        <v>8.29063795750919E-3</v>
      </c>
      <c r="S190" s="1">
        <v>29.430002212524411</v>
      </c>
      <c r="T190" s="11">
        <v>2.2546929009299912E-3</v>
      </c>
      <c r="W190" s="1">
        <v>5764.71484375</v>
      </c>
      <c r="X190" s="11">
        <v>0.44164664141810694</v>
      </c>
      <c r="Y190" s="1">
        <v>0</v>
      </c>
      <c r="Z190" s="11">
        <v>0</v>
      </c>
      <c r="AB190" s="1">
        <v>5510.7841796875</v>
      </c>
      <c r="AC190" s="11">
        <v>0.42219249182424451</v>
      </c>
      <c r="AD190" s="25">
        <v>7541.9921875</v>
      </c>
      <c r="AE190" s="1">
        <v>11893.5107421875</v>
      </c>
      <c r="AF190" s="11">
        <v>0.91118628003815327</v>
      </c>
      <c r="AG190" s="25">
        <v>1159.265625</v>
      </c>
      <c r="AH190" s="1">
        <v>12384.98046875</v>
      </c>
      <c r="AI190" s="11">
        <v>0.94883878497173768</v>
      </c>
      <c r="AJ190" s="25">
        <v>667.7958984375</v>
      </c>
      <c r="AK190" s="1">
        <v>12418.9296875</v>
      </c>
      <c r="AL190" s="11">
        <v>0.95143970433134173</v>
      </c>
      <c r="AM190" s="25">
        <v>633.8466796875</v>
      </c>
      <c r="AN190" s="1">
        <v>6980.48779296875</v>
      </c>
      <c r="AO190" s="11">
        <v>0.53478950352022658</v>
      </c>
      <c r="AP190" s="25">
        <v>6072.28857421875</v>
      </c>
      <c r="AQ190" s="1">
        <v>1307.404541015625</v>
      </c>
      <c r="AR190" s="11">
        <v>0.1001629465055589</v>
      </c>
      <c r="AS190" s="25">
        <v>11745.371826171875</v>
      </c>
      <c r="AU190" s="24"/>
    </row>
    <row r="191" spans="1:47" ht="14.5" x14ac:dyDescent="0.35">
      <c r="A191">
        <v>184</v>
      </c>
      <c r="B191" t="s">
        <v>492</v>
      </c>
      <c r="C191" t="s">
        <v>170</v>
      </c>
      <c r="D191" t="s">
        <v>171</v>
      </c>
      <c r="E191" s="1">
        <v>17010.1875</v>
      </c>
      <c r="F191" s="1">
        <v>6769.13818359375</v>
      </c>
      <c r="G191" s="11">
        <v>0.39794612396798984</v>
      </c>
      <c r="H191" s="1">
        <v>10241.04931640625</v>
      </c>
      <c r="I191" s="11">
        <v>0.60205387603201022</v>
      </c>
      <c r="J191" s="26"/>
      <c r="K191" s="1">
        <v>0</v>
      </c>
      <c r="L191" s="11">
        <v>0</v>
      </c>
      <c r="M191" s="1">
        <v>8011.5361328125</v>
      </c>
      <c r="N191" s="11">
        <v>0.47098458690196682</v>
      </c>
      <c r="O191" s="17">
        <v>28.60624980926514</v>
      </c>
      <c r="Q191" s="1">
        <v>136.13108825683591</v>
      </c>
      <c r="R191" s="11">
        <v>8.002915209302422E-3</v>
      </c>
      <c r="S191" s="1">
        <v>25.79780197143555</v>
      </c>
      <c r="T191" s="11">
        <v>1.5166089128315341E-3</v>
      </c>
      <c r="W191" s="1">
        <v>14428.5458984375</v>
      </c>
      <c r="X191" s="11">
        <v>0.84822967991607967</v>
      </c>
      <c r="Y191" s="1">
        <v>2569.30029296875</v>
      </c>
      <c r="Z191" s="11">
        <v>0.1510447955361309</v>
      </c>
      <c r="AB191" s="1">
        <v>552.6572265625</v>
      </c>
      <c r="AC191" s="11">
        <v>3.2489778643680439E-2</v>
      </c>
      <c r="AD191" s="25">
        <v>16457.5302734375</v>
      </c>
      <c r="AE191" s="1">
        <v>2453.5146484375</v>
      </c>
      <c r="AF191" s="11">
        <v>0.14423795436925668</v>
      </c>
      <c r="AG191" s="25">
        <v>14556.6728515625</v>
      </c>
      <c r="AH191" s="1">
        <v>2541.03125</v>
      </c>
      <c r="AI191" s="11">
        <v>0.1493829065670205</v>
      </c>
      <c r="AJ191" s="25">
        <v>14469.15625</v>
      </c>
      <c r="AK191" s="1">
        <v>3568.769287109375</v>
      </c>
      <c r="AL191" s="11">
        <v>0.2098018782632099</v>
      </c>
      <c r="AM191" s="25">
        <v>13441.418212890625</v>
      </c>
      <c r="AN191" s="1">
        <v>7501.76220703125</v>
      </c>
      <c r="AO191" s="11">
        <v>0.44101584459496701</v>
      </c>
      <c r="AP191" s="25">
        <v>9508.42529296875</v>
      </c>
      <c r="AQ191" s="1">
        <v>373.05328369140619</v>
      </c>
      <c r="AR191" s="11">
        <v>2.193116823029766E-2</v>
      </c>
      <c r="AS191" s="25">
        <v>16637.134216308594</v>
      </c>
      <c r="AU191" s="24"/>
    </row>
    <row r="192" spans="1:47" ht="14.5" x14ac:dyDescent="0.35">
      <c r="A192">
        <v>185</v>
      </c>
      <c r="B192" t="s">
        <v>493</v>
      </c>
      <c r="C192" t="s">
        <v>170</v>
      </c>
      <c r="D192" t="s">
        <v>494</v>
      </c>
      <c r="E192" s="1">
        <v>10718.072265625</v>
      </c>
      <c r="F192" s="1">
        <v>131.95130920410159</v>
      </c>
      <c r="G192" s="11">
        <v>1.231110464027153E-2</v>
      </c>
      <c r="H192" s="1">
        <v>10586.1209564209</v>
      </c>
      <c r="I192" s="11">
        <v>0.98768889535972848</v>
      </c>
      <c r="J192" s="26"/>
      <c r="K192" s="1">
        <v>854.19110107421875</v>
      </c>
      <c r="L192" s="11">
        <v>7.9696337168184653E-2</v>
      </c>
      <c r="M192" s="1">
        <v>8790.7297973632813</v>
      </c>
      <c r="N192" s="11">
        <v>0.82017825402772371</v>
      </c>
      <c r="O192" s="17">
        <v>9.2396993637084961</v>
      </c>
      <c r="Q192" s="1">
        <v>71.298286437988281</v>
      </c>
      <c r="R192" s="11">
        <v>6.6521557861348012E-3</v>
      </c>
      <c r="S192" s="1">
        <v>29.430002212524411</v>
      </c>
      <c r="T192" s="11">
        <v>2.7458297987887543E-3</v>
      </c>
      <c r="W192" s="1">
        <v>7895.81591796875</v>
      </c>
      <c r="X192" s="11">
        <v>0.73668246698543072</v>
      </c>
      <c r="Y192" s="1">
        <v>0</v>
      </c>
      <c r="Z192" s="11">
        <v>0</v>
      </c>
      <c r="AB192" s="1">
        <v>6125.64013671875</v>
      </c>
      <c r="AC192" s="11">
        <v>0.57152442947832161</v>
      </c>
      <c r="AD192" s="25">
        <v>4592.43212890625</v>
      </c>
      <c r="AE192" s="1">
        <v>9196.6728515625</v>
      </c>
      <c r="AF192" s="11">
        <v>0.85805288709034633</v>
      </c>
      <c r="AG192" s="25">
        <v>1521.3994140625</v>
      </c>
      <c r="AH192" s="1">
        <v>8753.5947265625</v>
      </c>
      <c r="AI192" s="11">
        <v>0.81671353855646489</v>
      </c>
      <c r="AJ192" s="25">
        <v>1964.4775390625</v>
      </c>
      <c r="AK192" s="1">
        <v>9383.1533203125</v>
      </c>
      <c r="AL192" s="11">
        <v>0.87545158194222561</v>
      </c>
      <c r="AM192" s="25">
        <v>1334.9189453125</v>
      </c>
      <c r="AN192" s="1">
        <v>5514.54931640625</v>
      </c>
      <c r="AO192" s="11">
        <v>0.51450943600114663</v>
      </c>
      <c r="AP192" s="25">
        <v>5203.52294921875</v>
      </c>
      <c r="AQ192" s="1">
        <v>1545.641479492188</v>
      </c>
      <c r="AR192" s="11">
        <v>0.1442089063393768</v>
      </c>
      <c r="AS192" s="25">
        <v>9172.4307861328125</v>
      </c>
      <c r="AU192" s="24"/>
    </row>
    <row r="193" spans="1:47" ht="14.5" x14ac:dyDescent="0.35">
      <c r="A193">
        <v>186</v>
      </c>
      <c r="B193" t="s">
        <v>495</v>
      </c>
      <c r="C193" t="s">
        <v>187</v>
      </c>
      <c r="D193" t="s">
        <v>171</v>
      </c>
      <c r="E193" s="1">
        <v>17031.396484375</v>
      </c>
      <c r="F193" s="1">
        <v>5790.70263671875</v>
      </c>
      <c r="G193" s="11">
        <v>0.34000163416025658</v>
      </c>
      <c r="H193" s="1">
        <v>11240.69384765625</v>
      </c>
      <c r="I193" s="11">
        <v>0.65999836583974347</v>
      </c>
      <c r="J193" s="26"/>
      <c r="K193" s="1">
        <v>45.376873016357422</v>
      </c>
      <c r="L193" s="11">
        <v>2.6643072432719901E-3</v>
      </c>
      <c r="M193" s="1">
        <v>11990.185626983643</v>
      </c>
      <c r="N193" s="11">
        <v>0.70400484411150421</v>
      </c>
      <c r="O193" s="17">
        <v>16.907160949707031</v>
      </c>
      <c r="Q193" s="1">
        <v>3578.496826171875</v>
      </c>
      <c r="R193" s="11">
        <v>0.21011176796071129</v>
      </c>
      <c r="S193" s="1">
        <v>5750.248046875</v>
      </c>
      <c r="T193" s="11">
        <v>0.33762633922299984</v>
      </c>
      <c r="W193" s="1">
        <v>193.2347717285156</v>
      </c>
      <c r="X193" s="11">
        <v>1.13457972695189E-2</v>
      </c>
      <c r="Y193" s="1">
        <v>13824.1767578125</v>
      </c>
      <c r="Z193" s="11">
        <v>0.81168780085033676</v>
      </c>
      <c r="AB193" s="1">
        <v>2730.036376953125</v>
      </c>
      <c r="AC193" s="11">
        <v>0.16029433519780512</v>
      </c>
      <c r="AD193" s="25">
        <v>14301.360107421875</v>
      </c>
      <c r="AE193" s="1">
        <v>0</v>
      </c>
      <c r="AF193" s="11">
        <v>0</v>
      </c>
      <c r="AG193" s="25">
        <v>17031.396484375</v>
      </c>
      <c r="AH193" s="1">
        <v>3404.6923828125</v>
      </c>
      <c r="AI193" s="11">
        <v>0.19990682419589281</v>
      </c>
      <c r="AJ193" s="25">
        <v>13626.7041015625</v>
      </c>
      <c r="AK193" s="1">
        <v>6134.72900390625</v>
      </c>
      <c r="AL193" s="11">
        <v>0.36020117372843702</v>
      </c>
      <c r="AM193" s="25">
        <v>10896.66748046875</v>
      </c>
      <c r="AN193" s="1">
        <v>965.2119140625</v>
      </c>
      <c r="AO193" s="11">
        <v>5.6672505683724041E-2</v>
      </c>
      <c r="AP193" s="25">
        <v>16066.1845703125</v>
      </c>
      <c r="AQ193" s="1">
        <v>891.479736328125</v>
      </c>
      <c r="AR193" s="11">
        <v>5.2343314134339437E-2</v>
      </c>
      <c r="AS193" s="25">
        <v>16139.916748046875</v>
      </c>
      <c r="AU193" s="24"/>
    </row>
    <row r="194" spans="1:47" ht="14.5" x14ac:dyDescent="0.35">
      <c r="A194">
        <v>187</v>
      </c>
      <c r="B194" t="s">
        <v>496</v>
      </c>
      <c r="C194" t="s">
        <v>187</v>
      </c>
      <c r="D194" t="s">
        <v>497</v>
      </c>
      <c r="E194" s="1">
        <v>22051.130859375</v>
      </c>
      <c r="F194" s="1">
        <v>7315.72265625</v>
      </c>
      <c r="G194" s="11">
        <v>0.33176179049065557</v>
      </c>
      <c r="H194" s="1">
        <v>14735.408203125</v>
      </c>
      <c r="I194" s="11">
        <v>0.66823820950934432</v>
      </c>
      <c r="J194" s="26"/>
      <c r="K194" s="1">
        <v>5935.29345703125</v>
      </c>
      <c r="L194" s="11">
        <v>0.26916050223827281</v>
      </c>
      <c r="M194" s="1">
        <v>14830.57373046875</v>
      </c>
      <c r="N194" s="11">
        <v>0.67255388510669312</v>
      </c>
      <c r="O194" s="17">
        <v>7.484023857116699</v>
      </c>
      <c r="Q194" s="1">
        <v>1144.950927734375</v>
      </c>
      <c r="R194" s="11">
        <v>5.1922549235047549E-2</v>
      </c>
      <c r="S194" s="1">
        <v>3707.1201171875</v>
      </c>
      <c r="T194" s="11">
        <v>0.16811473936772831</v>
      </c>
      <c r="W194" s="1">
        <v>78.912841796875</v>
      </c>
      <c r="X194" s="11">
        <v>3.578630152808029E-3</v>
      </c>
      <c r="Y194" s="1">
        <v>17658.4609375</v>
      </c>
      <c r="Z194" s="11">
        <v>0.80079616098203577</v>
      </c>
      <c r="AB194" s="1">
        <v>965.96185302734375</v>
      </c>
      <c r="AC194" s="11">
        <v>4.380554717068702E-2</v>
      </c>
      <c r="AD194" s="25">
        <v>21085.169006347656</v>
      </c>
      <c r="AE194" s="1">
        <v>1894.069091796875</v>
      </c>
      <c r="AF194" s="11">
        <v>8.589441983160763E-2</v>
      </c>
      <c r="AG194" s="25">
        <v>20157.061767578125</v>
      </c>
      <c r="AH194" s="1">
        <v>2079.874755859375</v>
      </c>
      <c r="AI194" s="11">
        <v>9.4320548416460023E-2</v>
      </c>
      <c r="AJ194" s="25">
        <v>19971.256103515625</v>
      </c>
      <c r="AK194" s="1">
        <v>3045.83642578125</v>
      </c>
      <c r="AL194" s="11">
        <v>0.13812608728347001</v>
      </c>
      <c r="AM194" s="25">
        <v>19005.29443359375</v>
      </c>
      <c r="AN194" s="1">
        <v>9776.603515625</v>
      </c>
      <c r="AO194" s="11">
        <v>0.44336064113775342</v>
      </c>
      <c r="AP194" s="25">
        <v>12274.52734375</v>
      </c>
      <c r="AQ194" s="1">
        <v>1084.79345703125</v>
      </c>
      <c r="AR194" s="11">
        <v>4.9194459184393802E-2</v>
      </c>
      <c r="AS194" s="25">
        <v>20966.33740234375</v>
      </c>
      <c r="AU194" s="24"/>
    </row>
    <row r="195" spans="1:47" ht="14.5" x14ac:dyDescent="0.35">
      <c r="A195">
        <v>188</v>
      </c>
      <c r="B195" t="s">
        <v>498</v>
      </c>
      <c r="C195" t="s">
        <v>170</v>
      </c>
      <c r="D195" t="s">
        <v>499</v>
      </c>
      <c r="E195" s="1">
        <v>25422.451171875</v>
      </c>
      <c r="F195" s="1">
        <v>936.35028076171875</v>
      </c>
      <c r="G195" s="11">
        <v>3.6831628643173811E-2</v>
      </c>
      <c r="H195" s="1">
        <v>24486.100891113281</v>
      </c>
      <c r="I195" s="11">
        <v>0.9631683713568262</v>
      </c>
      <c r="J195" s="26"/>
      <c r="K195" s="1">
        <v>1224.466918945312</v>
      </c>
      <c r="L195" s="11">
        <v>4.8164785947153163E-2</v>
      </c>
      <c r="M195" s="1">
        <v>23330.763549804688</v>
      </c>
      <c r="N195" s="11">
        <v>0.91772281878214956</v>
      </c>
      <c r="O195" s="17">
        <v>8.8442580223083489</v>
      </c>
      <c r="Q195" s="1">
        <v>3634.97802734375</v>
      </c>
      <c r="R195" s="11">
        <v>0.14298298786252159</v>
      </c>
      <c r="S195" s="1">
        <v>18839.09375</v>
      </c>
      <c r="T195" s="11">
        <v>0.7410415944014791</v>
      </c>
      <c r="W195" s="1">
        <v>0</v>
      </c>
      <c r="X195" s="11">
        <v>0</v>
      </c>
      <c r="Y195" s="1">
        <v>0</v>
      </c>
      <c r="Z195" s="11">
        <v>0</v>
      </c>
      <c r="AB195" s="1">
        <v>11233.1513671875</v>
      </c>
      <c r="AC195" s="11">
        <v>0.44185949227487548</v>
      </c>
      <c r="AD195" s="25">
        <v>14189.2998046875</v>
      </c>
      <c r="AE195" s="1">
        <v>12289.392578125</v>
      </c>
      <c r="AF195" s="11">
        <v>0.48340706783305082</v>
      </c>
      <c r="AG195" s="25">
        <v>13133.05859375</v>
      </c>
      <c r="AH195" s="1">
        <v>15063.966796875</v>
      </c>
      <c r="AI195" s="11">
        <v>0.59254580508508758</v>
      </c>
      <c r="AJ195" s="25">
        <v>10358.484375</v>
      </c>
      <c r="AK195" s="1">
        <v>21466.724609375</v>
      </c>
      <c r="AL195" s="11">
        <v>0.84440026904737497</v>
      </c>
      <c r="AM195" s="25">
        <v>3955.7265625</v>
      </c>
      <c r="AN195" s="1">
        <v>0</v>
      </c>
      <c r="AO195" s="11">
        <v>0</v>
      </c>
      <c r="AP195" s="25">
        <v>25422.451171875</v>
      </c>
      <c r="AQ195" s="1">
        <v>646.87091064453125</v>
      </c>
      <c r="AR195" s="11">
        <v>2.544486785602201E-2</v>
      </c>
      <c r="AS195" s="25">
        <v>24775.580261230469</v>
      </c>
      <c r="AU195" s="24"/>
    </row>
    <row r="196" spans="1:47" ht="14.5" x14ac:dyDescent="0.35">
      <c r="A196">
        <v>189</v>
      </c>
      <c r="B196" t="s">
        <v>500</v>
      </c>
      <c r="C196" t="s">
        <v>170</v>
      </c>
      <c r="D196" t="s">
        <v>501</v>
      </c>
      <c r="E196" s="1">
        <v>32925.1484375</v>
      </c>
      <c r="F196" s="1">
        <v>1866.493408203125</v>
      </c>
      <c r="G196" s="11">
        <v>5.6688989929572733E-2</v>
      </c>
      <c r="H196" s="1">
        <v>31058.655029296879</v>
      </c>
      <c r="I196" s="11">
        <v>0.94331101007042728</v>
      </c>
      <c r="J196" s="26"/>
      <c r="K196" s="1">
        <v>2288.189697265625</v>
      </c>
      <c r="L196" s="11">
        <v>6.9496716214026186E-2</v>
      </c>
      <c r="M196" s="1">
        <v>24796.734130859375</v>
      </c>
      <c r="N196" s="11">
        <v>0.75312444461502281</v>
      </c>
      <c r="O196" s="17">
        <v>11.60402202606201</v>
      </c>
      <c r="Q196" s="1">
        <v>2549.90771484375</v>
      </c>
      <c r="R196" s="11">
        <v>7.7445595110500406E-2</v>
      </c>
      <c r="S196" s="1">
        <v>14493.5419921875</v>
      </c>
      <c r="T196" s="11">
        <v>0.44019670920238346</v>
      </c>
      <c r="W196" s="1">
        <v>8266.54296875</v>
      </c>
      <c r="X196" s="11">
        <v>0.25107078816795392</v>
      </c>
      <c r="Y196" s="1">
        <v>0</v>
      </c>
      <c r="Z196" s="11">
        <v>0</v>
      </c>
      <c r="AB196" s="1">
        <v>20071.716796875</v>
      </c>
      <c r="AC196" s="11">
        <v>0.60961659246505862</v>
      </c>
      <c r="AD196" s="25">
        <v>12853.431640625</v>
      </c>
      <c r="AE196" s="1">
        <v>291.42303466796881</v>
      </c>
      <c r="AF196" s="11">
        <v>8.8510773222833326E-3</v>
      </c>
      <c r="AG196" s="25">
        <v>32633.725402832031</v>
      </c>
      <c r="AH196" s="1">
        <v>0</v>
      </c>
      <c r="AI196" s="11">
        <v>0</v>
      </c>
      <c r="AJ196" s="25">
        <v>32925.1484375</v>
      </c>
      <c r="AK196" s="1">
        <v>20071.716796875</v>
      </c>
      <c r="AL196" s="11">
        <v>0.60961659246505862</v>
      </c>
      <c r="AM196" s="25">
        <v>12853.431640625</v>
      </c>
      <c r="AN196" s="1">
        <v>4875.0693359375</v>
      </c>
      <c r="AO196" s="11">
        <v>0.1480652196661035</v>
      </c>
      <c r="AP196" s="25">
        <v>28050.0791015625</v>
      </c>
      <c r="AQ196" s="1">
        <v>1365.765991210938</v>
      </c>
      <c r="AR196" s="11">
        <v>4.148093648851716E-2</v>
      </c>
      <c r="AS196" s="25">
        <v>31559.382446289063</v>
      </c>
    </row>
    <row r="197" spans="1:47" ht="14.5" x14ac:dyDescent="0.35">
      <c r="A197">
        <v>190</v>
      </c>
      <c r="B197" t="s">
        <v>502</v>
      </c>
      <c r="C197" t="s">
        <v>170</v>
      </c>
      <c r="D197" t="s">
        <v>503</v>
      </c>
      <c r="E197" s="1">
        <v>23163.552734375</v>
      </c>
      <c r="F197" s="1">
        <v>4027.27978515625</v>
      </c>
      <c r="G197" s="11">
        <v>0.17386278483868828</v>
      </c>
      <c r="H197" s="1">
        <v>19136.27294921875</v>
      </c>
      <c r="I197" s="11">
        <v>0.82613721516131178</v>
      </c>
      <c r="J197" s="26"/>
      <c r="K197" s="1">
        <v>17.681476593017582</v>
      </c>
      <c r="L197" s="11">
        <v>7.6333180819788699E-4</v>
      </c>
      <c r="M197" s="1">
        <v>19127.902507781982</v>
      </c>
      <c r="N197" s="11">
        <v>0.82577585257014297</v>
      </c>
      <c r="O197" s="17">
        <v>14.71848478317261</v>
      </c>
      <c r="Q197" s="1">
        <v>5542.02001953125</v>
      </c>
      <c r="R197" s="11">
        <v>0.23925604517940913</v>
      </c>
      <c r="S197" s="1">
        <v>14113.2900390625</v>
      </c>
      <c r="T197" s="11">
        <v>0.60928866141152005</v>
      </c>
      <c r="W197" s="1">
        <v>0</v>
      </c>
      <c r="X197" s="11">
        <v>0</v>
      </c>
      <c r="Y197" s="1">
        <v>0</v>
      </c>
      <c r="Z197" s="11">
        <v>0</v>
      </c>
      <c r="AB197" s="1">
        <v>9565.6923828125</v>
      </c>
      <c r="AC197" s="11">
        <v>0.41296309303265455</v>
      </c>
      <c r="AD197" s="25">
        <v>13597.8603515625</v>
      </c>
      <c r="AE197" s="1">
        <v>0</v>
      </c>
      <c r="AF197" s="11">
        <v>0</v>
      </c>
      <c r="AG197" s="25">
        <v>23163.552734375</v>
      </c>
      <c r="AH197" s="1">
        <v>0</v>
      </c>
      <c r="AI197" s="11">
        <v>0</v>
      </c>
      <c r="AJ197" s="25">
        <v>23163.552734375</v>
      </c>
      <c r="AK197" s="1">
        <v>9565.6923828125</v>
      </c>
      <c r="AL197" s="11">
        <v>0.41296309303265455</v>
      </c>
      <c r="AM197" s="25">
        <v>13597.8603515625</v>
      </c>
      <c r="AN197" s="1">
        <v>0</v>
      </c>
      <c r="AO197" s="11">
        <v>0</v>
      </c>
      <c r="AP197" s="25">
        <v>23163.552734375</v>
      </c>
      <c r="AQ197" s="1">
        <v>2445.49853515625</v>
      </c>
      <c r="AR197" s="11">
        <v>0.10557527868024749</v>
      </c>
      <c r="AS197" s="25">
        <v>20718.05419921875</v>
      </c>
    </row>
    <row r="198" spans="1:47" ht="14.5" x14ac:dyDescent="0.35">
      <c r="A198">
        <v>191</v>
      </c>
      <c r="B198" t="s">
        <v>504</v>
      </c>
      <c r="C198" t="s">
        <v>170</v>
      </c>
      <c r="D198" t="s">
        <v>505</v>
      </c>
      <c r="E198" s="1">
        <v>24965.259765625</v>
      </c>
      <c r="F198" s="1">
        <v>11942.2265625</v>
      </c>
      <c r="G198" s="11">
        <v>0.47835378740754825</v>
      </c>
      <c r="H198" s="1">
        <v>13023.033203125</v>
      </c>
      <c r="I198" s="11">
        <v>0.5216462125924517</v>
      </c>
      <c r="J198" s="26"/>
      <c r="K198" s="1">
        <v>2094.532958984375</v>
      </c>
      <c r="L198" s="11">
        <v>8.3897903672861651E-2</v>
      </c>
      <c r="M198" s="1">
        <v>18545.420166015625</v>
      </c>
      <c r="N198" s="11">
        <v>0.74284907668179212</v>
      </c>
      <c r="O198" s="17">
        <v>13.12416667938232</v>
      </c>
      <c r="Q198" s="1">
        <v>11854.31640625</v>
      </c>
      <c r="R198" s="11">
        <v>0.47483248792677762</v>
      </c>
      <c r="S198" s="1">
        <v>7172.935546875</v>
      </c>
      <c r="T198" s="11">
        <v>0.2873166798268813</v>
      </c>
      <c r="W198" s="1">
        <v>0</v>
      </c>
      <c r="X198" s="11">
        <v>0</v>
      </c>
      <c r="Y198" s="1">
        <v>0</v>
      </c>
      <c r="Z198" s="11">
        <v>0</v>
      </c>
      <c r="AB198" s="1">
        <v>3864.8779296875</v>
      </c>
      <c r="AC198" s="11">
        <v>0.1548102429524528</v>
      </c>
      <c r="AD198" s="25">
        <v>21100.3818359375</v>
      </c>
      <c r="AE198" s="1">
        <v>0</v>
      </c>
      <c r="AF198" s="11">
        <v>0</v>
      </c>
      <c r="AG198" s="25">
        <v>24965.259765625</v>
      </c>
      <c r="AH198" s="1">
        <v>0</v>
      </c>
      <c r="AI198" s="11">
        <v>0</v>
      </c>
      <c r="AJ198" s="25">
        <v>24965.259765625</v>
      </c>
      <c r="AK198" s="1">
        <v>3864.8779296875</v>
      </c>
      <c r="AL198" s="11">
        <v>0.1548102429524528</v>
      </c>
      <c r="AM198" s="25">
        <v>21100.3818359375</v>
      </c>
      <c r="AN198" s="1">
        <v>0</v>
      </c>
      <c r="AO198" s="11">
        <v>0</v>
      </c>
      <c r="AP198" s="25">
        <v>24965.259765625</v>
      </c>
      <c r="AQ198" s="1">
        <v>3610.87158203125</v>
      </c>
      <c r="AR198" s="11">
        <v>0.14463585061522599</v>
      </c>
      <c r="AS198" s="25">
        <v>21354.38818359375</v>
      </c>
    </row>
    <row r="199" spans="1:47" ht="14.5" x14ac:dyDescent="0.35">
      <c r="A199">
        <v>192</v>
      </c>
      <c r="B199" t="s">
        <v>506</v>
      </c>
      <c r="D199" t="s">
        <v>171</v>
      </c>
      <c r="E199" s="1">
        <v>8566.6201171875</v>
      </c>
      <c r="F199" s="1">
        <v>67.168861389160156</v>
      </c>
      <c r="G199" s="11">
        <v>7.8407657244421274E-3</v>
      </c>
      <c r="H199" s="1">
        <v>8499.4512557983398</v>
      </c>
      <c r="I199" s="11">
        <v>0.99215923427555774</v>
      </c>
      <c r="J199" s="26"/>
      <c r="K199" s="1">
        <v>674.655029296875</v>
      </c>
      <c r="L199" s="11">
        <v>7.8753933297834908E-2</v>
      </c>
      <c r="M199" s="1">
        <v>6670.807373046875</v>
      </c>
      <c r="N199" s="11">
        <v>0.77869769895165641</v>
      </c>
      <c r="O199" s="17">
        <v>26.188059616088879</v>
      </c>
      <c r="Q199" s="1">
        <v>264.57110595703119</v>
      </c>
      <c r="R199" s="11">
        <v>3.0883954504555802E-2</v>
      </c>
      <c r="S199" s="1">
        <v>162.6336975097656</v>
      </c>
      <c r="T199" s="11">
        <v>1.898458146678737E-2</v>
      </c>
      <c r="W199" s="1">
        <v>1091.594604492188</v>
      </c>
      <c r="X199" s="11">
        <v>0.1274241870842486</v>
      </c>
      <c r="Y199" s="1">
        <v>0</v>
      </c>
      <c r="Z199" s="11">
        <v>0</v>
      </c>
      <c r="AB199" s="1">
        <v>564.7977294921875</v>
      </c>
      <c r="AC199" s="11">
        <v>6.5930054299829954E-2</v>
      </c>
      <c r="AD199" s="25">
        <v>8001.8223876953125</v>
      </c>
      <c r="AE199" s="1">
        <v>2248.974365234375</v>
      </c>
      <c r="AF199" s="11">
        <v>0.2625276170145775</v>
      </c>
      <c r="AG199" s="25">
        <v>6317.645751953125</v>
      </c>
      <c r="AH199" s="1">
        <v>4083.8818359375</v>
      </c>
      <c r="AI199" s="11">
        <v>0.47672031443811425</v>
      </c>
      <c r="AJ199" s="25">
        <v>4482.73828125</v>
      </c>
      <c r="AK199" s="1">
        <v>4646.51123046875</v>
      </c>
      <c r="AL199" s="11">
        <v>0.54239725433211372</v>
      </c>
      <c r="AM199" s="25">
        <v>3920.10888671875</v>
      </c>
      <c r="AN199" s="1">
        <v>3173.473388671875</v>
      </c>
      <c r="AO199" s="11">
        <v>0.3704463773647238</v>
      </c>
      <c r="AP199" s="25">
        <v>5393.146728515625</v>
      </c>
      <c r="AQ199" s="1">
        <v>618.109375</v>
      </c>
      <c r="AR199" s="11">
        <v>7.2153237396375997E-2</v>
      </c>
      <c r="AS199" s="25">
        <v>7948.5107421875</v>
      </c>
    </row>
    <row r="200" spans="1:47" ht="14.5" x14ac:dyDescent="0.35">
      <c r="A200">
        <v>193</v>
      </c>
      <c r="B200" t="s">
        <v>507</v>
      </c>
      <c r="C200" t="s">
        <v>410</v>
      </c>
      <c r="D200" t="s">
        <v>508</v>
      </c>
      <c r="E200" s="1">
        <v>142.4785461425781</v>
      </c>
      <c r="F200" s="1">
        <v>9.4147787094116211</v>
      </c>
      <c r="G200" s="11">
        <v>6.6078570874735496E-2</v>
      </c>
      <c r="H200" s="1">
        <v>133.0637674331665</v>
      </c>
      <c r="I200" s="11">
        <v>0.93392142912526455</v>
      </c>
      <c r="J200" s="26"/>
      <c r="K200" s="1">
        <v>5.4264369010925293</v>
      </c>
      <c r="L200" s="11">
        <v>3.8085992930207889E-2</v>
      </c>
      <c r="M200" s="1">
        <v>9.8356995582580602</v>
      </c>
      <c r="N200" s="11">
        <v>6.9032846169103157E-2</v>
      </c>
      <c r="O200" s="17">
        <v>5.4192709922790527</v>
      </c>
      <c r="Q200" s="1">
        <v>0</v>
      </c>
      <c r="R200" s="11">
        <v>0</v>
      </c>
      <c r="S200" s="1">
        <v>0</v>
      </c>
      <c r="T200" s="11">
        <v>0</v>
      </c>
      <c r="W200" s="1">
        <v>0</v>
      </c>
      <c r="X200" s="11">
        <v>0</v>
      </c>
      <c r="Y200" s="1">
        <v>0</v>
      </c>
      <c r="Z200" s="11">
        <v>0</v>
      </c>
      <c r="AB200" s="1">
        <v>19.464960098266602</v>
      </c>
      <c r="AC200" s="11">
        <v>0.1366167793345395</v>
      </c>
      <c r="AD200" s="25">
        <v>123.0135860443115</v>
      </c>
      <c r="AE200" s="1">
        <v>117.3715286254883</v>
      </c>
      <c r="AF200" s="11">
        <v>0.82378387345442672</v>
      </c>
      <c r="AG200" s="25">
        <v>25.107017517089801</v>
      </c>
      <c r="AH200" s="1">
        <v>133.04206848144531</v>
      </c>
      <c r="AI200" s="11">
        <v>0.93376913285113294</v>
      </c>
      <c r="AJ200" s="25">
        <v>9.4364776611327841</v>
      </c>
      <c r="AK200" s="1">
        <v>133.04206848144531</v>
      </c>
      <c r="AL200" s="11">
        <v>0.93376913285113294</v>
      </c>
      <c r="AM200" s="25">
        <v>9.4364776611327841</v>
      </c>
      <c r="AN200" s="1">
        <v>0</v>
      </c>
      <c r="AO200" s="11">
        <v>0</v>
      </c>
      <c r="AP200" s="25">
        <v>142.4785461425781</v>
      </c>
      <c r="AQ200" s="1">
        <v>19.73259353637695</v>
      </c>
      <c r="AR200" s="11">
        <v>0.13849519152610221</v>
      </c>
      <c r="AS200" s="25">
        <v>122.74595260620114</v>
      </c>
    </row>
    <row r="201" spans="1:47" ht="14.5" x14ac:dyDescent="0.35">
      <c r="A201">
        <v>194</v>
      </c>
      <c r="B201" t="s">
        <v>509</v>
      </c>
      <c r="C201" t="s">
        <v>187</v>
      </c>
      <c r="D201" t="s">
        <v>510</v>
      </c>
      <c r="E201" s="1">
        <v>5134.009765625</v>
      </c>
      <c r="F201" s="1">
        <v>547.78289794921875</v>
      </c>
      <c r="G201" s="11">
        <v>0.10669689442683269</v>
      </c>
      <c r="H201" s="1">
        <v>4586.2268676757813</v>
      </c>
      <c r="I201" s="11">
        <v>0.89330310557316717</v>
      </c>
      <c r="J201" s="26"/>
      <c r="K201" s="1">
        <v>10.59181022644043</v>
      </c>
      <c r="L201" s="11">
        <v>2.0630677988496219E-3</v>
      </c>
      <c r="M201" s="1">
        <v>3332.5861682891846</v>
      </c>
      <c r="N201" s="11">
        <v>0.64911956159543549</v>
      </c>
      <c r="O201" s="17">
        <v>55</v>
      </c>
      <c r="Q201" s="1">
        <v>102.6625595092773</v>
      </c>
      <c r="R201" s="11">
        <v>1.9996564906568599E-2</v>
      </c>
      <c r="S201" s="1">
        <v>21.83086013793945</v>
      </c>
      <c r="T201" s="11">
        <v>4.2522046381970255E-3</v>
      </c>
      <c r="W201" s="1">
        <v>5134.009765625</v>
      </c>
      <c r="X201" s="11">
        <v>1</v>
      </c>
      <c r="Y201" s="1">
        <v>0</v>
      </c>
      <c r="Z201" s="11">
        <v>0</v>
      </c>
      <c r="AB201" s="1">
        <v>2454.358154296875</v>
      </c>
      <c r="AC201" s="11">
        <v>0.47805872336475552</v>
      </c>
      <c r="AD201" s="25">
        <v>2679.651611328125</v>
      </c>
      <c r="AE201" s="1">
        <v>3758.360595703125</v>
      </c>
      <c r="AF201" s="11">
        <v>0.73205170369316452</v>
      </c>
      <c r="AG201" s="25">
        <v>1375.649169921875</v>
      </c>
      <c r="AH201" s="1">
        <v>3758.360595703125</v>
      </c>
      <c r="AI201" s="11">
        <v>0.73205170369316452</v>
      </c>
      <c r="AJ201" s="25">
        <v>1375.649169921875</v>
      </c>
      <c r="AK201" s="1">
        <v>4193.94482421875</v>
      </c>
      <c r="AL201" s="11">
        <v>0.81689459422136312</v>
      </c>
      <c r="AM201" s="25">
        <v>940.06494140625</v>
      </c>
      <c r="AN201" s="1">
        <v>1310.1796875</v>
      </c>
      <c r="AO201" s="11">
        <v>0.25519618140821793</v>
      </c>
      <c r="AP201" s="25">
        <v>3823.830078125</v>
      </c>
      <c r="AQ201" s="1">
        <v>463.18978881835938</v>
      </c>
      <c r="AR201" s="11">
        <v>9.021988854007798E-2</v>
      </c>
      <c r="AS201" s="25">
        <v>4670.8199768066406</v>
      </c>
    </row>
    <row r="202" spans="1:47" ht="14.5" x14ac:dyDescent="0.35">
      <c r="A202">
        <v>195</v>
      </c>
      <c r="B202" t="s">
        <v>511</v>
      </c>
      <c r="D202" t="s">
        <v>512</v>
      </c>
      <c r="E202" s="1">
        <v>4511.73291015625</v>
      </c>
      <c r="F202" s="1">
        <v>138.8341979980469</v>
      </c>
      <c r="G202" s="11">
        <v>3.0771812242147721E-2</v>
      </c>
      <c r="H202" s="1">
        <v>4372.8987121582031</v>
      </c>
      <c r="I202" s="11">
        <v>0.96922818775785236</v>
      </c>
      <c r="J202" s="26"/>
      <c r="K202" s="1">
        <v>88.243965148925781</v>
      </c>
      <c r="L202" s="11">
        <v>1.9558774179713068E-2</v>
      </c>
      <c r="M202" s="1">
        <v>77.222862243652315</v>
      </c>
      <c r="N202" s="11">
        <v>1.7116009254408177E-2</v>
      </c>
      <c r="O202" s="17">
        <v>49.5</v>
      </c>
      <c r="Q202" s="1">
        <v>0</v>
      </c>
      <c r="R202" s="11">
        <v>0</v>
      </c>
      <c r="S202" s="1">
        <v>0</v>
      </c>
      <c r="T202" s="11">
        <v>0</v>
      </c>
      <c r="W202" s="1">
        <v>0</v>
      </c>
      <c r="X202" s="11">
        <v>0</v>
      </c>
      <c r="Y202" s="1">
        <v>0</v>
      </c>
      <c r="Z202" s="11">
        <v>0</v>
      </c>
      <c r="AB202" s="1">
        <v>0</v>
      </c>
      <c r="AC202" s="11">
        <v>0</v>
      </c>
      <c r="AD202" s="25">
        <v>4511.73291015625</v>
      </c>
      <c r="AE202" s="1">
        <v>761.19659423828125</v>
      </c>
      <c r="AF202" s="11">
        <v>0.1687149060895804</v>
      </c>
      <c r="AG202" s="25">
        <v>3750.5363159179688</v>
      </c>
      <c r="AH202" s="1">
        <v>4372.52978515625</v>
      </c>
      <c r="AI202" s="11">
        <v>0.96914641718115813</v>
      </c>
      <c r="AJ202" s="25">
        <v>139.203125</v>
      </c>
      <c r="AK202" s="1">
        <v>4372.52978515625</v>
      </c>
      <c r="AL202" s="11">
        <v>0.96914641718115813</v>
      </c>
      <c r="AM202" s="25">
        <v>139.203125</v>
      </c>
      <c r="AN202" s="1">
        <v>0</v>
      </c>
      <c r="AO202" s="11">
        <v>0</v>
      </c>
      <c r="AP202" s="25">
        <v>4511.73291015625</v>
      </c>
      <c r="AQ202" s="1">
        <v>323.38818359375</v>
      </c>
      <c r="AR202" s="11">
        <v>7.1677155991609981E-2</v>
      </c>
      <c r="AS202" s="25">
        <v>4188.3447265625</v>
      </c>
    </row>
    <row r="203" spans="1:47" ht="14.5" x14ac:dyDescent="0.35">
      <c r="A203">
        <v>196</v>
      </c>
      <c r="B203" t="s">
        <v>513</v>
      </c>
      <c r="C203" t="s">
        <v>170</v>
      </c>
      <c r="D203" t="s">
        <v>514</v>
      </c>
      <c r="E203" s="1">
        <v>706.57586669921875</v>
      </c>
      <c r="F203" s="1">
        <v>55.614528656005859</v>
      </c>
      <c r="G203" s="11">
        <v>7.8709918180209129E-2</v>
      </c>
      <c r="H203" s="1">
        <v>650.96133804321289</v>
      </c>
      <c r="I203" s="11">
        <v>0.92129008181979088</v>
      </c>
      <c r="J203" s="26"/>
      <c r="K203" s="1">
        <v>3.3169922828674321</v>
      </c>
      <c r="L203" s="11">
        <v>4.6944601976894821E-3</v>
      </c>
      <c r="M203" s="1">
        <v>511.22310781478882</v>
      </c>
      <c r="N203" s="11">
        <v>0.72352189185709992</v>
      </c>
      <c r="O203" s="17">
        <v>9.9428572654724121</v>
      </c>
      <c r="Q203" s="1">
        <v>0</v>
      </c>
      <c r="R203" s="11">
        <v>0</v>
      </c>
      <c r="S203" s="1">
        <v>0</v>
      </c>
      <c r="T203" s="11">
        <v>0</v>
      </c>
      <c r="W203" s="1">
        <v>295.46475219726563</v>
      </c>
      <c r="X203" s="11">
        <v>0.41816422853151541</v>
      </c>
      <c r="Y203" s="1">
        <v>0</v>
      </c>
      <c r="Z203" s="11">
        <v>0</v>
      </c>
      <c r="AB203" s="1">
        <v>0</v>
      </c>
      <c r="AC203" s="11">
        <v>0</v>
      </c>
      <c r="AD203" s="25">
        <v>706.57586669921875</v>
      </c>
      <c r="AE203" s="1">
        <v>64.539138793945313</v>
      </c>
      <c r="AF203" s="11">
        <v>9.1340706406292937E-2</v>
      </c>
      <c r="AG203" s="25">
        <v>642.03672790527344</v>
      </c>
      <c r="AH203" s="1">
        <v>358.68408203125</v>
      </c>
      <c r="AI203" s="11">
        <v>0.50763704074248794</v>
      </c>
      <c r="AJ203" s="25">
        <v>347.89178466796875</v>
      </c>
      <c r="AK203" s="1">
        <v>358.68408203125</v>
      </c>
      <c r="AL203" s="11">
        <v>0.50763704074248794</v>
      </c>
      <c r="AM203" s="25">
        <v>347.89178466796875</v>
      </c>
      <c r="AN203" s="1">
        <v>273.85284423828119</v>
      </c>
      <c r="AO203" s="11">
        <v>0.38757740979406713</v>
      </c>
      <c r="AP203" s="25">
        <v>432.72302246093756</v>
      </c>
      <c r="AQ203" s="1">
        <v>243.49940490722659</v>
      </c>
      <c r="AR203" s="11">
        <v>0.34461890984861709</v>
      </c>
      <c r="AS203" s="25">
        <v>463.07646179199219</v>
      </c>
    </row>
    <row r="204" spans="1:47" ht="14.5" x14ac:dyDescent="0.35">
      <c r="A204">
        <v>197</v>
      </c>
      <c r="B204" t="s">
        <v>515</v>
      </c>
      <c r="C204" t="s">
        <v>170</v>
      </c>
      <c r="D204" t="s">
        <v>516</v>
      </c>
      <c r="E204" s="1">
        <v>40046.50390625</v>
      </c>
      <c r="F204" s="1">
        <v>18954.568359375</v>
      </c>
      <c r="G204" s="11">
        <v>0.47331393531251015</v>
      </c>
      <c r="H204" s="1">
        <v>21091.935546875</v>
      </c>
      <c r="I204" s="11">
        <v>0.5266860646874898</v>
      </c>
      <c r="J204" s="26"/>
      <c r="K204" s="1">
        <v>7546.53173828125</v>
      </c>
      <c r="L204" s="11">
        <v>0.1884442086617073</v>
      </c>
      <c r="M204" s="1">
        <v>31753.12060546875</v>
      </c>
      <c r="N204" s="11">
        <v>0.79290618426526582</v>
      </c>
      <c r="O204" s="17">
        <v>6.0483428955078127</v>
      </c>
      <c r="Q204" s="1">
        <v>19146.818359375</v>
      </c>
      <c r="R204" s="11">
        <v>0.47811460406626854</v>
      </c>
      <c r="S204" s="1">
        <v>0</v>
      </c>
      <c r="T204" s="11">
        <v>0</v>
      </c>
      <c r="W204" s="1">
        <v>0</v>
      </c>
      <c r="X204" s="11">
        <v>0</v>
      </c>
      <c r="Y204" s="1">
        <v>0</v>
      </c>
      <c r="Z204" s="11">
        <v>0</v>
      </c>
      <c r="AB204" s="1">
        <v>6198.83203125</v>
      </c>
      <c r="AC204" s="11">
        <v>0.1547908413119318</v>
      </c>
      <c r="AD204" s="25">
        <v>33847.671875</v>
      </c>
      <c r="AE204" s="1">
        <v>13054.3876953125</v>
      </c>
      <c r="AF204" s="11">
        <v>0.32598070797573719</v>
      </c>
      <c r="AG204" s="25">
        <v>26992.1162109375</v>
      </c>
      <c r="AH204" s="1">
        <v>12676.3994140625</v>
      </c>
      <c r="AI204" s="11">
        <v>0.31654197439402731</v>
      </c>
      <c r="AJ204" s="25">
        <v>27370.1044921875</v>
      </c>
      <c r="AK204" s="1">
        <v>18004.591796875</v>
      </c>
      <c r="AL204" s="11">
        <v>0.44959210019991408</v>
      </c>
      <c r="AM204" s="25">
        <v>22041.912109375</v>
      </c>
      <c r="AN204" s="1">
        <v>179.38224792480469</v>
      </c>
      <c r="AO204" s="11">
        <v>4.4793485180315267E-3</v>
      </c>
      <c r="AP204" s="25">
        <v>39867.121658325195</v>
      </c>
      <c r="AQ204" s="1">
        <v>5070.40234375</v>
      </c>
      <c r="AR204" s="11">
        <v>0.12661285878088019</v>
      </c>
      <c r="AS204" s="25">
        <v>34976.1015625</v>
      </c>
    </row>
    <row r="205" spans="1:47" ht="14.5" x14ac:dyDescent="0.35">
      <c r="A205">
        <v>198</v>
      </c>
      <c r="B205" t="s">
        <v>517</v>
      </c>
      <c r="C205" t="s">
        <v>170</v>
      </c>
      <c r="D205" t="s">
        <v>518</v>
      </c>
      <c r="E205" s="1">
        <v>21228.181640625</v>
      </c>
      <c r="F205" s="1">
        <v>1182.68701171875</v>
      </c>
      <c r="G205" s="11">
        <v>5.5713062557153116E-2</v>
      </c>
      <c r="H205" s="1">
        <v>20045.49462890625</v>
      </c>
      <c r="I205" s="11">
        <v>0.94428693744284686</v>
      </c>
      <c r="J205" s="26"/>
      <c r="K205" s="1">
        <v>937.60699462890625</v>
      </c>
      <c r="L205" s="11">
        <v>4.4168031464107124E-2</v>
      </c>
      <c r="M205" s="1">
        <v>18739.314880371094</v>
      </c>
      <c r="N205" s="11">
        <v>0.88275647898683474</v>
      </c>
      <c r="O205" s="17">
        <v>13.857142448425289</v>
      </c>
      <c r="Q205" s="1">
        <v>1223.611328125</v>
      </c>
      <c r="R205" s="11">
        <v>5.7640892132905949E-2</v>
      </c>
      <c r="S205" s="1">
        <v>0</v>
      </c>
      <c r="T205" s="11">
        <v>0</v>
      </c>
      <c r="W205" s="1">
        <v>12544.443359375</v>
      </c>
      <c r="X205" s="11">
        <v>0.59093348510681321</v>
      </c>
      <c r="Y205" s="1">
        <v>1840.842651367188</v>
      </c>
      <c r="Z205" s="11">
        <v>8.6716925760815633E-2</v>
      </c>
      <c r="AB205" s="1">
        <v>7644.53369140625</v>
      </c>
      <c r="AC205" s="11">
        <v>0.36011250614026585</v>
      </c>
      <c r="AD205" s="25">
        <v>13583.64794921875</v>
      </c>
      <c r="AE205" s="1">
        <v>12603.0546875</v>
      </c>
      <c r="AF205" s="11">
        <v>0.59369450011588187</v>
      </c>
      <c r="AG205" s="25">
        <v>8625.126953125</v>
      </c>
      <c r="AH205" s="1">
        <v>17681.5078125</v>
      </c>
      <c r="AI205" s="11">
        <v>0.83292615975465234</v>
      </c>
      <c r="AJ205" s="25">
        <v>3546.673828125</v>
      </c>
      <c r="AK205" s="1">
        <v>17681.5078125</v>
      </c>
      <c r="AL205" s="11">
        <v>0.83292615975465234</v>
      </c>
      <c r="AM205" s="25">
        <v>3546.673828125</v>
      </c>
      <c r="AN205" s="1">
        <v>6422.35693359375</v>
      </c>
      <c r="AO205" s="11">
        <v>0.30253919258459222</v>
      </c>
      <c r="AP205" s="25">
        <v>14805.82470703125</v>
      </c>
      <c r="AQ205" s="1">
        <v>1642.064086914062</v>
      </c>
      <c r="AR205" s="11">
        <v>7.7353026025158741E-2</v>
      </c>
      <c r="AS205" s="25">
        <v>19586.117553710938</v>
      </c>
    </row>
    <row r="206" spans="1:47" ht="14.5" x14ac:dyDescent="0.35">
      <c r="A206">
        <v>199</v>
      </c>
      <c r="B206" t="s">
        <v>519</v>
      </c>
      <c r="C206" t="s">
        <v>410</v>
      </c>
      <c r="D206" t="s">
        <v>520</v>
      </c>
      <c r="E206" s="1">
        <v>4639.03955078125</v>
      </c>
      <c r="F206" s="1">
        <v>906.6346435546875</v>
      </c>
      <c r="G206" s="11">
        <v>0.1954358512425278</v>
      </c>
      <c r="H206" s="1">
        <v>3732.404907226562</v>
      </c>
      <c r="I206" s="11">
        <v>0.80456414875747218</v>
      </c>
      <c r="J206" s="26"/>
      <c r="K206" s="1">
        <v>2304.32373046875</v>
      </c>
      <c r="L206" s="11">
        <v>0.49672431227293251</v>
      </c>
      <c r="M206" s="1">
        <v>250.140380859375</v>
      </c>
      <c r="N206" s="11">
        <v>5.3920726072975482E-2</v>
      </c>
      <c r="O206" s="17">
        <v>33</v>
      </c>
      <c r="Q206" s="1">
        <v>0</v>
      </c>
      <c r="R206" s="11">
        <v>0</v>
      </c>
      <c r="S206" s="1">
        <v>0</v>
      </c>
      <c r="T206" s="11">
        <v>0</v>
      </c>
      <c r="W206" s="1">
        <v>0</v>
      </c>
      <c r="X206" s="11">
        <v>0</v>
      </c>
      <c r="Y206" s="1">
        <v>0</v>
      </c>
      <c r="Z206" s="11">
        <v>0</v>
      </c>
      <c r="AB206" s="1">
        <v>79.305557250976563</v>
      </c>
      <c r="AC206" s="11">
        <v>1.709525352885187E-2</v>
      </c>
      <c r="AD206" s="25">
        <v>4559.7339935302734</v>
      </c>
      <c r="AE206" s="1">
        <v>469.877197265625</v>
      </c>
      <c r="AF206" s="11">
        <v>0.1012876032036618</v>
      </c>
      <c r="AG206" s="25">
        <v>4169.162353515625</v>
      </c>
      <c r="AH206" s="1">
        <v>3704.758544921875</v>
      </c>
      <c r="AI206" s="11">
        <v>0.79860464744215554</v>
      </c>
      <c r="AJ206" s="25">
        <v>934.281005859375</v>
      </c>
      <c r="AK206" s="1">
        <v>3723.08203125</v>
      </c>
      <c r="AL206" s="11">
        <v>0.80255449225971875</v>
      </c>
      <c r="AM206" s="25">
        <v>915.95751953125</v>
      </c>
      <c r="AN206" s="1">
        <v>0</v>
      </c>
      <c r="AO206" s="11">
        <v>0</v>
      </c>
      <c r="AP206" s="25">
        <v>4639.03955078125</v>
      </c>
      <c r="AQ206" s="1">
        <v>55.363121032714837</v>
      </c>
      <c r="AR206" s="11">
        <v>1.1934177414674389E-2</v>
      </c>
      <c r="AS206" s="25">
        <v>4583.6764297485352</v>
      </c>
    </row>
    <row r="207" spans="1:47" ht="14.5" x14ac:dyDescent="0.35">
      <c r="A207">
        <v>200</v>
      </c>
      <c r="B207" t="s">
        <v>521</v>
      </c>
      <c r="C207" t="s">
        <v>170</v>
      </c>
      <c r="D207" t="s">
        <v>522</v>
      </c>
      <c r="E207" s="1">
        <v>26534.84375</v>
      </c>
      <c r="F207" s="1">
        <v>3836.297119140625</v>
      </c>
      <c r="G207" s="11">
        <v>0.14457583226359211</v>
      </c>
      <c r="H207" s="1">
        <v>22698.546630859379</v>
      </c>
      <c r="I207" s="11">
        <v>0.85542416773640795</v>
      </c>
      <c r="J207" s="26"/>
      <c r="K207" s="1">
        <v>2287.967041015625</v>
      </c>
      <c r="L207" s="11">
        <v>8.6225005226029439E-2</v>
      </c>
      <c r="M207" s="1">
        <v>19503.548583984375</v>
      </c>
      <c r="N207" s="11">
        <v>0.73501652271777085</v>
      </c>
      <c r="O207" s="17">
        <v>11.35102043151856</v>
      </c>
      <c r="Q207" s="1">
        <v>1750.185424804688</v>
      </c>
      <c r="R207" s="11">
        <v>6.5958007565229682E-2</v>
      </c>
      <c r="S207" s="1">
        <v>0</v>
      </c>
      <c r="T207" s="11">
        <v>0</v>
      </c>
      <c r="W207" s="1">
        <v>24283.1796875</v>
      </c>
      <c r="X207" s="11">
        <v>0.91514311960099637</v>
      </c>
      <c r="Y207" s="1">
        <v>0</v>
      </c>
      <c r="Z207" s="11">
        <v>0</v>
      </c>
      <c r="AB207" s="1">
        <v>17131.341796875</v>
      </c>
      <c r="AC207" s="11">
        <v>0.64561683340890208</v>
      </c>
      <c r="AD207" s="25">
        <v>9403.501953125</v>
      </c>
      <c r="AE207" s="1">
        <v>2379.2197265625</v>
      </c>
      <c r="AF207" s="11">
        <v>8.9663981027304912E-2</v>
      </c>
      <c r="AG207" s="25">
        <v>24155.6240234375</v>
      </c>
      <c r="AH207" s="1">
        <v>732.48663330078125</v>
      </c>
      <c r="AI207" s="11">
        <v>2.7604708744545792E-2</v>
      </c>
      <c r="AJ207" s="25">
        <v>25802.357116699219</v>
      </c>
      <c r="AK207" s="1">
        <v>18127.13671875</v>
      </c>
      <c r="AL207" s="11">
        <v>0.6831446564952921</v>
      </c>
      <c r="AM207" s="25">
        <v>8407.70703125</v>
      </c>
      <c r="AN207" s="1">
        <v>17443.27734375</v>
      </c>
      <c r="AO207" s="11">
        <v>0.65737252904494681</v>
      </c>
      <c r="AP207" s="25">
        <v>9091.56640625</v>
      </c>
      <c r="AQ207" s="1">
        <v>1329.3779296875</v>
      </c>
      <c r="AR207" s="11">
        <v>5.0099331362654057E-2</v>
      </c>
      <c r="AS207" s="25">
        <v>25205.4658203125</v>
      </c>
    </row>
    <row r="208" spans="1:47" ht="14.5" x14ac:dyDescent="0.35">
      <c r="A208">
        <v>201</v>
      </c>
      <c r="B208" t="s">
        <v>523</v>
      </c>
      <c r="C208" t="s">
        <v>187</v>
      </c>
      <c r="D208" t="s">
        <v>524</v>
      </c>
      <c r="E208" s="1">
        <v>101.7959899902344</v>
      </c>
      <c r="F208" s="1">
        <v>0</v>
      </c>
      <c r="G208" s="11">
        <v>0</v>
      </c>
      <c r="H208" s="1">
        <v>101.7959899902344</v>
      </c>
      <c r="I208" s="11">
        <v>1</v>
      </c>
      <c r="J208" s="26"/>
      <c r="K208" s="1">
        <v>0</v>
      </c>
      <c r="L208" s="11">
        <v>0</v>
      </c>
      <c r="M208" s="1">
        <v>0</v>
      </c>
      <c r="N208" s="11">
        <v>0</v>
      </c>
      <c r="O208" s="17">
        <v>42.0625</v>
      </c>
      <c r="Q208" s="1">
        <v>0</v>
      </c>
      <c r="R208" s="11">
        <v>0</v>
      </c>
      <c r="S208" s="1">
        <v>0</v>
      </c>
      <c r="T208" s="11">
        <v>0</v>
      </c>
      <c r="W208" s="1">
        <v>101.7959899902344</v>
      </c>
      <c r="X208" s="11">
        <v>1</v>
      </c>
      <c r="Y208" s="1">
        <v>0</v>
      </c>
      <c r="Z208" s="11">
        <v>0</v>
      </c>
      <c r="AB208" s="1">
        <v>101.7959899902344</v>
      </c>
      <c r="AC208" s="11">
        <v>1</v>
      </c>
      <c r="AD208" s="25">
        <v>0</v>
      </c>
      <c r="AE208" s="1">
        <v>101.7959899902344</v>
      </c>
      <c r="AF208" s="11">
        <v>1</v>
      </c>
      <c r="AG208" s="25">
        <v>0</v>
      </c>
      <c r="AH208" s="1">
        <v>101.7959899902344</v>
      </c>
      <c r="AI208" s="11">
        <v>1</v>
      </c>
      <c r="AJ208" s="25">
        <v>0</v>
      </c>
      <c r="AK208" s="1">
        <v>101.7959899902344</v>
      </c>
      <c r="AL208" s="11">
        <v>1</v>
      </c>
      <c r="AM208" s="25">
        <v>0</v>
      </c>
      <c r="AN208" s="1">
        <v>0</v>
      </c>
      <c r="AO208" s="11">
        <v>0</v>
      </c>
      <c r="AP208" s="25">
        <v>101.7959899902344</v>
      </c>
      <c r="AQ208" s="1">
        <v>0</v>
      </c>
      <c r="AR208" s="11">
        <v>0</v>
      </c>
      <c r="AS208" s="25">
        <v>101.7959899902344</v>
      </c>
    </row>
    <row r="209" spans="1:45" ht="14.5" x14ac:dyDescent="0.35">
      <c r="A209">
        <v>202</v>
      </c>
      <c r="B209" t="s">
        <v>525</v>
      </c>
      <c r="C209" t="s">
        <v>170</v>
      </c>
      <c r="D209" t="s">
        <v>171</v>
      </c>
      <c r="E209" s="1">
        <v>36046.8046875</v>
      </c>
      <c r="F209" s="1">
        <v>8554.16015625</v>
      </c>
      <c r="G209" s="11">
        <v>0.2373070298576655</v>
      </c>
      <c r="H209" s="1">
        <v>27492.64453125</v>
      </c>
      <c r="I209" s="11">
        <v>0.76269297014233439</v>
      </c>
      <c r="J209" s="26"/>
      <c r="K209" s="1">
        <v>17919.994140625</v>
      </c>
      <c r="L209" s="11">
        <v>0.49713127962321557</v>
      </c>
      <c r="M209" s="1">
        <v>15960.521484375</v>
      </c>
      <c r="N209" s="11">
        <v>0.44277215755297311</v>
      </c>
      <c r="O209" s="17">
        <v>9.5785185813903801</v>
      </c>
      <c r="Q209" s="1">
        <v>2347.9296875</v>
      </c>
      <c r="R209" s="11">
        <v>6.5135584356363074E-2</v>
      </c>
      <c r="S209" s="1">
        <v>752.57373046875</v>
      </c>
      <c r="T209" s="11">
        <v>2.0877682141122511E-2</v>
      </c>
      <c r="W209" s="1">
        <v>0</v>
      </c>
      <c r="X209" s="11">
        <v>0</v>
      </c>
      <c r="Y209" s="1">
        <v>0</v>
      </c>
      <c r="Z209" s="11">
        <v>0</v>
      </c>
      <c r="AB209" s="1">
        <v>11162.978515625</v>
      </c>
      <c r="AC209" s="11">
        <v>0.3096801120765082</v>
      </c>
      <c r="AD209" s="25">
        <v>24883.826171875</v>
      </c>
      <c r="AE209" s="1">
        <v>8388.3720703125</v>
      </c>
      <c r="AF209" s="11">
        <v>0.2327077848656402</v>
      </c>
      <c r="AG209" s="25">
        <v>27658.4326171875</v>
      </c>
      <c r="AH209" s="1">
        <v>5.5388960754498839E-4</v>
      </c>
      <c r="AI209" s="11">
        <v>1.53658448327616E-8</v>
      </c>
      <c r="AJ209" s="25">
        <v>36046.804133610392</v>
      </c>
      <c r="AK209" s="1">
        <v>19551.3515625</v>
      </c>
      <c r="AL209" s="11">
        <v>0.54238792403366198</v>
      </c>
      <c r="AM209" s="25">
        <v>16495.453125</v>
      </c>
      <c r="AN209" s="1">
        <v>20803.357421875</v>
      </c>
      <c r="AO209" s="11">
        <v>0.57712070743094224</v>
      </c>
      <c r="AP209" s="25">
        <v>15243.447265625</v>
      </c>
      <c r="AQ209" s="1">
        <v>2317.342041015625</v>
      </c>
      <c r="AR209" s="11">
        <v>6.4287030739765216E-2</v>
      </c>
      <c r="AS209" s="25">
        <v>33729.462646484375</v>
      </c>
    </row>
    <row r="210" spans="1:45" ht="14.5" x14ac:dyDescent="0.35">
      <c r="A210">
        <v>203</v>
      </c>
      <c r="B210" t="s">
        <v>526</v>
      </c>
      <c r="C210" t="s">
        <v>170</v>
      </c>
      <c r="D210" t="s">
        <v>527</v>
      </c>
      <c r="E210" s="1">
        <v>22895.859375</v>
      </c>
      <c r="F210" s="1">
        <v>0</v>
      </c>
      <c r="G210" s="11">
        <v>0</v>
      </c>
      <c r="H210" s="1">
        <v>22895.859375</v>
      </c>
      <c r="I210" s="11">
        <v>1</v>
      </c>
      <c r="J210" s="26"/>
      <c r="K210" s="1">
        <v>1932.704833984375</v>
      </c>
      <c r="L210" s="11">
        <v>8.4412853971958621E-2</v>
      </c>
      <c r="M210" s="1">
        <v>20140.703369140625</v>
      </c>
      <c r="N210" s="11">
        <v>0.87966575262653246</v>
      </c>
      <c r="O210" s="17">
        <v>8.2830250740051277</v>
      </c>
      <c r="Q210" s="1">
        <v>9236.0732421875</v>
      </c>
      <c r="R210" s="11">
        <v>0.40339491481470113</v>
      </c>
      <c r="S210" s="1">
        <v>731.74505615234375</v>
      </c>
      <c r="T210" s="11">
        <v>3.1959711324543533E-2</v>
      </c>
      <c r="W210" s="1">
        <v>450.79510498046881</v>
      </c>
      <c r="X210" s="11">
        <v>1.968893578516176E-2</v>
      </c>
      <c r="Y210" s="1">
        <v>0</v>
      </c>
      <c r="Z210" s="11">
        <v>0</v>
      </c>
      <c r="AB210" s="1">
        <v>15963.82421875</v>
      </c>
      <c r="AC210" s="11">
        <v>0.69723629750193639</v>
      </c>
      <c r="AD210" s="25">
        <v>6932.03515625</v>
      </c>
      <c r="AE210" s="1">
        <v>6075.80908203125</v>
      </c>
      <c r="AF210" s="11">
        <v>0.26536715580396292</v>
      </c>
      <c r="AG210" s="25">
        <v>16820.05029296875</v>
      </c>
      <c r="AH210" s="1">
        <v>8840.9140625</v>
      </c>
      <c r="AI210" s="11">
        <v>0.38613593478624336</v>
      </c>
      <c r="AJ210" s="25">
        <v>14054.9453125</v>
      </c>
      <c r="AK210" s="1">
        <v>22864.97265625</v>
      </c>
      <c r="AL210" s="11">
        <v>0.99865099107030131</v>
      </c>
      <c r="AM210" s="25">
        <v>30.88671875</v>
      </c>
      <c r="AN210" s="1">
        <v>2066.6787109375</v>
      </c>
      <c r="AO210" s="11">
        <v>9.0264299631142381E-2</v>
      </c>
      <c r="AP210" s="25">
        <v>20829.1806640625</v>
      </c>
      <c r="AQ210" s="1">
        <v>8889.0341796875</v>
      </c>
      <c r="AR210" s="11">
        <v>0.38823762996174926</v>
      </c>
      <c r="AS210" s="25">
        <v>14006.8251953125</v>
      </c>
    </row>
    <row r="211" spans="1:45" ht="14.5" x14ac:dyDescent="0.35">
      <c r="A211">
        <v>204</v>
      </c>
      <c r="B211" t="s">
        <v>528</v>
      </c>
      <c r="C211" t="s">
        <v>170</v>
      </c>
      <c r="D211" t="s">
        <v>529</v>
      </c>
      <c r="E211" s="1">
        <v>12503.8564453125</v>
      </c>
      <c r="F211" s="1">
        <v>4704.98486328125</v>
      </c>
      <c r="G211" s="11">
        <v>0.37628269997014202</v>
      </c>
      <c r="H211" s="1">
        <v>7798.87158203125</v>
      </c>
      <c r="I211" s="11">
        <v>0.62371730002985792</v>
      </c>
      <c r="J211" s="26"/>
      <c r="K211" s="1">
        <v>291.5108642578125</v>
      </c>
      <c r="L211" s="11">
        <v>2.3313676507146348E-2</v>
      </c>
      <c r="M211" s="1">
        <v>6516.6322021484375</v>
      </c>
      <c r="N211" s="11">
        <v>0.52116978714926154</v>
      </c>
      <c r="O211" s="17">
        <v>73</v>
      </c>
      <c r="Q211" s="1">
        <v>28.91132926940918</v>
      </c>
      <c r="R211" s="11">
        <v>2.3121929938861047E-3</v>
      </c>
      <c r="S211" s="1">
        <v>16.234823226928711</v>
      </c>
      <c r="T211" s="11">
        <v>1.2983852860062939E-3</v>
      </c>
      <c r="W211" s="1">
        <v>6913.09912109375</v>
      </c>
      <c r="X211" s="11">
        <v>0.55287735838372987</v>
      </c>
      <c r="Y211" s="1">
        <v>1.526155352592468</v>
      </c>
      <c r="Z211" s="11">
        <v>1.2205477240300531E-4</v>
      </c>
      <c r="AB211" s="1">
        <v>198.2408447265625</v>
      </c>
      <c r="AC211" s="11">
        <v>1.5854376255325601E-2</v>
      </c>
      <c r="AD211" s="25">
        <v>12305.615600585938</v>
      </c>
      <c r="AE211" s="1">
        <v>4756.72509765625</v>
      </c>
      <c r="AF211" s="11">
        <v>0.38042064210033949</v>
      </c>
      <c r="AG211" s="25">
        <v>7747.13134765625</v>
      </c>
      <c r="AH211" s="1">
        <v>6183.7294921875</v>
      </c>
      <c r="AI211" s="11">
        <v>0.49454578427327378</v>
      </c>
      <c r="AJ211" s="25">
        <v>6320.126953125</v>
      </c>
      <c r="AK211" s="1">
        <v>7605.9970703125</v>
      </c>
      <c r="AL211" s="11">
        <v>0.60829209800820039</v>
      </c>
      <c r="AM211" s="25">
        <v>4897.859375</v>
      </c>
      <c r="AN211" s="1">
        <v>1576.246459960938</v>
      </c>
      <c r="AO211" s="11">
        <v>0.1260608250626428</v>
      </c>
      <c r="AP211" s="25">
        <v>10927.609985351563</v>
      </c>
      <c r="AQ211" s="1">
        <v>747.61083984375</v>
      </c>
      <c r="AR211" s="11">
        <v>5.979042090842443E-2</v>
      </c>
      <c r="AS211" s="25">
        <v>11756.24560546875</v>
      </c>
    </row>
    <row r="212" spans="1:45" ht="14.5" x14ac:dyDescent="0.35">
      <c r="A212">
        <v>205</v>
      </c>
      <c r="B212" t="s">
        <v>530</v>
      </c>
      <c r="C212" t="s">
        <v>170</v>
      </c>
      <c r="D212" t="s">
        <v>531</v>
      </c>
      <c r="E212" s="1">
        <v>8626.0947265625</v>
      </c>
      <c r="F212" s="1">
        <v>1875.7392578125</v>
      </c>
      <c r="G212" s="11">
        <v>0.21744941567085971</v>
      </c>
      <c r="H212" s="1">
        <v>6750.35546875</v>
      </c>
      <c r="I212" s="11">
        <v>0.78255058432914026</v>
      </c>
      <c r="J212" s="26"/>
      <c r="K212" s="1">
        <v>70.465286254882813</v>
      </c>
      <c r="L212" s="11">
        <v>8.1688514314476168E-3</v>
      </c>
      <c r="M212" s="1">
        <v>6431.6606903076172</v>
      </c>
      <c r="N212" s="11">
        <v>0.74560515438144681</v>
      </c>
      <c r="O212" s="17">
        <v>11.050557327270511</v>
      </c>
      <c r="Q212" s="1">
        <v>1125.330078125</v>
      </c>
      <c r="R212" s="11">
        <v>0.1304564943693175</v>
      </c>
      <c r="S212" s="1">
        <v>1304.904418945312</v>
      </c>
      <c r="T212" s="11">
        <v>0.15127406553131109</v>
      </c>
      <c r="W212" s="1">
        <v>4915.326171875</v>
      </c>
      <c r="X212" s="11">
        <v>0.56982056512075407</v>
      </c>
      <c r="Y212" s="1">
        <v>0</v>
      </c>
      <c r="Z212" s="11">
        <v>0</v>
      </c>
      <c r="AB212" s="1">
        <v>3388.806884765625</v>
      </c>
      <c r="AC212" s="11">
        <v>0.39285528297416056</v>
      </c>
      <c r="AD212" s="25">
        <v>5237.287841796875</v>
      </c>
      <c r="AE212" s="1">
        <v>5164.26953125</v>
      </c>
      <c r="AF212" s="11">
        <v>0.5986799003432649</v>
      </c>
      <c r="AG212" s="25">
        <v>3461.8251953125</v>
      </c>
      <c r="AH212" s="1">
        <v>5164.26953125</v>
      </c>
      <c r="AI212" s="11">
        <v>0.5986799003432649</v>
      </c>
      <c r="AJ212" s="25">
        <v>3461.8251953125</v>
      </c>
      <c r="AK212" s="1">
        <v>5165.876953125</v>
      </c>
      <c r="AL212" s="11">
        <v>0.59886624444519665</v>
      </c>
      <c r="AM212" s="25">
        <v>3460.2177734375</v>
      </c>
      <c r="AN212" s="1">
        <v>3256.213623046875</v>
      </c>
      <c r="AO212" s="11">
        <v>0.37748410216502187</v>
      </c>
      <c r="AP212" s="25">
        <v>5369.881103515625</v>
      </c>
      <c r="AQ212" s="1">
        <v>622.51190185546875</v>
      </c>
      <c r="AR212" s="11">
        <v>7.2166133295355067E-2</v>
      </c>
      <c r="AS212" s="25">
        <v>8003.5828247070313</v>
      </c>
    </row>
    <row r="213" spans="1:45" ht="14.5" x14ac:dyDescent="0.35">
      <c r="A213">
        <v>206</v>
      </c>
      <c r="B213" t="s">
        <v>532</v>
      </c>
      <c r="C213" t="s">
        <v>170</v>
      </c>
      <c r="D213" t="s">
        <v>533</v>
      </c>
      <c r="E213" s="1">
        <v>31637.712890625</v>
      </c>
      <c r="F213" s="1">
        <v>0</v>
      </c>
      <c r="G213" s="11">
        <v>0</v>
      </c>
      <c r="H213" s="1">
        <v>31637.712890625</v>
      </c>
      <c r="I213" s="11">
        <v>1</v>
      </c>
      <c r="J213" s="26"/>
      <c r="K213" s="1">
        <v>5870.94873046875</v>
      </c>
      <c r="L213" s="11">
        <v>0.18556805135583779</v>
      </c>
      <c r="M213" s="1">
        <v>23840.43408203125</v>
      </c>
      <c r="N213" s="11">
        <v>0.75354480156167458</v>
      </c>
      <c r="O213" s="17">
        <v>11.26878776550293</v>
      </c>
      <c r="Q213" s="1">
        <v>2784.8369140625</v>
      </c>
      <c r="R213" s="11">
        <v>8.8022700113942587E-2</v>
      </c>
      <c r="S213" s="1">
        <v>5354.3359375</v>
      </c>
      <c r="T213" s="11">
        <v>0.16923903304927632</v>
      </c>
      <c r="W213" s="1">
        <v>2723.412109375</v>
      </c>
      <c r="X213" s="11">
        <v>8.6081194263002841E-2</v>
      </c>
      <c r="Y213" s="1">
        <v>0</v>
      </c>
      <c r="Z213" s="11">
        <v>0</v>
      </c>
      <c r="AB213" s="1">
        <v>22134.3046875</v>
      </c>
      <c r="AC213" s="11">
        <v>0.69961772407571587</v>
      </c>
      <c r="AD213" s="25">
        <v>9503.408203125</v>
      </c>
      <c r="AE213" s="1">
        <v>19238.82421875</v>
      </c>
      <c r="AF213" s="11">
        <v>0.6080978193733757</v>
      </c>
      <c r="AG213" s="25">
        <v>12398.888671875</v>
      </c>
      <c r="AH213" s="1">
        <v>22251.060546875</v>
      </c>
      <c r="AI213" s="11">
        <v>0.70330812545771959</v>
      </c>
      <c r="AJ213" s="25">
        <v>9386.65234375</v>
      </c>
      <c r="AK213" s="1">
        <v>29066.2734375</v>
      </c>
      <c r="AL213" s="11">
        <v>0.91872233425928274</v>
      </c>
      <c r="AM213" s="25">
        <v>2571.439453125</v>
      </c>
      <c r="AN213" s="1">
        <v>475.62847900390619</v>
      </c>
      <c r="AO213" s="11">
        <v>1.5033592366433231E-2</v>
      </c>
      <c r="AP213" s="25">
        <v>31162.084411621094</v>
      </c>
      <c r="AQ213" s="1">
        <v>3083.736083984375</v>
      </c>
      <c r="AR213" s="11">
        <v>9.747025945412631E-2</v>
      </c>
      <c r="AS213" s="25">
        <v>28553.976806640625</v>
      </c>
    </row>
    <row r="214" spans="1:45" ht="14.5" x14ac:dyDescent="0.35">
      <c r="A214">
        <v>207</v>
      </c>
      <c r="B214" t="s">
        <v>534</v>
      </c>
      <c r="C214" t="s">
        <v>170</v>
      </c>
      <c r="D214" t="s">
        <v>535</v>
      </c>
      <c r="E214" s="1">
        <v>38672.72265625</v>
      </c>
      <c r="F214" s="1">
        <v>356.87313842773438</v>
      </c>
      <c r="G214" s="11">
        <v>9.2280324196429234E-3</v>
      </c>
      <c r="H214" s="1">
        <v>38315.849517822273</v>
      </c>
      <c r="I214" s="11">
        <v>0.99077196758035713</v>
      </c>
      <c r="J214" s="26"/>
      <c r="K214" s="1">
        <v>10952.453125</v>
      </c>
      <c r="L214" s="11">
        <v>0.28320874178818511</v>
      </c>
      <c r="M214" s="1">
        <v>24038.92578125</v>
      </c>
      <c r="N214" s="11">
        <v>0.62159900131481971</v>
      </c>
      <c r="O214" s="17">
        <v>17</v>
      </c>
      <c r="Q214" s="1">
        <v>1992.999145507812</v>
      </c>
      <c r="R214" s="11">
        <v>5.1535009914429143E-2</v>
      </c>
      <c r="S214" s="1">
        <v>2268.489013671875</v>
      </c>
      <c r="T214" s="11">
        <v>5.8658632179476464E-2</v>
      </c>
      <c r="W214" s="1">
        <v>0</v>
      </c>
      <c r="X214" s="11">
        <v>0</v>
      </c>
      <c r="Y214" s="1">
        <v>0</v>
      </c>
      <c r="Z214" s="11">
        <v>0</v>
      </c>
      <c r="AB214" s="1">
        <v>32041.580078125</v>
      </c>
      <c r="AC214" s="11">
        <v>0.82853178874766076</v>
      </c>
      <c r="AD214" s="25">
        <v>6631.142578125</v>
      </c>
      <c r="AE214" s="1">
        <v>27266.533203125</v>
      </c>
      <c r="AF214" s="11">
        <v>0.70505853558563414</v>
      </c>
      <c r="AG214" s="25">
        <v>11406.189453125</v>
      </c>
      <c r="AH214" s="1">
        <v>31266.689453125</v>
      </c>
      <c r="AI214" s="11">
        <v>0.80849465218792682</v>
      </c>
      <c r="AJ214" s="25">
        <v>7406.033203125</v>
      </c>
      <c r="AK214" s="1">
        <v>38072.15234375</v>
      </c>
      <c r="AL214" s="11">
        <v>0.98447044140547613</v>
      </c>
      <c r="AM214" s="25">
        <v>600.5703125</v>
      </c>
      <c r="AN214" s="1">
        <v>5271.2421875</v>
      </c>
      <c r="AO214" s="11">
        <v>0.1363038810159414</v>
      </c>
      <c r="AP214" s="25">
        <v>33401.48046875</v>
      </c>
      <c r="AQ214" s="1">
        <v>1571.94189453125</v>
      </c>
      <c r="AR214" s="11">
        <v>4.0647303488398283E-2</v>
      </c>
      <c r="AS214" s="25">
        <v>37100.78076171875</v>
      </c>
    </row>
    <row r="215" spans="1:45" ht="14.5" x14ac:dyDescent="0.35">
      <c r="A215">
        <v>208</v>
      </c>
      <c r="B215" t="s">
        <v>536</v>
      </c>
      <c r="C215" t="s">
        <v>287</v>
      </c>
      <c r="D215" t="s">
        <v>537</v>
      </c>
      <c r="E215" s="1">
        <v>2572.62890625</v>
      </c>
      <c r="F215" s="1">
        <v>669.67291259765625</v>
      </c>
      <c r="G215" s="11">
        <v>0.26030684447754532</v>
      </c>
      <c r="H215" s="1">
        <v>1902.955993652344</v>
      </c>
      <c r="I215" s="11">
        <v>0.73969315552245474</v>
      </c>
      <c r="J215" s="26"/>
      <c r="K215" s="1">
        <v>1481.01904296875</v>
      </c>
      <c r="L215" s="11">
        <v>0.57568312296061452</v>
      </c>
      <c r="M215" s="1">
        <v>881.530517578125</v>
      </c>
      <c r="N215" s="11">
        <v>0.34265747206544861</v>
      </c>
      <c r="O215" s="17">
        <v>5.5126773834228517</v>
      </c>
      <c r="Q215" s="1">
        <v>2.3344922065734859</v>
      </c>
      <c r="R215" s="11">
        <v>9.0743449274865138E-4</v>
      </c>
      <c r="S215" s="1">
        <v>0</v>
      </c>
      <c r="T215" s="11">
        <v>0</v>
      </c>
      <c r="W215" s="1">
        <v>2356.224609375</v>
      </c>
      <c r="X215" s="11">
        <v>0.91588203943862145</v>
      </c>
      <c r="Y215" s="1">
        <v>0</v>
      </c>
      <c r="Z215" s="11">
        <v>0</v>
      </c>
      <c r="AB215" s="1">
        <v>0</v>
      </c>
      <c r="AC215" s="11">
        <v>0</v>
      </c>
      <c r="AD215" s="25">
        <v>2572.62890625</v>
      </c>
      <c r="AE215" s="1">
        <v>449.99078369140619</v>
      </c>
      <c r="AF215" s="11">
        <v>0.17491476621373139</v>
      </c>
      <c r="AG215" s="25">
        <v>2122.6381225585938</v>
      </c>
      <c r="AH215" s="1">
        <v>891.18280029296875</v>
      </c>
      <c r="AI215" s="11">
        <v>0.3464093861838799</v>
      </c>
      <c r="AJ215" s="25">
        <v>1681.4461059570313</v>
      </c>
      <c r="AK215" s="1">
        <v>1045.0830078125</v>
      </c>
      <c r="AL215" s="11">
        <v>0.40623154209048695</v>
      </c>
      <c r="AM215" s="25">
        <v>1527.5458984375</v>
      </c>
      <c r="AN215" s="1">
        <v>1046.321655273438</v>
      </c>
      <c r="AO215" s="11">
        <v>0.406713013575911</v>
      </c>
      <c r="AP215" s="25">
        <v>1526.307250976562</v>
      </c>
      <c r="AQ215" s="1">
        <v>123.9673233032227</v>
      </c>
      <c r="AR215" s="11">
        <v>4.8187021067070249E-2</v>
      </c>
      <c r="AS215" s="25">
        <v>2448.6615829467773</v>
      </c>
    </row>
    <row r="216" spans="1:45" ht="14.5" x14ac:dyDescent="0.35">
      <c r="A216">
        <v>209</v>
      </c>
      <c r="B216" t="s">
        <v>538</v>
      </c>
      <c r="C216" t="s">
        <v>287</v>
      </c>
      <c r="D216" t="s">
        <v>539</v>
      </c>
      <c r="E216" s="1">
        <v>4846.498046875</v>
      </c>
      <c r="F216" s="1">
        <v>672.4298095703125</v>
      </c>
      <c r="G216" s="11">
        <v>0.13874550305532299</v>
      </c>
      <c r="H216" s="1">
        <v>4174.0682373046884</v>
      </c>
      <c r="I216" s="11">
        <v>0.86125449694467693</v>
      </c>
      <c r="J216" s="26"/>
      <c r="K216" s="1">
        <v>3506.470703125</v>
      </c>
      <c r="L216" s="11">
        <v>0.72350605926395806</v>
      </c>
      <c r="M216" s="1">
        <v>1211.5625</v>
      </c>
      <c r="N216" s="11">
        <v>0.24998720483983483</v>
      </c>
      <c r="O216" s="17">
        <v>4.3489596366882326</v>
      </c>
      <c r="Q216" s="1">
        <v>0.44413933157920837</v>
      </c>
      <c r="R216" s="11">
        <v>9.16412897072325E-5</v>
      </c>
      <c r="S216" s="1">
        <v>0</v>
      </c>
      <c r="T216" s="11">
        <v>0</v>
      </c>
      <c r="W216" s="1">
        <v>4531.95947265625</v>
      </c>
      <c r="X216" s="11">
        <v>0.93509982441413275</v>
      </c>
      <c r="Y216" s="1">
        <v>0</v>
      </c>
      <c r="Z216" s="11">
        <v>0</v>
      </c>
      <c r="AB216" s="1">
        <v>0</v>
      </c>
      <c r="AC216" s="11">
        <v>0</v>
      </c>
      <c r="AD216" s="25">
        <v>4846.498046875</v>
      </c>
      <c r="AE216" s="1">
        <v>505.07406616210938</v>
      </c>
      <c r="AF216" s="11">
        <v>0.10421423082751041</v>
      </c>
      <c r="AG216" s="25">
        <v>4341.4239807128906</v>
      </c>
      <c r="AH216" s="1">
        <v>2441.650146484375</v>
      </c>
      <c r="AI216" s="11">
        <v>0.50379678746775514</v>
      </c>
      <c r="AJ216" s="25">
        <v>2404.847900390625</v>
      </c>
      <c r="AK216" s="1">
        <v>2584.349609375</v>
      </c>
      <c r="AL216" s="11">
        <v>0.53324061711762716</v>
      </c>
      <c r="AM216" s="25">
        <v>2262.1484375</v>
      </c>
      <c r="AN216" s="1">
        <v>2907.54443359375</v>
      </c>
      <c r="AO216" s="11">
        <v>0.59992687616340246</v>
      </c>
      <c r="AP216" s="25">
        <v>1938.95361328125</v>
      </c>
      <c r="AQ216" s="1">
        <v>388.30252075195313</v>
      </c>
      <c r="AR216" s="11">
        <v>8.0120226397765462E-2</v>
      </c>
      <c r="AS216" s="25">
        <v>4458.1955261230469</v>
      </c>
    </row>
    <row r="217" spans="1:45" ht="14.5" x14ac:dyDescent="0.35">
      <c r="A217">
        <v>210</v>
      </c>
      <c r="B217" t="s">
        <v>540</v>
      </c>
      <c r="C217" t="s">
        <v>177</v>
      </c>
      <c r="D217" t="s">
        <v>171</v>
      </c>
      <c r="E217" s="1">
        <v>15882.3818359375</v>
      </c>
      <c r="F217" s="1">
        <v>195.9646301269531</v>
      </c>
      <c r="G217" s="11">
        <v>1.2338491301319721E-2</v>
      </c>
      <c r="H217" s="1">
        <v>15686.417205810551</v>
      </c>
      <c r="I217" s="11">
        <v>0.9876615086986803</v>
      </c>
      <c r="J217" s="26"/>
      <c r="K217" s="1">
        <v>12090.6513671875</v>
      </c>
      <c r="L217" s="11">
        <v>0.76126184926681784</v>
      </c>
      <c r="M217" s="1">
        <v>3719.8759765625</v>
      </c>
      <c r="N217" s="11">
        <v>0.23421398723366763</v>
      </c>
      <c r="O217" s="17">
        <v>3.6631853580474849</v>
      </c>
      <c r="Q217" s="1">
        <v>0</v>
      </c>
      <c r="R217" s="11">
        <v>0</v>
      </c>
      <c r="S217" s="1">
        <v>0</v>
      </c>
      <c r="T217" s="11">
        <v>0</v>
      </c>
      <c r="W217" s="1">
        <v>1161.1953125</v>
      </c>
      <c r="X217" s="11">
        <v>7.3112164440759866E-2</v>
      </c>
      <c r="Y217" s="1">
        <v>10471.0498046875</v>
      </c>
      <c r="Z217" s="11">
        <v>0.65928712159497194</v>
      </c>
      <c r="AB217" s="1">
        <v>6128.39306640625</v>
      </c>
      <c r="AC217" s="11">
        <v>0.38586108366563548</v>
      </c>
      <c r="AD217" s="25">
        <v>9753.98876953125</v>
      </c>
      <c r="AE217" s="1">
        <v>14727.958984375</v>
      </c>
      <c r="AF217" s="11">
        <v>0.92731424899064219</v>
      </c>
      <c r="AG217" s="25">
        <v>1154.4228515625</v>
      </c>
      <c r="AH217" s="1">
        <v>3142.4423828125</v>
      </c>
      <c r="AI217" s="11">
        <v>0.19785712340084971</v>
      </c>
      <c r="AJ217" s="25">
        <v>12739.939453125</v>
      </c>
      <c r="AK217" s="1">
        <v>14743.8525390625</v>
      </c>
      <c r="AL217" s="11">
        <v>0.92831495246520146</v>
      </c>
      <c r="AM217" s="25">
        <v>1138.529296875</v>
      </c>
      <c r="AN217" s="1">
        <v>11897.9765625</v>
      </c>
      <c r="AO217" s="11">
        <v>0.74913049474595317</v>
      </c>
      <c r="AP217" s="25">
        <v>3984.4052734375</v>
      </c>
      <c r="AQ217" s="1">
        <v>904.798583984375</v>
      </c>
      <c r="AR217" s="11">
        <v>5.6968696089213927E-2</v>
      </c>
      <c r="AS217" s="25">
        <v>14977.583251953125</v>
      </c>
    </row>
    <row r="218" spans="1:45" ht="14.5" x14ac:dyDescent="0.35">
      <c r="A218">
        <v>211</v>
      </c>
      <c r="B218" t="s">
        <v>541</v>
      </c>
      <c r="D218" t="s">
        <v>171</v>
      </c>
      <c r="E218" s="1">
        <v>15833.1923828125</v>
      </c>
      <c r="F218" s="1">
        <v>1231.620971679688</v>
      </c>
      <c r="G218" s="11">
        <v>7.7787280158147787E-2</v>
      </c>
      <c r="H218" s="1">
        <v>14601.571411132811</v>
      </c>
      <c r="I218" s="11">
        <v>0.92221271984185227</v>
      </c>
      <c r="J218" s="26"/>
      <c r="K218" s="1">
        <v>16.868423461914059</v>
      </c>
      <c r="L218" s="11">
        <v>1.065383597576023E-3</v>
      </c>
      <c r="M218" s="1">
        <v>12251.172592163086</v>
      </c>
      <c r="N218" s="11">
        <v>0.77376515714305183</v>
      </c>
      <c r="O218" s="17">
        <v>13.47999992370606</v>
      </c>
      <c r="Q218" s="1">
        <v>1683.159057617188</v>
      </c>
      <c r="R218" s="11">
        <v>0.10630572893463461</v>
      </c>
      <c r="S218" s="1">
        <v>8860.0029296875</v>
      </c>
      <c r="T218" s="11">
        <v>0.55958411389640861</v>
      </c>
      <c r="W218" s="1">
        <v>136.9442443847656</v>
      </c>
      <c r="X218" s="11">
        <v>8.6491871679285296E-3</v>
      </c>
      <c r="Y218" s="1">
        <v>0</v>
      </c>
      <c r="Z218" s="11">
        <v>0</v>
      </c>
      <c r="AB218" s="1">
        <v>49.768402099609382</v>
      </c>
      <c r="AC218" s="11">
        <v>3.1432954830786218E-3</v>
      </c>
      <c r="AD218" s="25">
        <v>15783.423980712891</v>
      </c>
      <c r="AE218" s="1">
        <v>9462.3876953125</v>
      </c>
      <c r="AF218" s="11">
        <v>0.5976298062028389</v>
      </c>
      <c r="AG218" s="25">
        <v>6370.8046875</v>
      </c>
      <c r="AH218" s="1">
        <v>9732.3271484375</v>
      </c>
      <c r="AI218" s="11">
        <v>0.6146787655408199</v>
      </c>
      <c r="AJ218" s="25">
        <v>6100.865234375</v>
      </c>
      <c r="AK218" s="1">
        <v>9782.095703125</v>
      </c>
      <c r="AL218" s="11">
        <v>0.61782207066111428</v>
      </c>
      <c r="AM218" s="25">
        <v>6051.0966796875</v>
      </c>
      <c r="AN218" s="1">
        <v>0</v>
      </c>
      <c r="AO218" s="11">
        <v>0</v>
      </c>
      <c r="AP218" s="25">
        <v>15833.1923828125</v>
      </c>
      <c r="AQ218" s="1">
        <v>1440.797485351562</v>
      </c>
      <c r="AR218" s="11">
        <v>9.0998545998569436E-2</v>
      </c>
      <c r="AS218" s="25">
        <v>14392.394897460938</v>
      </c>
    </row>
    <row r="219" spans="1:45" ht="14.5" x14ac:dyDescent="0.35">
      <c r="A219">
        <v>212</v>
      </c>
      <c r="B219" t="s">
        <v>542</v>
      </c>
      <c r="C219" t="s">
        <v>177</v>
      </c>
      <c r="D219" t="s">
        <v>543</v>
      </c>
      <c r="E219" s="1">
        <v>6104.0888671875</v>
      </c>
      <c r="F219" s="1">
        <v>1212.920166015625</v>
      </c>
      <c r="G219" s="11">
        <v>0.19870617751580771</v>
      </c>
      <c r="H219" s="1">
        <v>4891.168701171875</v>
      </c>
      <c r="I219" s="11">
        <v>0.80129382248419223</v>
      </c>
      <c r="J219" s="26"/>
      <c r="K219" s="1">
        <v>0</v>
      </c>
      <c r="L219" s="11">
        <v>0</v>
      </c>
      <c r="M219" s="1">
        <v>1395.924438476562</v>
      </c>
      <c r="N219" s="11">
        <v>0.22868678173745915</v>
      </c>
      <c r="O219" s="17">
        <v>29.120000076293941</v>
      </c>
      <c r="Q219" s="1">
        <v>564.747802734375</v>
      </c>
      <c r="R219" s="11">
        <v>9.2519590560054599E-2</v>
      </c>
      <c r="S219" s="1">
        <v>4890.02587890625</v>
      </c>
      <c r="T219" s="11">
        <v>0.80110660006812173</v>
      </c>
      <c r="W219" s="1">
        <v>0</v>
      </c>
      <c r="X219" s="11">
        <v>0</v>
      </c>
      <c r="Y219" s="1">
        <v>0</v>
      </c>
      <c r="Z219" s="11">
        <v>0</v>
      </c>
      <c r="AB219" s="1">
        <v>0</v>
      </c>
      <c r="AC219" s="11">
        <v>0</v>
      </c>
      <c r="AD219" s="25">
        <v>6104.0888671875</v>
      </c>
      <c r="AE219" s="1">
        <v>0</v>
      </c>
      <c r="AF219" s="11">
        <v>0</v>
      </c>
      <c r="AG219" s="25">
        <v>6104.0888671875</v>
      </c>
      <c r="AH219" s="1">
        <v>0</v>
      </c>
      <c r="AI219" s="11">
        <v>0</v>
      </c>
      <c r="AJ219" s="25">
        <v>6104.0888671875</v>
      </c>
      <c r="AK219" s="1">
        <v>0</v>
      </c>
      <c r="AL219" s="11">
        <v>0</v>
      </c>
      <c r="AM219" s="25">
        <v>6104.0888671875</v>
      </c>
      <c r="AN219" s="1">
        <v>0</v>
      </c>
      <c r="AO219" s="11">
        <v>0</v>
      </c>
      <c r="AP219" s="25">
        <v>6104.0888671875</v>
      </c>
      <c r="AQ219" s="1">
        <v>1.1426849365234379</v>
      </c>
      <c r="AR219" s="11">
        <v>1.871999181836842E-4</v>
      </c>
      <c r="AS219" s="25">
        <v>6102.9461822509766</v>
      </c>
    </row>
    <row r="220" spans="1:45" ht="14.5" x14ac:dyDescent="0.35">
      <c r="A220">
        <v>213</v>
      </c>
      <c r="B220" t="s">
        <v>544</v>
      </c>
      <c r="C220" t="s">
        <v>177</v>
      </c>
      <c r="D220" t="s">
        <v>545</v>
      </c>
      <c r="E220" s="1">
        <v>48601.234375</v>
      </c>
      <c r="F220" s="1">
        <v>14110.0341796875</v>
      </c>
      <c r="G220" s="11">
        <v>0.2903225475883297</v>
      </c>
      <c r="H220" s="1">
        <v>34491.2001953125</v>
      </c>
      <c r="I220" s="11">
        <v>0.70967745241167035</v>
      </c>
      <c r="J220" s="26"/>
      <c r="K220" s="1">
        <v>15232.9716796875</v>
      </c>
      <c r="L220" s="11">
        <v>0.31342767062564958</v>
      </c>
      <c r="M220" s="1">
        <v>31890.2080078125</v>
      </c>
      <c r="N220" s="11">
        <v>0.6561604539043665</v>
      </c>
      <c r="O220" s="17">
        <v>6.3552272319793701</v>
      </c>
      <c r="Q220" s="1">
        <v>0</v>
      </c>
      <c r="R220" s="11">
        <v>0</v>
      </c>
      <c r="S220" s="1">
        <v>0</v>
      </c>
      <c r="T220" s="11">
        <v>0</v>
      </c>
      <c r="W220" s="1">
        <v>28102.9296875</v>
      </c>
      <c r="X220" s="11">
        <v>0.57823489565433495</v>
      </c>
      <c r="Y220" s="1">
        <v>0</v>
      </c>
      <c r="Z220" s="11">
        <v>0</v>
      </c>
      <c r="AB220" s="1">
        <v>30696.23046875</v>
      </c>
      <c r="AC220" s="11">
        <v>0.63159363879325336</v>
      </c>
      <c r="AD220" s="25">
        <v>17905.00390625</v>
      </c>
      <c r="AE220" s="1">
        <v>315.97073364257813</v>
      </c>
      <c r="AF220" s="11">
        <v>6.5012903006659104E-3</v>
      </c>
      <c r="AG220" s="25">
        <v>48285.263641357422</v>
      </c>
      <c r="AH220" s="1">
        <v>3528.884033203125</v>
      </c>
      <c r="AI220" s="11">
        <v>7.2608938406271195E-2</v>
      </c>
      <c r="AJ220" s="25">
        <v>45072.350341796875</v>
      </c>
      <c r="AK220" s="1">
        <v>30696.23046875</v>
      </c>
      <c r="AL220" s="11">
        <v>0.63159363879325336</v>
      </c>
      <c r="AM220" s="25">
        <v>17905.00390625</v>
      </c>
      <c r="AN220" s="1">
        <v>17561.701171875</v>
      </c>
      <c r="AO220" s="11">
        <v>0.36134269834324551</v>
      </c>
      <c r="AP220" s="25">
        <v>31039.533203125</v>
      </c>
      <c r="AQ220" s="1">
        <v>907.57208251953125</v>
      </c>
      <c r="AR220" s="11">
        <v>1.8673848394813151E-2</v>
      </c>
      <c r="AS220" s="25">
        <v>47693.662292480469</v>
      </c>
    </row>
    <row r="221" spans="1:45" ht="14.5" x14ac:dyDescent="0.35">
      <c r="A221">
        <v>214</v>
      </c>
      <c r="B221" t="s">
        <v>546</v>
      </c>
      <c r="C221" t="s">
        <v>187</v>
      </c>
      <c r="D221" t="s">
        <v>547</v>
      </c>
      <c r="E221" s="1">
        <v>0</v>
      </c>
      <c r="F221" s="1">
        <v>0</v>
      </c>
      <c r="G221" s="11">
        <v>0</v>
      </c>
      <c r="H221" s="1">
        <v>0</v>
      </c>
      <c r="I221" s="11">
        <v>0</v>
      </c>
      <c r="J221" s="26"/>
      <c r="K221" s="1">
        <v>0</v>
      </c>
      <c r="L221" s="11">
        <v>0</v>
      </c>
      <c r="M221" s="1">
        <v>0</v>
      </c>
      <c r="N221" s="11">
        <v>0</v>
      </c>
      <c r="O221" s="17">
        <v>0</v>
      </c>
      <c r="Q221" s="1">
        <v>0</v>
      </c>
      <c r="R221" s="11">
        <v>0</v>
      </c>
      <c r="S221" s="1">
        <v>0</v>
      </c>
      <c r="T221" s="11">
        <v>0</v>
      </c>
      <c r="W221" s="1">
        <v>0</v>
      </c>
      <c r="X221" s="11">
        <v>0</v>
      </c>
      <c r="Y221" s="1">
        <v>0</v>
      </c>
      <c r="Z221" s="11">
        <v>0</v>
      </c>
      <c r="AB221" s="1">
        <v>0</v>
      </c>
      <c r="AC221" s="11">
        <v>0</v>
      </c>
      <c r="AD221" s="25">
        <v>0</v>
      </c>
      <c r="AE221" s="1">
        <v>0</v>
      </c>
      <c r="AF221" s="11">
        <v>0</v>
      </c>
      <c r="AG221" s="25">
        <v>0</v>
      </c>
      <c r="AH221" s="1">
        <v>0</v>
      </c>
      <c r="AI221" s="11">
        <v>0</v>
      </c>
      <c r="AJ221" s="25">
        <v>0</v>
      </c>
      <c r="AK221" s="1">
        <v>0</v>
      </c>
      <c r="AL221" s="11">
        <v>0</v>
      </c>
      <c r="AM221" s="25">
        <v>0</v>
      </c>
      <c r="AN221" s="1">
        <v>0</v>
      </c>
      <c r="AO221" s="11">
        <v>0</v>
      </c>
      <c r="AP221" s="25">
        <v>0</v>
      </c>
      <c r="AQ221" s="1">
        <v>0</v>
      </c>
      <c r="AR221" s="11">
        <v>0</v>
      </c>
      <c r="AS221" s="25">
        <v>0</v>
      </c>
    </row>
    <row r="222" spans="1:45" ht="14.5" x14ac:dyDescent="0.35">
      <c r="A222">
        <v>215</v>
      </c>
      <c r="B222" t="s">
        <v>548</v>
      </c>
      <c r="C222" t="s">
        <v>187</v>
      </c>
      <c r="D222" t="s">
        <v>549</v>
      </c>
      <c r="E222" s="1">
        <v>87.1595458984375</v>
      </c>
      <c r="F222" s="1">
        <v>57.165653228759773</v>
      </c>
      <c r="G222" s="11">
        <v>0.65587369277224017</v>
      </c>
      <c r="H222" s="1">
        <v>29.993892669677731</v>
      </c>
      <c r="I222" s="11">
        <v>0.34412630722775978</v>
      </c>
      <c r="J222" s="26"/>
      <c r="K222" s="1">
        <v>5.370844841003418</v>
      </c>
      <c r="L222" s="11">
        <v>6.1620844689367529E-2</v>
      </c>
      <c r="M222" s="1">
        <v>6.5230369567871112</v>
      </c>
      <c r="N222" s="11">
        <v>7.4840189786992098E-2</v>
      </c>
      <c r="O222" s="17">
        <v>6.5468635559082031</v>
      </c>
      <c r="Q222" s="1">
        <v>0</v>
      </c>
      <c r="R222" s="11">
        <v>0</v>
      </c>
      <c r="S222" s="1">
        <v>0</v>
      </c>
      <c r="T222" s="11">
        <v>0</v>
      </c>
      <c r="W222" s="1">
        <v>0</v>
      </c>
      <c r="X222" s="11">
        <v>0</v>
      </c>
      <c r="Y222" s="1">
        <v>0</v>
      </c>
      <c r="Z222" s="11">
        <v>0</v>
      </c>
      <c r="AB222" s="1">
        <v>1.5764772891998291</v>
      </c>
      <c r="AC222" s="11">
        <v>1.8087259094222641E-2</v>
      </c>
      <c r="AD222" s="25">
        <v>85.583068609237671</v>
      </c>
      <c r="AE222" s="1">
        <v>0</v>
      </c>
      <c r="AF222" s="11">
        <v>0</v>
      </c>
      <c r="AG222" s="25">
        <v>87.1595458984375</v>
      </c>
      <c r="AH222" s="1">
        <v>25.055534362792969</v>
      </c>
      <c r="AI222" s="11">
        <v>0.28746747248991961</v>
      </c>
      <c r="AJ222" s="25">
        <v>62.104011535644531</v>
      </c>
      <c r="AK222" s="1">
        <v>26.632011413574219</v>
      </c>
      <c r="AL222" s="11">
        <v>0.30555472884871521</v>
      </c>
      <c r="AM222" s="25">
        <v>60.527534484863281</v>
      </c>
      <c r="AN222" s="1">
        <v>0</v>
      </c>
      <c r="AO222" s="11">
        <v>0</v>
      </c>
      <c r="AP222" s="25">
        <v>87.1595458984375</v>
      </c>
      <c r="AQ222" s="1">
        <v>0</v>
      </c>
      <c r="AR222" s="11">
        <v>0</v>
      </c>
      <c r="AS222" s="25">
        <v>87.1595458984375</v>
      </c>
    </row>
    <row r="223" spans="1:45" ht="14.5" x14ac:dyDescent="0.35">
      <c r="A223">
        <v>216</v>
      </c>
      <c r="B223" t="s">
        <v>550</v>
      </c>
      <c r="D223" t="s">
        <v>551</v>
      </c>
      <c r="E223" s="1">
        <v>4629.15185546875</v>
      </c>
      <c r="F223" s="1">
        <v>2082.627685546875</v>
      </c>
      <c r="G223" s="11">
        <v>0.44989400878835228</v>
      </c>
      <c r="H223" s="1">
        <v>2546.524169921875</v>
      </c>
      <c r="I223" s="11">
        <v>0.55010599121164772</v>
      </c>
      <c r="J223" s="26"/>
      <c r="K223" s="1">
        <v>909.59716796875</v>
      </c>
      <c r="L223" s="11">
        <v>0.19649326623281488</v>
      </c>
      <c r="M223" s="1">
        <v>2833.77734375</v>
      </c>
      <c r="N223" s="11">
        <v>0.61215908058886748</v>
      </c>
      <c r="O223" s="17">
        <v>10.59352397918701</v>
      </c>
      <c r="Q223" s="1">
        <v>0</v>
      </c>
      <c r="R223" s="11">
        <v>0</v>
      </c>
      <c r="S223" s="1">
        <v>0</v>
      </c>
      <c r="T223" s="11">
        <v>0</v>
      </c>
      <c r="W223" s="1">
        <v>0</v>
      </c>
      <c r="X223" s="11">
        <v>0</v>
      </c>
      <c r="Y223" s="1">
        <v>0</v>
      </c>
      <c r="Z223" s="11">
        <v>0</v>
      </c>
      <c r="AB223" s="1">
        <v>0</v>
      </c>
      <c r="AC223" s="11">
        <v>0</v>
      </c>
      <c r="AD223" s="25">
        <v>4629.15185546875</v>
      </c>
      <c r="AE223" s="1">
        <v>0</v>
      </c>
      <c r="AF223" s="11">
        <v>0</v>
      </c>
      <c r="AG223" s="25">
        <v>4629.15185546875</v>
      </c>
      <c r="AH223" s="1">
        <v>2540.11328125</v>
      </c>
      <c r="AI223" s="11">
        <v>0.54872109633845378</v>
      </c>
      <c r="AJ223" s="25">
        <v>2089.03857421875</v>
      </c>
      <c r="AK223" s="1">
        <v>2540.11328125</v>
      </c>
      <c r="AL223" s="11">
        <v>0.54872109633845378</v>
      </c>
      <c r="AM223" s="25">
        <v>2089.03857421875</v>
      </c>
      <c r="AN223" s="1">
        <v>0</v>
      </c>
      <c r="AO223" s="11">
        <v>0</v>
      </c>
      <c r="AP223" s="25">
        <v>4629.15185546875</v>
      </c>
      <c r="AQ223" s="1">
        <v>6.4148898124694824</v>
      </c>
      <c r="AR223" s="11">
        <v>1.385759208761128E-3</v>
      </c>
      <c r="AS223" s="25">
        <v>4622.7369656562805</v>
      </c>
    </row>
    <row r="224" spans="1:45" ht="14.5" x14ac:dyDescent="0.35">
      <c r="A224">
        <v>217</v>
      </c>
      <c r="B224" t="s">
        <v>552</v>
      </c>
      <c r="C224" t="s">
        <v>170</v>
      </c>
      <c r="D224" t="s">
        <v>171</v>
      </c>
      <c r="E224" s="1">
        <v>30480.447265625</v>
      </c>
      <c r="F224" s="1">
        <v>685.37506103515625</v>
      </c>
      <c r="G224" s="11">
        <v>2.2485728475779402E-2</v>
      </c>
      <c r="H224" s="1">
        <v>29795.07220458984</v>
      </c>
      <c r="I224" s="11">
        <v>0.97751427152422066</v>
      </c>
      <c r="J224" s="26"/>
      <c r="K224" s="1">
        <v>9573.6083984375</v>
      </c>
      <c r="L224" s="11">
        <v>0.31409015474764213</v>
      </c>
      <c r="M224" s="1">
        <v>18591.2216796875</v>
      </c>
      <c r="N224" s="11">
        <v>0.60993926754658101</v>
      </c>
      <c r="O224" s="17">
        <v>8.4096378326416019</v>
      </c>
      <c r="Q224" s="1">
        <v>2601.522216796875</v>
      </c>
      <c r="R224" s="11">
        <v>8.5350526326783901E-2</v>
      </c>
      <c r="S224" s="1">
        <v>0</v>
      </c>
      <c r="T224" s="11">
        <v>0</v>
      </c>
      <c r="W224" s="1">
        <v>26429.43359375</v>
      </c>
      <c r="X224" s="11">
        <v>0.86709467756256908</v>
      </c>
      <c r="Y224" s="1">
        <v>0</v>
      </c>
      <c r="Z224" s="11">
        <v>0</v>
      </c>
      <c r="AB224" s="1">
        <v>15487.03515625</v>
      </c>
      <c r="AC224" s="11">
        <v>0.5080973721050297</v>
      </c>
      <c r="AD224" s="25">
        <v>14993.412109375</v>
      </c>
      <c r="AE224" s="1">
        <v>21694.294921875</v>
      </c>
      <c r="AF224" s="11">
        <v>0.71174463854870074</v>
      </c>
      <c r="AG224" s="25">
        <v>8786.15234375</v>
      </c>
      <c r="AH224" s="1">
        <v>25445.3515625</v>
      </c>
      <c r="AI224" s="11">
        <v>0.83480899544399267</v>
      </c>
      <c r="AJ224" s="25">
        <v>5035.095703125</v>
      </c>
      <c r="AK224" s="1">
        <v>29559.947265625</v>
      </c>
      <c r="AL224" s="11">
        <v>0.96980031191871274</v>
      </c>
      <c r="AM224" s="25">
        <v>920.5</v>
      </c>
      <c r="AN224" s="1">
        <v>17493.185546875</v>
      </c>
      <c r="AO224" s="11">
        <v>0.57391498866236557</v>
      </c>
      <c r="AP224" s="25">
        <v>12987.26171875</v>
      </c>
      <c r="AQ224" s="1">
        <v>1196.271484375</v>
      </c>
      <c r="AR224" s="11">
        <v>3.9247176196266713E-2</v>
      </c>
      <c r="AS224" s="25">
        <v>29284.17578125</v>
      </c>
    </row>
    <row r="225" spans="1:45" ht="14.5" x14ac:dyDescent="0.35">
      <c r="A225">
        <v>218</v>
      </c>
      <c r="B225" t="s">
        <v>553</v>
      </c>
      <c r="C225" t="s">
        <v>170</v>
      </c>
      <c r="D225" t="s">
        <v>554</v>
      </c>
      <c r="E225" s="1">
        <v>30528.9453125</v>
      </c>
      <c r="F225" s="1">
        <v>5072.1494140625</v>
      </c>
      <c r="G225" s="11">
        <v>0.1661423073133719</v>
      </c>
      <c r="H225" s="1">
        <v>25456.7958984375</v>
      </c>
      <c r="I225" s="11">
        <v>0.83385769268662813</v>
      </c>
      <c r="J225" s="26"/>
      <c r="K225" s="1">
        <v>10032.0615234375</v>
      </c>
      <c r="L225" s="11">
        <v>0.32860819202063618</v>
      </c>
      <c r="M225" s="1">
        <v>17229.3427734375</v>
      </c>
      <c r="N225" s="11">
        <v>0.56436089085537422</v>
      </c>
      <c r="O225" s="17">
        <v>6.8678571701049806</v>
      </c>
      <c r="Q225" s="1">
        <v>240.06840515136719</v>
      </c>
      <c r="R225" s="11">
        <v>7.8636324541834658E-3</v>
      </c>
      <c r="S225" s="1">
        <v>17.2804069519043</v>
      </c>
      <c r="T225" s="11">
        <v>5.6603353882745744E-4</v>
      </c>
      <c r="W225" s="1">
        <v>30528.9453125</v>
      </c>
      <c r="X225" s="11">
        <v>1</v>
      </c>
      <c r="Y225" s="1">
        <v>0</v>
      </c>
      <c r="Z225" s="11">
        <v>0</v>
      </c>
      <c r="AB225" s="1">
        <v>18994.779296875</v>
      </c>
      <c r="AC225" s="11">
        <v>0.62218917497610493</v>
      </c>
      <c r="AD225" s="25">
        <v>11534.166015625</v>
      </c>
      <c r="AE225" s="1">
        <v>4340.54931640625</v>
      </c>
      <c r="AF225" s="11">
        <v>0.1421781614784125</v>
      </c>
      <c r="AG225" s="25">
        <v>26188.39599609375</v>
      </c>
      <c r="AH225" s="1">
        <v>6897.83154296875</v>
      </c>
      <c r="AI225" s="11">
        <v>0.2259439843846964</v>
      </c>
      <c r="AJ225" s="25">
        <v>23631.11376953125</v>
      </c>
      <c r="AK225" s="1">
        <v>19693.21875</v>
      </c>
      <c r="AL225" s="11">
        <v>0.6450671174001108</v>
      </c>
      <c r="AM225" s="25">
        <v>10835.7265625</v>
      </c>
      <c r="AN225" s="1">
        <v>15550.6064453125</v>
      </c>
      <c r="AO225" s="11">
        <v>0.50937254091595963</v>
      </c>
      <c r="AP225" s="25">
        <v>14978.3388671875</v>
      </c>
      <c r="AQ225" s="1">
        <v>1360.441772460938</v>
      </c>
      <c r="AR225" s="11">
        <v>4.4562357413110758E-2</v>
      </c>
      <c r="AS225" s="25">
        <v>29168.503540039063</v>
      </c>
    </row>
    <row r="226" spans="1:45" ht="14.5" x14ac:dyDescent="0.35">
      <c r="A226">
        <v>219</v>
      </c>
      <c r="B226" t="s">
        <v>555</v>
      </c>
      <c r="C226" t="s">
        <v>170</v>
      </c>
      <c r="D226" t="s">
        <v>171</v>
      </c>
      <c r="E226" s="1">
        <v>22497.6171875</v>
      </c>
      <c r="F226" s="1">
        <v>14123.6533203125</v>
      </c>
      <c r="G226" s="11">
        <v>0.62778440946002978</v>
      </c>
      <c r="H226" s="1">
        <v>8373.9638671875</v>
      </c>
      <c r="I226" s="11">
        <v>0.37221559053997039</v>
      </c>
      <c r="J226" s="26"/>
      <c r="K226" s="1">
        <v>2466.857666015625</v>
      </c>
      <c r="L226" s="11">
        <v>0.1096497307006471</v>
      </c>
      <c r="M226" s="1">
        <v>16379.435302734375</v>
      </c>
      <c r="N226" s="11">
        <v>0.72805200507345391</v>
      </c>
      <c r="O226" s="17">
        <v>10.32158317565918</v>
      </c>
      <c r="Q226" s="1">
        <v>0</v>
      </c>
      <c r="R226" s="11">
        <v>0</v>
      </c>
      <c r="S226" s="1">
        <v>0</v>
      </c>
      <c r="T226" s="11">
        <v>0</v>
      </c>
      <c r="W226" s="1">
        <v>2305.017822265625</v>
      </c>
      <c r="X226" s="11">
        <v>0.10245608692934489</v>
      </c>
      <c r="Y226" s="1">
        <v>20192.580078125</v>
      </c>
      <c r="Z226" s="11">
        <v>0.89754305577500393</v>
      </c>
      <c r="AB226" s="1">
        <v>2035.86083984375</v>
      </c>
      <c r="AC226" s="11">
        <v>9.0492287377656314E-2</v>
      </c>
      <c r="AD226" s="25">
        <v>20461.75634765625</v>
      </c>
      <c r="AE226" s="1">
        <v>2093.76708984375</v>
      </c>
      <c r="AF226" s="11">
        <v>9.306617107020014E-2</v>
      </c>
      <c r="AG226" s="25">
        <v>20403.85009765625</v>
      </c>
      <c r="AH226" s="1">
        <v>103.40306091308589</v>
      </c>
      <c r="AI226" s="11">
        <v>4.596178344190965E-3</v>
      </c>
      <c r="AJ226" s="25">
        <v>22394.214126586914</v>
      </c>
      <c r="AK226" s="1">
        <v>4129.6279296875</v>
      </c>
      <c r="AL226" s="11">
        <v>0.1835584584478564</v>
      </c>
      <c r="AM226" s="25">
        <v>18367.9892578125</v>
      </c>
      <c r="AN226" s="1">
        <v>4796.4189453125</v>
      </c>
      <c r="AO226" s="11">
        <v>0.2131967534756285</v>
      </c>
      <c r="AP226" s="25">
        <v>17701.1982421875</v>
      </c>
      <c r="AQ226" s="1">
        <v>224.44145202636719</v>
      </c>
      <c r="AR226" s="11">
        <v>9.976232156313429E-3</v>
      </c>
      <c r="AS226" s="25">
        <v>22273.175735473633</v>
      </c>
    </row>
    <row r="227" spans="1:45" ht="14.5" x14ac:dyDescent="0.35">
      <c r="A227">
        <v>220</v>
      </c>
      <c r="B227" t="s">
        <v>556</v>
      </c>
      <c r="C227" t="s">
        <v>170</v>
      </c>
      <c r="D227" t="s">
        <v>557</v>
      </c>
      <c r="E227" s="1">
        <v>19629.724609375</v>
      </c>
      <c r="F227" s="1">
        <v>796.73223876953125</v>
      </c>
      <c r="G227" s="11">
        <v>4.0588049737030854E-2</v>
      </c>
      <c r="H227" s="1">
        <v>18832.992370605469</v>
      </c>
      <c r="I227" s="11">
        <v>0.9594119502629691</v>
      </c>
      <c r="J227" s="26"/>
      <c r="K227" s="1">
        <v>0</v>
      </c>
      <c r="L227" s="11">
        <v>0</v>
      </c>
      <c r="M227" s="1">
        <v>11696.33203125</v>
      </c>
      <c r="N227" s="11">
        <v>0.59584799399905619</v>
      </c>
      <c r="O227" s="17">
        <v>38.430001068115239</v>
      </c>
      <c r="Q227" s="1">
        <v>1881.941040039062</v>
      </c>
      <c r="R227" s="11">
        <v>9.5872004192064028E-2</v>
      </c>
      <c r="S227" s="1">
        <v>13623.033203125</v>
      </c>
      <c r="T227" s="11">
        <v>0.69400022028932329</v>
      </c>
      <c r="W227" s="1">
        <v>0</v>
      </c>
      <c r="X227" s="11">
        <v>0</v>
      </c>
      <c r="Y227" s="1">
        <v>0</v>
      </c>
      <c r="Z227" s="11">
        <v>0</v>
      </c>
      <c r="AB227" s="1">
        <v>4060.700927734375</v>
      </c>
      <c r="AC227" s="11">
        <v>0.20686489538396358</v>
      </c>
      <c r="AD227" s="25">
        <v>15569.023681640625</v>
      </c>
      <c r="AE227" s="1">
        <v>379.53341674804688</v>
      </c>
      <c r="AF227" s="11">
        <v>1.9334627678209239E-2</v>
      </c>
      <c r="AG227" s="25">
        <v>19250.191192626953</v>
      </c>
      <c r="AH227" s="1">
        <v>379.53341674804688</v>
      </c>
      <c r="AI227" s="11">
        <v>1.9334627678209239E-2</v>
      </c>
      <c r="AJ227" s="25">
        <v>19250.191192626953</v>
      </c>
      <c r="AK227" s="1">
        <v>4440.234375</v>
      </c>
      <c r="AL227" s="11">
        <v>0.2261995246168344</v>
      </c>
      <c r="AM227" s="25">
        <v>15189.490234375</v>
      </c>
      <c r="AN227" s="1">
        <v>0</v>
      </c>
      <c r="AO227" s="11">
        <v>0</v>
      </c>
      <c r="AP227" s="25">
        <v>19629.724609375</v>
      </c>
      <c r="AQ227" s="1">
        <v>1325.382934570312</v>
      </c>
      <c r="AR227" s="11">
        <v>6.7519181289854679E-2</v>
      </c>
      <c r="AS227" s="25">
        <v>18304.341674804688</v>
      </c>
    </row>
    <row r="228" spans="1:45" ht="14.5" x14ac:dyDescent="0.35">
      <c r="A228">
        <v>221</v>
      </c>
      <c r="B228" t="s">
        <v>558</v>
      </c>
      <c r="C228" t="s">
        <v>170</v>
      </c>
      <c r="D228" t="s">
        <v>559</v>
      </c>
      <c r="E228" s="1">
        <v>11976.162109375</v>
      </c>
      <c r="F228" s="1">
        <v>0</v>
      </c>
      <c r="G228" s="11">
        <v>0</v>
      </c>
      <c r="H228" s="1">
        <v>11976.162109375</v>
      </c>
      <c r="I228" s="11">
        <v>1</v>
      </c>
      <c r="J228" s="26"/>
      <c r="K228" s="1">
        <v>3627.410400390625</v>
      </c>
      <c r="L228" s="11">
        <v>0.30288588007263778</v>
      </c>
      <c r="M228" s="1">
        <v>6344.482177734375</v>
      </c>
      <c r="N228" s="11">
        <v>0.52975920998663528</v>
      </c>
      <c r="O228" s="17">
        <v>12.166379737853999</v>
      </c>
      <c r="Q228" s="1">
        <v>1101.893310546875</v>
      </c>
      <c r="R228" s="11">
        <v>9.2007214037651289E-2</v>
      </c>
      <c r="S228" s="1">
        <v>745.3140869140625</v>
      </c>
      <c r="T228" s="11">
        <v>6.2233132793904557E-2</v>
      </c>
      <c r="W228" s="1">
        <v>7042.55078125</v>
      </c>
      <c r="X228" s="11">
        <v>0.58804738253643507</v>
      </c>
      <c r="Y228" s="1">
        <v>0</v>
      </c>
      <c r="Z228" s="11">
        <v>0</v>
      </c>
      <c r="AB228" s="1">
        <v>11944.1845703125</v>
      </c>
      <c r="AC228" s="11">
        <v>0.9973299009507004</v>
      </c>
      <c r="AD228" s="25">
        <v>31.9775390625</v>
      </c>
      <c r="AE228" s="1">
        <v>6464.08544921875</v>
      </c>
      <c r="AF228" s="11">
        <v>0.53974598792033979</v>
      </c>
      <c r="AG228" s="25">
        <v>5512.07666015625</v>
      </c>
      <c r="AH228" s="1">
        <v>7653.04736328125</v>
      </c>
      <c r="AI228" s="11">
        <v>0.63902336102234336</v>
      </c>
      <c r="AJ228" s="25">
        <v>4323.11474609375</v>
      </c>
      <c r="AK228" s="1">
        <v>11970.1943359375</v>
      </c>
      <c r="AL228" s="11">
        <v>0.99950169566986502</v>
      </c>
      <c r="AM228" s="25">
        <v>5.9677734375</v>
      </c>
      <c r="AN228" s="1">
        <v>4672.56982421875</v>
      </c>
      <c r="AO228" s="11">
        <v>0.39015585974416955</v>
      </c>
      <c r="AP228" s="25">
        <v>7303.59228515625</v>
      </c>
      <c r="AQ228" s="1">
        <v>401.7291259765625</v>
      </c>
      <c r="AR228" s="11">
        <v>3.3544062138411351E-2</v>
      </c>
      <c r="AS228" s="25">
        <v>11574.432983398438</v>
      </c>
    </row>
    <row r="229" spans="1:45" ht="14.5" x14ac:dyDescent="0.35">
      <c r="A229">
        <v>222</v>
      </c>
      <c r="B229" t="s">
        <v>560</v>
      </c>
      <c r="C229" t="s">
        <v>170</v>
      </c>
      <c r="D229" t="s">
        <v>561</v>
      </c>
      <c r="E229" s="1">
        <v>12160.021484375</v>
      </c>
      <c r="F229" s="1">
        <v>26.691177368164059</v>
      </c>
      <c r="G229" s="11">
        <v>2.1949942606977173E-3</v>
      </c>
      <c r="H229" s="1">
        <v>12133.33030700684</v>
      </c>
      <c r="I229" s="11">
        <v>0.99780500573930231</v>
      </c>
      <c r="J229" s="26"/>
      <c r="K229" s="1">
        <v>3893.787109375</v>
      </c>
      <c r="L229" s="11">
        <v>0.32021218995199274</v>
      </c>
      <c r="M229" s="1">
        <v>6370.8974609375</v>
      </c>
      <c r="N229" s="11">
        <v>0.52392156289557335</v>
      </c>
      <c r="O229" s="17">
        <v>10.62476062774658</v>
      </c>
      <c r="Q229" s="1">
        <v>1094.495483398438</v>
      </c>
      <c r="R229" s="11">
        <v>9.0007693226924618E-2</v>
      </c>
      <c r="S229" s="1">
        <v>746.42205810546875</v>
      </c>
      <c r="T229" s="11">
        <v>6.1383284483878794E-2</v>
      </c>
      <c r="W229" s="1">
        <v>7001.1923828125</v>
      </c>
      <c r="X229" s="11">
        <v>0.57575493528598376</v>
      </c>
      <c r="Y229" s="1">
        <v>0</v>
      </c>
      <c r="Z229" s="11">
        <v>0</v>
      </c>
      <c r="AB229" s="1">
        <v>12097.091796875</v>
      </c>
      <c r="AC229" s="11">
        <v>0.99482487036878497</v>
      </c>
      <c r="AD229" s="25">
        <v>62.9296875</v>
      </c>
      <c r="AE229" s="1">
        <v>6761.1376953125</v>
      </c>
      <c r="AF229" s="11">
        <v>0.5560136307324961</v>
      </c>
      <c r="AG229" s="25">
        <v>5398.8837890625</v>
      </c>
      <c r="AH229" s="1">
        <v>7972.32470703125</v>
      </c>
      <c r="AI229" s="11">
        <v>0.6556176497940629</v>
      </c>
      <c r="AJ229" s="25">
        <v>4187.69677734375</v>
      </c>
      <c r="AK229" s="1">
        <v>12123.1015625</v>
      </c>
      <c r="AL229" s="11">
        <v>0.99696382757855817</v>
      </c>
      <c r="AM229" s="25">
        <v>36.919921875</v>
      </c>
      <c r="AN229" s="1">
        <v>4665.98828125</v>
      </c>
      <c r="AO229" s="11">
        <v>0.38371546359893816</v>
      </c>
      <c r="AP229" s="25">
        <v>7494.033203125</v>
      </c>
      <c r="AQ229" s="1">
        <v>394.552978515625</v>
      </c>
      <c r="AR229" s="11">
        <v>3.2446733669229545E-2</v>
      </c>
      <c r="AS229" s="25">
        <v>11765.468505859375</v>
      </c>
    </row>
    <row r="230" spans="1:45" ht="14.5" x14ac:dyDescent="0.35">
      <c r="A230">
        <v>223</v>
      </c>
      <c r="B230" t="s">
        <v>562</v>
      </c>
      <c r="C230" t="s">
        <v>177</v>
      </c>
      <c r="D230" t="s">
        <v>171</v>
      </c>
      <c r="E230" s="1">
        <v>10854.0234375</v>
      </c>
      <c r="F230" s="1">
        <v>1279.526000976562</v>
      </c>
      <c r="G230" s="11">
        <v>0.1178849491476015</v>
      </c>
      <c r="H230" s="1">
        <v>9574.4974365234375</v>
      </c>
      <c r="I230" s="11">
        <v>0.8821150508523985</v>
      </c>
      <c r="J230" s="26"/>
      <c r="K230" s="1">
        <v>7080.45703125</v>
      </c>
      <c r="L230" s="11">
        <v>0.65233478368836439</v>
      </c>
      <c r="M230" s="1">
        <v>3666.134765625</v>
      </c>
      <c r="N230" s="11">
        <v>0.33776735297610694</v>
      </c>
      <c r="O230" s="17">
        <v>4.1336188316345224</v>
      </c>
      <c r="Q230" s="1">
        <v>82.953277587890625</v>
      </c>
      <c r="R230" s="11">
        <v>7.6426293038295854E-3</v>
      </c>
      <c r="S230" s="1">
        <v>0</v>
      </c>
      <c r="T230" s="11">
        <v>0</v>
      </c>
      <c r="W230" s="1">
        <v>1419.491943359375</v>
      </c>
      <c r="X230" s="11">
        <v>0.13078025411803659</v>
      </c>
      <c r="Y230" s="1">
        <v>9389.947265625</v>
      </c>
      <c r="Z230" s="11">
        <v>0.8651121236004794</v>
      </c>
      <c r="AB230" s="1">
        <v>2.7378568649291992</v>
      </c>
      <c r="AC230" s="11">
        <v>2.5224350036596272E-4</v>
      </c>
      <c r="AD230" s="25">
        <v>10851.285580635071</v>
      </c>
      <c r="AE230" s="1">
        <v>628.00335693359375</v>
      </c>
      <c r="AF230" s="11">
        <v>5.7859038222073472E-2</v>
      </c>
      <c r="AG230" s="25">
        <v>10226.020080566406</v>
      </c>
      <c r="AH230" s="1">
        <v>6114.2763671875</v>
      </c>
      <c r="AI230" s="11">
        <v>0.56331888376646044</v>
      </c>
      <c r="AJ230" s="25">
        <v>4739.7470703125</v>
      </c>
      <c r="AK230" s="1">
        <v>6114.2763671875</v>
      </c>
      <c r="AL230" s="11">
        <v>0.56331888376646044</v>
      </c>
      <c r="AM230" s="25">
        <v>4739.7470703125</v>
      </c>
      <c r="AN230" s="1">
        <v>6906.38525390625</v>
      </c>
      <c r="AO230" s="11">
        <v>0.63629724900400542</v>
      </c>
      <c r="AP230" s="25">
        <v>3947.63818359375</v>
      </c>
      <c r="AQ230" s="1">
        <v>750.59466552734375</v>
      </c>
      <c r="AR230" s="11">
        <v>6.9153588054184978E-2</v>
      </c>
      <c r="AS230" s="25">
        <v>10103.428771972656</v>
      </c>
    </row>
    <row r="231" spans="1:45" ht="14.5" x14ac:dyDescent="0.35">
      <c r="A231">
        <v>224</v>
      </c>
      <c r="B231" t="s">
        <v>563</v>
      </c>
      <c r="C231" t="s">
        <v>287</v>
      </c>
      <c r="D231" t="s">
        <v>171</v>
      </c>
      <c r="E231" s="1">
        <v>13373.0048828125</v>
      </c>
      <c r="F231" s="1">
        <v>136.046875</v>
      </c>
      <c r="G231" s="11">
        <v>1.0173246491134739E-2</v>
      </c>
      <c r="H231" s="1">
        <v>13236.9580078125</v>
      </c>
      <c r="I231" s="11">
        <v>0.98982675350886529</v>
      </c>
      <c r="J231" s="26"/>
      <c r="K231" s="1">
        <v>657.1031494140625</v>
      </c>
      <c r="L231" s="11">
        <v>4.9136537014100451E-2</v>
      </c>
      <c r="M231" s="1">
        <v>8252.5941162109375</v>
      </c>
      <c r="N231" s="11">
        <v>0.61710843512945157</v>
      </c>
      <c r="O231" s="17">
        <v>21.95000076293945</v>
      </c>
      <c r="Q231" s="1">
        <v>27.200185775756839</v>
      </c>
      <c r="R231" s="11">
        <v>2.033962150923579E-3</v>
      </c>
      <c r="S231" s="1">
        <v>336.49298095703119</v>
      </c>
      <c r="T231" s="11">
        <v>2.516210708855008E-2</v>
      </c>
      <c r="W231" s="1">
        <v>0</v>
      </c>
      <c r="X231" s="11">
        <v>0</v>
      </c>
      <c r="Y231" s="1">
        <v>0</v>
      </c>
      <c r="Z231" s="11">
        <v>0</v>
      </c>
      <c r="AB231" s="1">
        <v>13235.61328125</v>
      </c>
      <c r="AC231" s="11">
        <v>0.98972619820552965</v>
      </c>
      <c r="AD231" s="25">
        <v>137.3916015625</v>
      </c>
      <c r="AE231" s="1">
        <v>10699.951171875</v>
      </c>
      <c r="AF231" s="11">
        <v>0.80011570067001092</v>
      </c>
      <c r="AG231" s="25">
        <v>2673.0537109375</v>
      </c>
      <c r="AH231" s="1">
        <v>6725.490234375</v>
      </c>
      <c r="AI231" s="11">
        <v>0.50291541006007245</v>
      </c>
      <c r="AJ231" s="25">
        <v>6647.5146484375</v>
      </c>
      <c r="AK231" s="1">
        <v>13235.61328125</v>
      </c>
      <c r="AL231" s="11">
        <v>0.98972619820552965</v>
      </c>
      <c r="AM231" s="25">
        <v>137.3916015625</v>
      </c>
      <c r="AN231" s="1">
        <v>3169.990966796875</v>
      </c>
      <c r="AO231" s="11">
        <v>0.23704402971325231</v>
      </c>
      <c r="AP231" s="25">
        <v>10203.013916015625</v>
      </c>
      <c r="AQ231" s="1">
        <v>434.45761108398438</v>
      </c>
      <c r="AR231" s="11">
        <v>3.2487658150963959E-2</v>
      </c>
      <c r="AS231" s="25">
        <v>12938.547271728516</v>
      </c>
    </row>
    <row r="232" spans="1:45" ht="14.5" x14ac:dyDescent="0.35">
      <c r="A232">
        <v>225</v>
      </c>
      <c r="B232" t="s">
        <v>564</v>
      </c>
      <c r="C232" t="s">
        <v>187</v>
      </c>
      <c r="D232" t="s">
        <v>565</v>
      </c>
      <c r="E232" s="1">
        <v>124.0886611938477</v>
      </c>
      <c r="F232" s="1">
        <v>21.918306350708011</v>
      </c>
      <c r="G232" s="11">
        <v>0.17663423990422358</v>
      </c>
      <c r="H232" s="1">
        <v>102.17035484313961</v>
      </c>
      <c r="I232" s="11">
        <v>0.82336576009577644</v>
      </c>
      <c r="J232" s="26"/>
      <c r="K232" s="1">
        <v>13.424942016601561</v>
      </c>
      <c r="L232" s="11">
        <v>0.1081883057439834</v>
      </c>
      <c r="M232" s="1">
        <v>35.92998123168946</v>
      </c>
      <c r="N232" s="11">
        <v>0.2895508814907809</v>
      </c>
      <c r="O232" s="17">
        <v>11.13655853271484</v>
      </c>
      <c r="Q232" s="1">
        <v>0</v>
      </c>
      <c r="R232" s="11">
        <v>0</v>
      </c>
      <c r="S232" s="1">
        <v>0</v>
      </c>
      <c r="T232" s="11">
        <v>0</v>
      </c>
      <c r="W232" s="1">
        <v>39.185054779052727</v>
      </c>
      <c r="X232" s="11">
        <v>0.31578271859859131</v>
      </c>
      <c r="Y232" s="1">
        <v>0</v>
      </c>
      <c r="Z232" s="11">
        <v>0</v>
      </c>
      <c r="AB232" s="1">
        <v>0</v>
      </c>
      <c r="AC232" s="11">
        <v>0</v>
      </c>
      <c r="AD232" s="25">
        <v>124.0886611938477</v>
      </c>
      <c r="AE232" s="1">
        <v>97.539237976074219</v>
      </c>
      <c r="AF232" s="11">
        <v>0.78604472832293093</v>
      </c>
      <c r="AG232" s="25">
        <v>26.54942321777348</v>
      </c>
      <c r="AH232" s="1">
        <v>101.7656631469727</v>
      </c>
      <c r="AI232" s="11">
        <v>0.82010444925340376</v>
      </c>
      <c r="AJ232" s="25">
        <v>22.322998046875</v>
      </c>
      <c r="AK232" s="1">
        <v>101.7656631469727</v>
      </c>
      <c r="AL232" s="11">
        <v>0.82010444925340376</v>
      </c>
      <c r="AM232" s="25">
        <v>22.322998046875</v>
      </c>
      <c r="AN232" s="1">
        <v>0.73626041412353516</v>
      </c>
      <c r="AO232" s="11">
        <v>5.9333415885063885E-3</v>
      </c>
      <c r="AP232" s="25">
        <v>123.35240077972416</v>
      </c>
      <c r="AQ232" s="1">
        <v>8.9640769958496094</v>
      </c>
      <c r="AR232" s="11">
        <v>7.2239291725826521E-2</v>
      </c>
      <c r="AS232" s="25">
        <v>115.12458419799809</v>
      </c>
    </row>
    <row r="233" spans="1:45" ht="14.5" x14ac:dyDescent="0.35">
      <c r="A233">
        <v>226</v>
      </c>
      <c r="B233" t="s">
        <v>566</v>
      </c>
      <c r="C233" t="s">
        <v>170</v>
      </c>
      <c r="D233" t="s">
        <v>567</v>
      </c>
      <c r="E233" s="1">
        <v>29958.45703125</v>
      </c>
      <c r="F233" s="1">
        <v>1929.723266601562</v>
      </c>
      <c r="G233" s="11">
        <v>6.4413306218963365E-2</v>
      </c>
      <c r="H233" s="1">
        <v>28028.733764648441</v>
      </c>
      <c r="I233" s="11">
        <v>0.93558669378103654</v>
      </c>
      <c r="J233" s="26"/>
      <c r="K233" s="1">
        <v>3801.92236328125</v>
      </c>
      <c r="L233" s="11">
        <v>0.1269064811754298</v>
      </c>
      <c r="M233" s="1">
        <v>22447.07373046875</v>
      </c>
      <c r="N233" s="11">
        <v>0.74927335900690606</v>
      </c>
      <c r="O233" s="17">
        <v>9.9745651245117184</v>
      </c>
      <c r="Q233" s="1">
        <v>5252.966796875</v>
      </c>
      <c r="R233" s="11">
        <v>0.17534170038849373</v>
      </c>
      <c r="S233" s="1">
        <v>20089.6484375</v>
      </c>
      <c r="T233" s="11">
        <v>0.67058354896396244</v>
      </c>
      <c r="W233" s="1">
        <v>0</v>
      </c>
      <c r="X233" s="11">
        <v>0</v>
      </c>
      <c r="Y233" s="1">
        <v>0</v>
      </c>
      <c r="Z233" s="11">
        <v>0</v>
      </c>
      <c r="AB233" s="1">
        <v>16994.9140625</v>
      </c>
      <c r="AC233" s="11">
        <v>0.56728268898402934</v>
      </c>
      <c r="AD233" s="25">
        <v>12963.54296875</v>
      </c>
      <c r="AE233" s="1">
        <v>7128.572265625</v>
      </c>
      <c r="AF233" s="11">
        <v>0.2379485785329033</v>
      </c>
      <c r="AG233" s="25">
        <v>22829.884765625</v>
      </c>
      <c r="AH233" s="1">
        <v>7912.2744140625</v>
      </c>
      <c r="AI233" s="11">
        <v>0.264108208437074</v>
      </c>
      <c r="AJ233" s="25">
        <v>22046.1826171875</v>
      </c>
      <c r="AK233" s="1">
        <v>20588.45703125</v>
      </c>
      <c r="AL233" s="11">
        <v>0.68723355844975431</v>
      </c>
      <c r="AM233" s="25">
        <v>9370</v>
      </c>
      <c r="AN233" s="1">
        <v>0</v>
      </c>
      <c r="AO233" s="11">
        <v>0</v>
      </c>
      <c r="AP233" s="25">
        <v>29958.45703125</v>
      </c>
      <c r="AQ233" s="1">
        <v>2268.181884765625</v>
      </c>
      <c r="AR233" s="11">
        <v>7.5710904683764568E-2</v>
      </c>
      <c r="AS233" s="25">
        <v>27690.275146484375</v>
      </c>
    </row>
    <row r="234" spans="1:45" ht="14.5" x14ac:dyDescent="0.35">
      <c r="A234">
        <v>227</v>
      </c>
      <c r="B234" t="s">
        <v>568</v>
      </c>
      <c r="C234" t="s">
        <v>170</v>
      </c>
      <c r="D234" t="s">
        <v>171</v>
      </c>
      <c r="E234" s="1">
        <v>25232.615234375</v>
      </c>
      <c r="F234" s="1">
        <v>6007.08544921875</v>
      </c>
      <c r="G234" s="11">
        <v>0.2380682855669734</v>
      </c>
      <c r="H234" s="1">
        <v>19225.52978515625</v>
      </c>
      <c r="I234" s="11">
        <v>0.76193171443302665</v>
      </c>
      <c r="J234" s="26"/>
      <c r="K234" s="1">
        <v>22071.734375</v>
      </c>
      <c r="L234" s="11">
        <v>0.87473035077755812</v>
      </c>
      <c r="M234" s="1">
        <v>2587.205078125</v>
      </c>
      <c r="N234" s="11">
        <v>0.10253416279262199</v>
      </c>
      <c r="O234" s="17">
        <v>4.7911438941955566</v>
      </c>
      <c r="Q234" s="1">
        <v>0</v>
      </c>
      <c r="R234" s="11">
        <v>0</v>
      </c>
      <c r="S234" s="1">
        <v>0</v>
      </c>
      <c r="T234" s="11">
        <v>0</v>
      </c>
      <c r="W234" s="1">
        <v>16661.78125</v>
      </c>
      <c r="X234" s="11">
        <v>0.66032716368223499</v>
      </c>
      <c r="Y234" s="1">
        <v>5490.00537109375</v>
      </c>
      <c r="Z234" s="11">
        <v>0.21757575741156562</v>
      </c>
      <c r="AB234" s="1">
        <v>0</v>
      </c>
      <c r="AC234" s="11">
        <v>0</v>
      </c>
      <c r="AD234" s="25">
        <v>25232.615234375</v>
      </c>
      <c r="AE234" s="1">
        <v>3130.194091796875</v>
      </c>
      <c r="AF234" s="11">
        <v>0.12405349436520301</v>
      </c>
      <c r="AG234" s="25">
        <v>22102.421142578125</v>
      </c>
      <c r="AH234" s="1">
        <v>3163.111572265625</v>
      </c>
      <c r="AI234" s="11">
        <v>0.12535805515539442</v>
      </c>
      <c r="AJ234" s="25">
        <v>22069.503662109375</v>
      </c>
      <c r="AK234" s="1">
        <v>3163.111572265625</v>
      </c>
      <c r="AL234" s="11">
        <v>0.12535805515539442</v>
      </c>
      <c r="AM234" s="25">
        <v>22069.503662109375</v>
      </c>
      <c r="AN234" s="1">
        <v>16406.15234375</v>
      </c>
      <c r="AO234" s="11">
        <v>0.65019627142728764</v>
      </c>
      <c r="AP234" s="25">
        <v>8826.462890625</v>
      </c>
      <c r="AQ234" s="1">
        <v>309.95053100585938</v>
      </c>
      <c r="AR234" s="11">
        <v>1.22837259684286E-2</v>
      </c>
      <c r="AS234" s="25">
        <v>24922.664703369141</v>
      </c>
    </row>
    <row r="235" spans="1:45" ht="14.5" x14ac:dyDescent="0.35">
      <c r="A235">
        <v>228</v>
      </c>
      <c r="B235" t="s">
        <v>569</v>
      </c>
      <c r="C235" t="s">
        <v>187</v>
      </c>
      <c r="D235" t="s">
        <v>570</v>
      </c>
      <c r="E235" s="1">
        <v>2605.270751953125</v>
      </c>
      <c r="F235" s="1">
        <v>165.8033447265625</v>
      </c>
      <c r="G235" s="11">
        <v>6.3641502366793432E-2</v>
      </c>
      <c r="H235" s="1">
        <v>2439.467407226562</v>
      </c>
      <c r="I235" s="11">
        <v>0.93635849763320644</v>
      </c>
      <c r="J235" s="26"/>
      <c r="K235" s="1">
        <v>96.772994995117188</v>
      </c>
      <c r="L235" s="11">
        <v>3.714508172425772E-2</v>
      </c>
      <c r="M235" s="1">
        <v>1689.8330841064449</v>
      </c>
      <c r="N235" s="11">
        <v>0.64862090930073468</v>
      </c>
      <c r="O235" s="17">
        <v>4.5826396942138672</v>
      </c>
      <c r="Q235" s="1">
        <v>179.0132751464844</v>
      </c>
      <c r="R235" s="11">
        <v>6.8711965929944635E-2</v>
      </c>
      <c r="S235" s="1">
        <v>915.7088623046875</v>
      </c>
      <c r="T235" s="11">
        <v>0.35148318523830852</v>
      </c>
      <c r="W235" s="1">
        <v>47.526905059814453</v>
      </c>
      <c r="X235" s="11">
        <v>1.8242597251815141E-2</v>
      </c>
      <c r="Y235" s="1">
        <v>0</v>
      </c>
      <c r="Z235" s="11">
        <v>0</v>
      </c>
      <c r="AB235" s="1">
        <v>0</v>
      </c>
      <c r="AC235" s="11">
        <v>0</v>
      </c>
      <c r="AD235" s="25">
        <v>2605.270751953125</v>
      </c>
      <c r="AE235" s="1">
        <v>0</v>
      </c>
      <c r="AF235" s="11">
        <v>0</v>
      </c>
      <c r="AG235" s="25">
        <v>2605.270751953125</v>
      </c>
      <c r="AH235" s="1">
        <v>2397.155517578125</v>
      </c>
      <c r="AI235" s="11">
        <v>0.92011761763379885</v>
      </c>
      <c r="AJ235" s="25">
        <v>208.115234375</v>
      </c>
      <c r="AK235" s="1">
        <v>2397.155517578125</v>
      </c>
      <c r="AL235" s="11">
        <v>0.92011761763379885</v>
      </c>
      <c r="AM235" s="25">
        <v>208.115234375</v>
      </c>
      <c r="AN235" s="1">
        <v>0</v>
      </c>
      <c r="AO235" s="11">
        <v>0</v>
      </c>
      <c r="AP235" s="25">
        <v>2605.270751953125</v>
      </c>
      <c r="AQ235" s="1">
        <v>62.657489776611328</v>
      </c>
      <c r="AR235" s="11">
        <v>2.4050279507278904E-2</v>
      </c>
      <c r="AS235" s="25">
        <v>2542.6132621765137</v>
      </c>
    </row>
    <row r="236" spans="1:45" ht="14.5" x14ac:dyDescent="0.35">
      <c r="A236">
        <v>229</v>
      </c>
      <c r="B236" t="s">
        <v>571</v>
      </c>
      <c r="C236" t="s">
        <v>572</v>
      </c>
      <c r="D236" t="s">
        <v>171</v>
      </c>
      <c r="E236" s="1">
        <v>5165.31103515625</v>
      </c>
      <c r="F236" s="1">
        <v>54.169441223144531</v>
      </c>
      <c r="G236" s="11">
        <v>1.048715960267549E-2</v>
      </c>
      <c r="H236" s="1">
        <v>5111.1415939331046</v>
      </c>
      <c r="I236" s="11">
        <v>0.98951284039732457</v>
      </c>
      <c r="J236" s="26"/>
      <c r="K236" s="1">
        <v>1561.869262695312</v>
      </c>
      <c r="L236" s="11">
        <v>0.3023766143151661</v>
      </c>
      <c r="M236" s="1">
        <v>3102.999877929688</v>
      </c>
      <c r="N236" s="11">
        <v>0.60073824341070348</v>
      </c>
      <c r="O236" s="17">
        <v>7.0327079772949217</v>
      </c>
      <c r="Q236" s="1">
        <v>665.86383056640625</v>
      </c>
      <c r="R236" s="11">
        <v>0.12891069405780009</v>
      </c>
      <c r="S236" s="1">
        <v>3241.501953125</v>
      </c>
      <c r="T236" s="11">
        <v>0.62755213211026795</v>
      </c>
      <c r="W236" s="1">
        <v>0</v>
      </c>
      <c r="X236" s="11">
        <v>0</v>
      </c>
      <c r="Y236" s="1">
        <v>0</v>
      </c>
      <c r="Z236" s="11">
        <v>0</v>
      </c>
      <c r="AB236" s="1">
        <v>0</v>
      </c>
      <c r="AC236" s="11">
        <v>0</v>
      </c>
      <c r="AD236" s="25">
        <v>5165.31103515625</v>
      </c>
      <c r="AE236" s="1">
        <v>5050.4150390625</v>
      </c>
      <c r="AF236" s="11">
        <v>0.97775622894502534</v>
      </c>
      <c r="AG236" s="25">
        <v>114.89599609375</v>
      </c>
      <c r="AH236" s="1">
        <v>5050.4150390625</v>
      </c>
      <c r="AI236" s="11">
        <v>0.97775622894502534</v>
      </c>
      <c r="AJ236" s="25">
        <v>114.89599609375</v>
      </c>
      <c r="AK236" s="1">
        <v>5050.4150390625</v>
      </c>
      <c r="AL236" s="11">
        <v>0.97775622894502534</v>
      </c>
      <c r="AM236" s="25">
        <v>114.89599609375</v>
      </c>
      <c r="AN236" s="1">
        <v>0</v>
      </c>
      <c r="AO236" s="11">
        <v>0</v>
      </c>
      <c r="AP236" s="25">
        <v>5165.31103515625</v>
      </c>
      <c r="AQ236" s="1">
        <v>364.38925170898438</v>
      </c>
      <c r="AR236" s="11">
        <v>7.0545461682533825E-2</v>
      </c>
      <c r="AS236" s="25">
        <v>4800.9217834472656</v>
      </c>
    </row>
    <row r="237" spans="1:45" ht="14.5" x14ac:dyDescent="0.35">
      <c r="A237">
        <v>230</v>
      </c>
      <c r="B237" t="s">
        <v>573</v>
      </c>
      <c r="C237" t="s">
        <v>170</v>
      </c>
      <c r="D237" t="s">
        <v>574</v>
      </c>
      <c r="E237" s="1">
        <v>32514.880859375</v>
      </c>
      <c r="F237" s="1">
        <v>2127.880859375</v>
      </c>
      <c r="G237" s="11">
        <v>6.5443292521290886E-2</v>
      </c>
      <c r="H237" s="1">
        <v>30387</v>
      </c>
      <c r="I237" s="11">
        <v>0.93455670747870911</v>
      </c>
      <c r="J237" s="26"/>
      <c r="K237" s="1">
        <v>3290.44189453125</v>
      </c>
      <c r="L237" s="11">
        <v>0.10119803018077241</v>
      </c>
      <c r="M237" s="1">
        <v>21943.76123046875</v>
      </c>
      <c r="N237" s="11">
        <v>0.67488364251969002</v>
      </c>
      <c r="O237" s="17">
        <v>11.92491436004639</v>
      </c>
      <c r="Q237" s="1">
        <v>6225.12353515625</v>
      </c>
      <c r="R237" s="11">
        <v>0.19145460080507612</v>
      </c>
      <c r="S237" s="1">
        <v>21995.271484375</v>
      </c>
      <c r="T237" s="11">
        <v>0.67646784804481652</v>
      </c>
      <c r="W237" s="1">
        <v>0</v>
      </c>
      <c r="X237" s="11">
        <v>0</v>
      </c>
      <c r="Y237" s="1">
        <v>0</v>
      </c>
      <c r="Z237" s="11">
        <v>0</v>
      </c>
      <c r="AB237" s="1">
        <v>0</v>
      </c>
      <c r="AC237" s="11">
        <v>0</v>
      </c>
      <c r="AD237" s="25">
        <v>32514.880859375</v>
      </c>
      <c r="AE237" s="1">
        <v>12416.20703125</v>
      </c>
      <c r="AF237" s="11">
        <v>0.38186229514262671</v>
      </c>
      <c r="AG237" s="25">
        <v>20098.673828125</v>
      </c>
      <c r="AH237" s="1">
        <v>15328.2763671875</v>
      </c>
      <c r="AI237" s="11">
        <v>0.47142342097089079</v>
      </c>
      <c r="AJ237" s="25">
        <v>17186.6044921875</v>
      </c>
      <c r="AK237" s="1">
        <v>15328.2763671875</v>
      </c>
      <c r="AL237" s="11">
        <v>0.47142342097089079</v>
      </c>
      <c r="AM237" s="25">
        <v>17186.6044921875</v>
      </c>
      <c r="AN237" s="1">
        <v>0</v>
      </c>
      <c r="AO237" s="11">
        <v>0</v>
      </c>
      <c r="AP237" s="25">
        <v>32514.880859375</v>
      </c>
      <c r="AQ237" s="1">
        <v>1544.989868164062</v>
      </c>
      <c r="AR237" s="11">
        <v>4.7516393335287163E-2</v>
      </c>
      <c r="AS237" s="25">
        <v>30969.890991210938</v>
      </c>
    </row>
    <row r="238" spans="1:45" ht="14.5" x14ac:dyDescent="0.35">
      <c r="A238">
        <v>231</v>
      </c>
      <c r="B238" t="s">
        <v>575</v>
      </c>
      <c r="C238" t="s">
        <v>177</v>
      </c>
      <c r="D238" t="s">
        <v>576</v>
      </c>
      <c r="E238" s="1">
        <v>2879.223388671875</v>
      </c>
      <c r="F238" s="1">
        <v>249.05790710449219</v>
      </c>
      <c r="G238" s="11">
        <v>8.6501765748498369E-2</v>
      </c>
      <c r="H238" s="1">
        <v>2630.1654815673828</v>
      </c>
      <c r="I238" s="11">
        <v>0.91349823425150167</v>
      </c>
      <c r="J238" s="26"/>
      <c r="K238" s="1">
        <v>9.615408256649971E-3</v>
      </c>
      <c r="L238" s="11">
        <v>3.3395839636761759E-6</v>
      </c>
      <c r="M238" s="1">
        <v>945.86391974799335</v>
      </c>
      <c r="N238" s="11">
        <v>0.32851355802034532</v>
      </c>
      <c r="O238" s="17">
        <v>76.400000000000006</v>
      </c>
      <c r="Q238" s="1">
        <v>139.73051452636719</v>
      </c>
      <c r="R238" s="11">
        <v>4.8530626375198317E-2</v>
      </c>
      <c r="S238" s="1">
        <v>1996.199829101562</v>
      </c>
      <c r="T238" s="11">
        <v>0.693311896866178</v>
      </c>
      <c r="W238" s="1">
        <v>0</v>
      </c>
      <c r="X238" s="11">
        <v>0</v>
      </c>
      <c r="Y238" s="1">
        <v>0</v>
      </c>
      <c r="Z238" s="11">
        <v>0</v>
      </c>
      <c r="AB238" s="1">
        <v>1851.580444335938</v>
      </c>
      <c r="AC238" s="11">
        <v>0.64308328823003635</v>
      </c>
      <c r="AD238" s="25">
        <v>1027.642944335937</v>
      </c>
      <c r="AE238" s="1">
        <v>613.87750244140625</v>
      </c>
      <c r="AF238" s="11">
        <v>0.21320940391658008</v>
      </c>
      <c r="AG238" s="25">
        <v>2265.3458862304688</v>
      </c>
      <c r="AH238" s="1">
        <v>741.1334228515625</v>
      </c>
      <c r="AI238" s="11">
        <v>0.25740740568012399</v>
      </c>
      <c r="AJ238" s="25">
        <v>2138.0899658203125</v>
      </c>
      <c r="AK238" s="1">
        <v>1851.580444335938</v>
      </c>
      <c r="AL238" s="11">
        <v>0.64308328823003635</v>
      </c>
      <c r="AM238" s="25">
        <v>1027.642944335937</v>
      </c>
      <c r="AN238" s="1">
        <v>0</v>
      </c>
      <c r="AO238" s="11">
        <v>0</v>
      </c>
      <c r="AP238" s="25">
        <v>2879.223388671875</v>
      </c>
      <c r="AQ238" s="1">
        <v>80.144882202148438</v>
      </c>
      <c r="AR238" s="11">
        <v>2.7835590151661548E-2</v>
      </c>
      <c r="AS238" s="25">
        <v>2799.0785064697266</v>
      </c>
    </row>
    <row r="239" spans="1:45" ht="14.5" x14ac:dyDescent="0.35">
      <c r="A239">
        <v>232</v>
      </c>
      <c r="B239" t="s">
        <v>577</v>
      </c>
      <c r="C239" t="s">
        <v>177</v>
      </c>
      <c r="D239" t="s">
        <v>578</v>
      </c>
      <c r="E239" s="1">
        <v>22521.015625</v>
      </c>
      <c r="F239" s="1">
        <v>992.9176025390625</v>
      </c>
      <c r="G239" s="11">
        <v>4.4088491348358655E-2</v>
      </c>
      <c r="H239" s="1">
        <v>21528.098022460941</v>
      </c>
      <c r="I239" s="11">
        <v>0.95591150865164143</v>
      </c>
      <c r="J239" s="26"/>
      <c r="K239" s="1">
        <v>20.010847091674801</v>
      </c>
      <c r="L239" s="11">
        <v>8.8854105982064493E-4</v>
      </c>
      <c r="M239" s="1">
        <v>17608.911027908325</v>
      </c>
      <c r="N239" s="11">
        <v>0.78188796283064277</v>
      </c>
      <c r="O239" s="17">
        <v>25.098333740234381</v>
      </c>
      <c r="Q239" s="1">
        <v>727.37353515625</v>
      </c>
      <c r="R239" s="11">
        <v>3.2297545868615767E-2</v>
      </c>
      <c r="S239" s="1">
        <v>14908.13671875</v>
      </c>
      <c r="T239" s="11">
        <v>0.66196555994574513</v>
      </c>
      <c r="W239" s="1">
        <v>0</v>
      </c>
      <c r="X239" s="11">
        <v>0</v>
      </c>
      <c r="Y239" s="1">
        <v>0</v>
      </c>
      <c r="Z239" s="11">
        <v>0</v>
      </c>
      <c r="AB239" s="1">
        <v>9742.880859375</v>
      </c>
      <c r="AC239" s="11">
        <v>0.43261285466005711</v>
      </c>
      <c r="AD239" s="25">
        <v>12778.134765625</v>
      </c>
      <c r="AE239" s="1">
        <v>4651.82177734375</v>
      </c>
      <c r="AF239" s="11">
        <v>0.20655470671490861</v>
      </c>
      <c r="AG239" s="25">
        <v>17869.19384765625</v>
      </c>
      <c r="AH239" s="1">
        <v>12776.7939453125</v>
      </c>
      <c r="AI239" s="11">
        <v>0.56732760893471013</v>
      </c>
      <c r="AJ239" s="25">
        <v>9744.2216796875</v>
      </c>
      <c r="AK239" s="1">
        <v>14103.5634765625</v>
      </c>
      <c r="AL239" s="11">
        <v>0.62624011773725241</v>
      </c>
      <c r="AM239" s="25">
        <v>8417.4521484375</v>
      </c>
      <c r="AN239" s="1">
        <v>0</v>
      </c>
      <c r="AO239" s="11">
        <v>0</v>
      </c>
      <c r="AP239" s="25">
        <v>22521.015625</v>
      </c>
      <c r="AQ239" s="1">
        <v>3259.192138671875</v>
      </c>
      <c r="AR239" s="11">
        <v>0.14471781348323959</v>
      </c>
      <c r="AS239" s="25">
        <v>19261.823486328125</v>
      </c>
    </row>
    <row r="240" spans="1:45" ht="14.5" x14ac:dyDescent="0.35">
      <c r="A240">
        <v>233</v>
      </c>
      <c r="B240" t="s">
        <v>579</v>
      </c>
      <c r="C240" t="s">
        <v>289</v>
      </c>
      <c r="D240" t="s">
        <v>580</v>
      </c>
      <c r="E240" s="1">
        <v>24013.20703125</v>
      </c>
      <c r="F240" s="1">
        <v>106.87807464599609</v>
      </c>
      <c r="G240" s="11">
        <v>4.4508038641780951E-3</v>
      </c>
      <c r="H240" s="1">
        <v>23906.328956604</v>
      </c>
      <c r="I240" s="11">
        <v>0.99554919613582205</v>
      </c>
      <c r="J240" s="26"/>
      <c r="K240" s="1">
        <v>925.4365234375</v>
      </c>
      <c r="L240" s="11">
        <v>3.8538647596431719E-2</v>
      </c>
      <c r="M240" s="1">
        <v>14351.5439453125</v>
      </c>
      <c r="N240" s="11">
        <v>0.59765211396528051</v>
      </c>
      <c r="O240" s="17">
        <v>17.775462341308589</v>
      </c>
      <c r="Q240" s="1">
        <v>74.2777099609375</v>
      </c>
      <c r="R240" s="11">
        <v>3.093202414166293E-3</v>
      </c>
      <c r="S240" s="1">
        <v>482.39321899414063</v>
      </c>
      <c r="T240" s="11">
        <v>2.0088662808194248E-2</v>
      </c>
      <c r="W240" s="1">
        <v>21781.5390625</v>
      </c>
      <c r="X240" s="11">
        <v>0.90706497612560522</v>
      </c>
      <c r="Y240" s="1">
        <v>1114.145263671875</v>
      </c>
      <c r="Z240" s="11">
        <v>4.6397187273734944E-2</v>
      </c>
      <c r="AB240" s="1">
        <v>15502.763671875</v>
      </c>
      <c r="AC240" s="11">
        <v>0.64559322091798121</v>
      </c>
      <c r="AD240" s="25">
        <v>8510.443359375</v>
      </c>
      <c r="AE240" s="1">
        <v>5317.2021484375</v>
      </c>
      <c r="AF240" s="11">
        <v>0.22142823911516138</v>
      </c>
      <c r="AG240" s="25">
        <v>18696.0048828125</v>
      </c>
      <c r="AH240" s="1">
        <v>20764.517578125</v>
      </c>
      <c r="AI240" s="11">
        <v>0.86471238727516631</v>
      </c>
      <c r="AJ240" s="25">
        <v>3248.689453125</v>
      </c>
      <c r="AK240" s="1">
        <v>22875.25390625</v>
      </c>
      <c r="AL240" s="11">
        <v>0.9526113640914724</v>
      </c>
      <c r="AM240" s="25">
        <v>1137.953125</v>
      </c>
      <c r="AN240" s="1">
        <v>6186.138671875</v>
      </c>
      <c r="AO240" s="11">
        <v>0.25761401481378821</v>
      </c>
      <c r="AP240" s="25">
        <v>17827.068359375</v>
      </c>
      <c r="AQ240" s="1">
        <v>593.22747802734375</v>
      </c>
      <c r="AR240" s="11">
        <v>2.4704217027543919E-2</v>
      </c>
      <c r="AS240" s="25">
        <v>23419.979553222656</v>
      </c>
    </row>
    <row r="241" spans="1:45" ht="14.5" x14ac:dyDescent="0.35">
      <c r="A241">
        <v>234</v>
      </c>
      <c r="B241" t="s">
        <v>581</v>
      </c>
      <c r="C241" t="s">
        <v>187</v>
      </c>
      <c r="D241" t="s">
        <v>582</v>
      </c>
      <c r="E241" s="1">
        <v>3927.49853515625</v>
      </c>
      <c r="F241" s="1">
        <v>743.67724609375</v>
      </c>
      <c r="G241" s="11">
        <v>0.18935137452932591</v>
      </c>
      <c r="H241" s="1">
        <v>3183.8212890625</v>
      </c>
      <c r="I241" s="11">
        <v>0.81064862547067407</v>
      </c>
      <c r="J241" s="26"/>
      <c r="K241" s="1">
        <v>852.79345703125</v>
      </c>
      <c r="L241" s="11">
        <v>0.2171339974789635</v>
      </c>
      <c r="M241" s="1">
        <v>2405.27392578125</v>
      </c>
      <c r="N241" s="11">
        <v>0.61241879640460761</v>
      </c>
      <c r="O241" s="17">
        <v>12.50439004898071</v>
      </c>
      <c r="Q241" s="1">
        <v>0</v>
      </c>
      <c r="R241" s="11">
        <v>0</v>
      </c>
      <c r="S241" s="1">
        <v>6.1014108657836914</v>
      </c>
      <c r="T241" s="11">
        <v>1.5535106661830889E-3</v>
      </c>
      <c r="W241" s="1">
        <v>7.2359623908996582</v>
      </c>
      <c r="X241" s="11">
        <v>1.8423844913316532E-3</v>
      </c>
      <c r="Y241" s="1">
        <v>3920.25439453125</v>
      </c>
      <c r="Z241" s="11">
        <v>0.99815553320767525</v>
      </c>
      <c r="AB241" s="1">
        <v>1253.181640625</v>
      </c>
      <c r="AC241" s="11">
        <v>0.31907883081492833</v>
      </c>
      <c r="AD241" s="25">
        <v>2674.31689453125</v>
      </c>
      <c r="AE241" s="1">
        <v>0</v>
      </c>
      <c r="AF241" s="11">
        <v>0</v>
      </c>
      <c r="AG241" s="25">
        <v>3927.49853515625</v>
      </c>
      <c r="AH241" s="1">
        <v>392.08590698242188</v>
      </c>
      <c r="AI241" s="11">
        <v>9.9830949260130863E-2</v>
      </c>
      <c r="AJ241" s="25">
        <v>3535.4126281738281</v>
      </c>
      <c r="AK241" s="1">
        <v>1645.267578125</v>
      </c>
      <c r="AL241" s="11">
        <v>0.41890978784529204</v>
      </c>
      <c r="AM241" s="25">
        <v>2282.23095703125</v>
      </c>
      <c r="AN241" s="1">
        <v>1399.750122070312</v>
      </c>
      <c r="AO241" s="11">
        <v>0.3563973632429695</v>
      </c>
      <c r="AP241" s="25">
        <v>2527.748413085938</v>
      </c>
      <c r="AQ241" s="1">
        <v>611.34991455078125</v>
      </c>
      <c r="AR241" s="11">
        <v>0.15565885234033819</v>
      </c>
      <c r="AS241" s="25">
        <v>3316.1486206054688</v>
      </c>
    </row>
    <row r="242" spans="1:45" ht="14.5" x14ac:dyDescent="0.35">
      <c r="A242">
        <v>235</v>
      </c>
      <c r="B242" t="s">
        <v>583</v>
      </c>
      <c r="C242" t="s">
        <v>177</v>
      </c>
      <c r="D242" t="s">
        <v>171</v>
      </c>
      <c r="E242" s="1">
        <v>36911.15625</v>
      </c>
      <c r="F242" s="1">
        <v>393.786865234375</v>
      </c>
      <c r="G242" s="11">
        <v>1.0668505277029221E-2</v>
      </c>
      <c r="H242" s="1">
        <v>36517.369384765618</v>
      </c>
      <c r="I242" s="11">
        <v>0.98933149472297077</v>
      </c>
      <c r="J242" s="26"/>
      <c r="K242" s="1">
        <v>332.90576171875</v>
      </c>
      <c r="L242" s="11">
        <v>9.0191095468256967E-3</v>
      </c>
      <c r="M242" s="1">
        <v>33766.69189453125</v>
      </c>
      <c r="N242" s="11">
        <v>0.9148099199556029</v>
      </c>
      <c r="O242" s="17">
        <v>10.90705852508545</v>
      </c>
      <c r="Q242" s="1">
        <v>1707.88818359375</v>
      </c>
      <c r="R242" s="11">
        <v>4.6270243392707321E-2</v>
      </c>
      <c r="S242" s="1">
        <v>31870.208984375</v>
      </c>
      <c r="T242" s="11">
        <v>0.86343025313315669</v>
      </c>
      <c r="W242" s="1">
        <v>0</v>
      </c>
      <c r="X242" s="11">
        <v>0</v>
      </c>
      <c r="Y242" s="1">
        <v>0</v>
      </c>
      <c r="Z242" s="11">
        <v>0</v>
      </c>
      <c r="AB242" s="1">
        <v>25974.115234375</v>
      </c>
      <c r="AC242" s="11">
        <v>0.70369280925397737</v>
      </c>
      <c r="AD242" s="25">
        <v>10937.041015625</v>
      </c>
      <c r="AE242" s="1">
        <v>6157.1708984375</v>
      </c>
      <c r="AF242" s="11">
        <v>0.16681056688484261</v>
      </c>
      <c r="AG242" s="25">
        <v>30753.9853515625</v>
      </c>
      <c r="AH242" s="1">
        <v>4313.3544921875</v>
      </c>
      <c r="AI242" s="11">
        <v>0.11685774520237359</v>
      </c>
      <c r="AJ242" s="25">
        <v>32597.8017578125</v>
      </c>
      <c r="AK242" s="1">
        <v>28119.873046875</v>
      </c>
      <c r="AL242" s="11">
        <v>0.76182585168610084</v>
      </c>
      <c r="AM242" s="25">
        <v>8791.283203125</v>
      </c>
      <c r="AN242" s="1">
        <v>65.678977966308594</v>
      </c>
      <c r="AO242" s="11">
        <v>1.779380128909091E-3</v>
      </c>
      <c r="AP242" s="25">
        <v>36845.477272033691</v>
      </c>
      <c r="AQ242" s="1">
        <v>1545.042114257812</v>
      </c>
      <c r="AR242" s="11">
        <v>4.1858404645826089E-2</v>
      </c>
      <c r="AS242" s="25">
        <v>35366.114135742188</v>
      </c>
    </row>
    <row r="243" spans="1:45" ht="14.5" x14ac:dyDescent="0.35">
      <c r="A243">
        <v>236</v>
      </c>
      <c r="B243" t="s">
        <v>584</v>
      </c>
      <c r="C243" t="s">
        <v>177</v>
      </c>
      <c r="D243" t="s">
        <v>171</v>
      </c>
      <c r="E243" s="1">
        <v>36360.8359375</v>
      </c>
      <c r="F243" s="1">
        <v>24793.310546875</v>
      </c>
      <c r="G243" s="11">
        <v>0.6818685519082065</v>
      </c>
      <c r="H243" s="1">
        <v>11567.525390625</v>
      </c>
      <c r="I243" s="11">
        <v>0.3181314480917935</v>
      </c>
      <c r="J243" s="26"/>
      <c r="K243" s="1">
        <v>541.85919189453125</v>
      </c>
      <c r="L243" s="11">
        <v>1.4902275426943522E-2</v>
      </c>
      <c r="M243" s="1">
        <v>31336.910339355469</v>
      </c>
      <c r="N243" s="11">
        <v>0.86183140545008186</v>
      </c>
      <c r="O243" s="17">
        <v>11.776315689086911</v>
      </c>
      <c r="Q243" s="1">
        <v>20923.349609375</v>
      </c>
      <c r="R243" s="11">
        <v>0.57543642960628782</v>
      </c>
      <c r="S243" s="1">
        <v>10567.1044921875</v>
      </c>
      <c r="T243" s="11">
        <v>0.29061775450793009</v>
      </c>
      <c r="W243" s="1">
        <v>0</v>
      </c>
      <c r="X243" s="11">
        <v>0</v>
      </c>
      <c r="Y243" s="1">
        <v>0</v>
      </c>
      <c r="Z243" s="11">
        <v>0</v>
      </c>
      <c r="AB243" s="1">
        <v>0</v>
      </c>
      <c r="AC243" s="11">
        <v>0</v>
      </c>
      <c r="AD243" s="25">
        <v>36360.8359375</v>
      </c>
      <c r="AE243" s="1">
        <v>0</v>
      </c>
      <c r="AF243" s="11">
        <v>0</v>
      </c>
      <c r="AG243" s="25">
        <v>36360.8359375</v>
      </c>
      <c r="AH243" s="1">
        <v>1242.511108398438</v>
      </c>
      <c r="AI243" s="11">
        <v>3.417168710131329E-2</v>
      </c>
      <c r="AJ243" s="25">
        <v>35118.324829101563</v>
      </c>
      <c r="AK243" s="1">
        <v>1242.511108398438</v>
      </c>
      <c r="AL243" s="11">
        <v>3.417168710131329E-2</v>
      </c>
      <c r="AM243" s="25">
        <v>35118.324829101563</v>
      </c>
      <c r="AN243" s="1">
        <v>0</v>
      </c>
      <c r="AO243" s="11">
        <v>0</v>
      </c>
      <c r="AP243" s="25">
        <v>36360.8359375</v>
      </c>
      <c r="AQ243" s="1">
        <v>431.13644409179688</v>
      </c>
      <c r="AR243" s="11">
        <v>1.185716535320777E-2</v>
      </c>
      <c r="AS243" s="25">
        <v>35929.699493408203</v>
      </c>
    </row>
    <row r="244" spans="1:45" ht="14.5" x14ac:dyDescent="0.35">
      <c r="A244">
        <v>237</v>
      </c>
      <c r="B244" t="s">
        <v>585</v>
      </c>
      <c r="C244" t="s">
        <v>177</v>
      </c>
      <c r="D244" t="s">
        <v>586</v>
      </c>
      <c r="E244" s="1">
        <v>20758.45703125</v>
      </c>
      <c r="F244" s="1">
        <v>1951.320922851562</v>
      </c>
      <c r="G244" s="11">
        <v>9.400125066684982E-2</v>
      </c>
      <c r="H244" s="1">
        <v>18807.136108398441</v>
      </c>
      <c r="I244" s="11">
        <v>0.90599874933315017</v>
      </c>
      <c r="J244" s="26"/>
      <c r="K244" s="1">
        <v>445.37188720703119</v>
      </c>
      <c r="L244" s="11">
        <v>2.1454961056911109E-2</v>
      </c>
      <c r="M244" s="1">
        <v>16746.706237792969</v>
      </c>
      <c r="N244" s="11">
        <v>0.80674137834918558</v>
      </c>
      <c r="O244" s="17">
        <v>24</v>
      </c>
      <c r="Q244" s="1">
        <v>2825.107421875</v>
      </c>
      <c r="R244" s="11">
        <v>0.13609428762561951</v>
      </c>
      <c r="S244" s="1">
        <v>9071.037109375</v>
      </c>
      <c r="T244" s="11">
        <v>0.43698031581631347</v>
      </c>
      <c r="W244" s="1">
        <v>0</v>
      </c>
      <c r="X244" s="11">
        <v>0</v>
      </c>
      <c r="Y244" s="1">
        <v>0</v>
      </c>
      <c r="Z244" s="11">
        <v>0</v>
      </c>
      <c r="AB244" s="1">
        <v>8907.1904296875</v>
      </c>
      <c r="AC244" s="11">
        <v>0.42908730722512378</v>
      </c>
      <c r="AD244" s="25">
        <v>11851.2666015625</v>
      </c>
      <c r="AE244" s="1">
        <v>7940.5576171875</v>
      </c>
      <c r="AF244" s="11">
        <v>0.38252157206259119</v>
      </c>
      <c r="AG244" s="25">
        <v>12817.8994140625</v>
      </c>
      <c r="AH244" s="1">
        <v>14745.0517578125</v>
      </c>
      <c r="AI244" s="11">
        <v>0.71031540232567114</v>
      </c>
      <c r="AJ244" s="25">
        <v>6013.4052734375</v>
      </c>
      <c r="AK244" s="1">
        <v>14745.0517578125</v>
      </c>
      <c r="AL244" s="11">
        <v>0.71031540232567114</v>
      </c>
      <c r="AM244" s="25">
        <v>6013.4052734375</v>
      </c>
      <c r="AN244" s="1">
        <v>353.90713500976563</v>
      </c>
      <c r="AO244" s="11">
        <v>1.7048816994297319E-2</v>
      </c>
      <c r="AP244" s="25">
        <v>20404.549896240234</v>
      </c>
      <c r="AQ244" s="1">
        <v>4383.99169921875</v>
      </c>
      <c r="AR244" s="11">
        <v>0.2111906339001518</v>
      </c>
      <c r="AS244" s="25">
        <v>16374.46533203125</v>
      </c>
    </row>
    <row r="245" spans="1:45" ht="14.5" x14ac:dyDescent="0.35">
      <c r="A245">
        <v>238</v>
      </c>
      <c r="B245" t="s">
        <v>587</v>
      </c>
      <c r="C245" t="s">
        <v>410</v>
      </c>
      <c r="D245" t="s">
        <v>588</v>
      </c>
      <c r="E245" s="1">
        <v>3922.75537109375</v>
      </c>
      <c r="F245" s="1">
        <v>42.980186462402337</v>
      </c>
      <c r="G245" s="11">
        <v>1.095663185604626E-2</v>
      </c>
      <c r="H245" s="1">
        <v>3879.7751846313481</v>
      </c>
      <c r="I245" s="11">
        <v>0.98904336814395377</v>
      </c>
      <c r="J245" s="26"/>
      <c r="K245" s="1">
        <v>429.99130249023438</v>
      </c>
      <c r="L245" s="11">
        <v>0.1096146106022266</v>
      </c>
      <c r="M245" s="1">
        <v>2400.6249084472656</v>
      </c>
      <c r="N245" s="11">
        <v>0.61197415626198448</v>
      </c>
      <c r="O245" s="17">
        <v>14.108991813659671</v>
      </c>
      <c r="Q245" s="1">
        <v>0</v>
      </c>
      <c r="R245" s="11">
        <v>0</v>
      </c>
      <c r="S245" s="1">
        <v>0</v>
      </c>
      <c r="T245" s="11">
        <v>0</v>
      </c>
      <c r="W245" s="1">
        <v>3575.111328125</v>
      </c>
      <c r="X245" s="11">
        <v>0.9113775879244238</v>
      </c>
      <c r="Y245" s="1">
        <v>31.828998565673832</v>
      </c>
      <c r="Z245" s="11">
        <v>8.1139391969780681E-3</v>
      </c>
      <c r="AB245" s="1">
        <v>236.9189453125</v>
      </c>
      <c r="AC245" s="11">
        <v>6.0396054023231588E-2</v>
      </c>
      <c r="AD245" s="25">
        <v>3685.83642578125</v>
      </c>
      <c r="AE245" s="1">
        <v>3539.39794921875</v>
      </c>
      <c r="AF245" s="11">
        <v>0.9022734313997991</v>
      </c>
      <c r="AG245" s="25">
        <v>383.357421875</v>
      </c>
      <c r="AH245" s="1">
        <v>3792.35595703125</v>
      </c>
      <c r="AI245" s="11">
        <v>0.96675820903250942</v>
      </c>
      <c r="AJ245" s="25">
        <v>130.3994140625</v>
      </c>
      <c r="AK245" s="1">
        <v>3796.2119140625</v>
      </c>
      <c r="AL245" s="11">
        <v>0.96774118060898429</v>
      </c>
      <c r="AM245" s="25">
        <v>126.54345703125</v>
      </c>
      <c r="AN245" s="1">
        <v>681.42059326171875</v>
      </c>
      <c r="AO245" s="11">
        <v>0.17370968332183398</v>
      </c>
      <c r="AP245" s="25">
        <v>3241.3347778320313</v>
      </c>
      <c r="AQ245" s="1">
        <v>446.4835205078125</v>
      </c>
      <c r="AR245" s="11">
        <v>0.1138188539101594</v>
      </c>
      <c r="AS245" s="25">
        <v>3476.2718505859375</v>
      </c>
    </row>
    <row r="246" spans="1:45" ht="14.5" x14ac:dyDescent="0.35">
      <c r="A246">
        <v>239</v>
      </c>
      <c r="B246" t="s">
        <v>589</v>
      </c>
      <c r="C246" t="s">
        <v>187</v>
      </c>
      <c r="D246" t="s">
        <v>590</v>
      </c>
      <c r="E246" s="1">
        <v>181.23664855957031</v>
      </c>
      <c r="F246" s="1">
        <v>80.605400085449219</v>
      </c>
      <c r="G246" s="11">
        <v>0.44475221058259184</v>
      </c>
      <c r="H246" s="1">
        <v>100.63124847412109</v>
      </c>
      <c r="I246" s="11">
        <v>0.55524778941740816</v>
      </c>
      <c r="J246" s="26"/>
      <c r="K246" s="1">
        <v>8.0294160842895508</v>
      </c>
      <c r="L246" s="11">
        <v>4.4303490205240569E-2</v>
      </c>
      <c r="M246" s="1">
        <v>13.9746561050415</v>
      </c>
      <c r="N246" s="11">
        <v>7.7107230883538422E-2</v>
      </c>
      <c r="O246" s="17">
        <v>12.50081195831299</v>
      </c>
      <c r="Q246" s="1">
        <v>0</v>
      </c>
      <c r="R246" s="11">
        <v>0</v>
      </c>
      <c r="S246" s="1">
        <v>0</v>
      </c>
      <c r="T246" s="11">
        <v>0</v>
      </c>
      <c r="W246" s="1">
        <v>44.249919891357422</v>
      </c>
      <c r="X246" s="11">
        <v>0.2441554743096731</v>
      </c>
      <c r="Y246" s="1">
        <v>0</v>
      </c>
      <c r="Z246" s="11">
        <v>0</v>
      </c>
      <c r="AB246" s="1">
        <v>10.7529182434082</v>
      </c>
      <c r="AC246" s="11">
        <v>5.9330815973866607E-2</v>
      </c>
      <c r="AD246" s="25">
        <v>170.48373031616211</v>
      </c>
      <c r="AE246" s="1">
        <v>0</v>
      </c>
      <c r="AF246" s="11">
        <v>0</v>
      </c>
      <c r="AG246" s="25">
        <v>181.23664855957031</v>
      </c>
      <c r="AH246" s="1">
        <v>87.933082580566406</v>
      </c>
      <c r="AI246" s="11">
        <v>0.48518378197478007</v>
      </c>
      <c r="AJ246" s="25">
        <v>93.303565979003906</v>
      </c>
      <c r="AK246" s="1">
        <v>98.685997009277344</v>
      </c>
      <c r="AL246" s="11">
        <v>0.54451457690049065</v>
      </c>
      <c r="AM246" s="25">
        <v>82.550651550292969</v>
      </c>
      <c r="AN246" s="1">
        <v>0</v>
      </c>
      <c r="AO246" s="11">
        <v>0</v>
      </c>
      <c r="AP246" s="25">
        <v>181.23664855957031</v>
      </c>
      <c r="AQ246" s="1">
        <v>0</v>
      </c>
      <c r="AR246" s="11">
        <v>0</v>
      </c>
      <c r="AS246" s="25">
        <v>181.23664855957031</v>
      </c>
    </row>
    <row r="247" spans="1:45" ht="14.5" x14ac:dyDescent="0.35">
      <c r="A247">
        <v>240</v>
      </c>
      <c r="B247" t="s">
        <v>591</v>
      </c>
      <c r="C247" t="s">
        <v>234</v>
      </c>
      <c r="D247" t="s">
        <v>592</v>
      </c>
      <c r="E247" s="1">
        <v>42611.40625</v>
      </c>
      <c r="F247" s="1">
        <v>16600.80078125</v>
      </c>
      <c r="G247" s="11">
        <v>0.38958584665930851</v>
      </c>
      <c r="H247" s="1">
        <v>26010.60546875</v>
      </c>
      <c r="I247" s="11">
        <v>0.61041415334069149</v>
      </c>
      <c r="J247" s="26"/>
      <c r="K247" s="1">
        <v>3619.365966796875</v>
      </c>
      <c r="L247" s="11">
        <v>8.4938899823257419E-2</v>
      </c>
      <c r="M247" s="1">
        <v>38201.298095703125</v>
      </c>
      <c r="N247" s="11">
        <v>0.89650404569089115</v>
      </c>
      <c r="O247" s="17">
        <v>7.3602446556091312</v>
      </c>
      <c r="Q247" s="1">
        <v>21096.533203125</v>
      </c>
      <c r="R247" s="11">
        <v>0.49509122227396568</v>
      </c>
      <c r="S247" s="1">
        <v>17569.05859375</v>
      </c>
      <c r="T247" s="11">
        <v>0.41230881916153611</v>
      </c>
      <c r="W247" s="1">
        <v>0</v>
      </c>
      <c r="X247" s="11">
        <v>0</v>
      </c>
      <c r="Y247" s="1">
        <v>0</v>
      </c>
      <c r="Z247" s="11">
        <v>0</v>
      </c>
      <c r="AB247" s="1">
        <v>1701.820068359375</v>
      </c>
      <c r="AC247" s="11">
        <v>3.9938134366531847E-2</v>
      </c>
      <c r="AD247" s="25">
        <v>40909.586181640625</v>
      </c>
      <c r="AE247" s="1">
        <v>5638.3955078125</v>
      </c>
      <c r="AF247" s="11">
        <v>0.13232127272993949</v>
      </c>
      <c r="AG247" s="25">
        <v>36973.0107421875</v>
      </c>
      <c r="AH247" s="1">
        <v>13356.490234375</v>
      </c>
      <c r="AI247" s="11">
        <v>0.31344870798238439</v>
      </c>
      <c r="AJ247" s="25">
        <v>29254.916015625</v>
      </c>
      <c r="AK247" s="1">
        <v>13356.490234375</v>
      </c>
      <c r="AL247" s="11">
        <v>0.31344870798238439</v>
      </c>
      <c r="AM247" s="25">
        <v>29254.916015625</v>
      </c>
      <c r="AN247" s="1">
        <v>0</v>
      </c>
      <c r="AO247" s="11">
        <v>0</v>
      </c>
      <c r="AP247" s="25">
        <v>42611.40625</v>
      </c>
      <c r="AQ247" s="1">
        <v>1342.428466796875</v>
      </c>
      <c r="AR247" s="11">
        <v>3.1503970061933242E-2</v>
      </c>
      <c r="AS247" s="25">
        <v>41268.977783203125</v>
      </c>
    </row>
    <row r="248" spans="1:45" ht="14.5" x14ac:dyDescent="0.35">
      <c r="A248">
        <v>241</v>
      </c>
      <c r="B248" t="s">
        <v>593</v>
      </c>
      <c r="C248" t="s">
        <v>177</v>
      </c>
      <c r="D248" t="s">
        <v>594</v>
      </c>
      <c r="E248" s="1">
        <v>25160.07421875</v>
      </c>
      <c r="F248" s="1">
        <v>1962.023681640625</v>
      </c>
      <c r="G248" s="11">
        <v>7.7981633304502293E-2</v>
      </c>
      <c r="H248" s="1">
        <v>23198.050537109379</v>
      </c>
      <c r="I248" s="11">
        <v>0.92201836669549764</v>
      </c>
      <c r="J248" s="26"/>
      <c r="K248" s="1">
        <v>1051.158081054688</v>
      </c>
      <c r="L248" s="11">
        <v>4.1778814796632618E-2</v>
      </c>
      <c r="M248" s="1">
        <v>20147.345825195313</v>
      </c>
      <c r="N248" s="11">
        <v>0.80076654981331252</v>
      </c>
      <c r="O248" s="17">
        <v>12.54333362579346</v>
      </c>
      <c r="Q248" s="1">
        <v>98.576904296875</v>
      </c>
      <c r="R248" s="11">
        <v>3.9179894081319009E-3</v>
      </c>
      <c r="S248" s="1">
        <v>1365.536865234375</v>
      </c>
      <c r="T248" s="11">
        <v>5.4273960138668358E-2</v>
      </c>
      <c r="W248" s="1">
        <v>4842.74072265625</v>
      </c>
      <c r="X248" s="11">
        <v>0.19247720338787008</v>
      </c>
      <c r="Y248" s="1">
        <v>0</v>
      </c>
      <c r="Z248" s="11">
        <v>0</v>
      </c>
      <c r="AB248" s="1">
        <v>22401.609375</v>
      </c>
      <c r="AC248" s="11">
        <v>0.89036340593565044</v>
      </c>
      <c r="AD248" s="25">
        <v>2758.46484375</v>
      </c>
      <c r="AE248" s="1">
        <v>10449.4921875</v>
      </c>
      <c r="AF248" s="11">
        <v>0.41532040393238345</v>
      </c>
      <c r="AG248" s="25">
        <v>14710.58203125</v>
      </c>
      <c r="AH248" s="1">
        <v>13417.7861328125</v>
      </c>
      <c r="AI248" s="11">
        <v>0.53329676280577842</v>
      </c>
      <c r="AJ248" s="25">
        <v>11742.2880859375</v>
      </c>
      <c r="AK248" s="1">
        <v>22440.1953125</v>
      </c>
      <c r="AL248" s="11">
        <v>0.89189702372884616</v>
      </c>
      <c r="AM248" s="25">
        <v>2719.87890625</v>
      </c>
      <c r="AN248" s="1">
        <v>4808.0966796875</v>
      </c>
      <c r="AO248" s="11">
        <v>0.1911002582060895</v>
      </c>
      <c r="AP248" s="25">
        <v>20351.9775390625</v>
      </c>
      <c r="AQ248" s="1">
        <v>578.82257080078125</v>
      </c>
      <c r="AR248" s="11">
        <v>2.3005598702464328E-2</v>
      </c>
      <c r="AS248" s="25">
        <v>24581.251647949219</v>
      </c>
    </row>
    <row r="249" spans="1:45" ht="14.5" x14ac:dyDescent="0.35">
      <c r="A249">
        <v>242</v>
      </c>
      <c r="B249" t="s">
        <v>595</v>
      </c>
      <c r="C249" t="s">
        <v>177</v>
      </c>
      <c r="D249" t="s">
        <v>596</v>
      </c>
      <c r="E249" s="1">
        <v>33793.96484375</v>
      </c>
      <c r="F249" s="1">
        <v>3242.580078125</v>
      </c>
      <c r="G249" s="11">
        <v>9.5951454442158968E-2</v>
      </c>
      <c r="H249" s="1">
        <v>30551.384765625</v>
      </c>
      <c r="I249" s="11">
        <v>0.90404854555784098</v>
      </c>
      <c r="J249" s="26"/>
      <c r="K249" s="1">
        <v>0</v>
      </c>
      <c r="L249" s="11">
        <v>0</v>
      </c>
      <c r="M249" s="1">
        <v>31840.93359375</v>
      </c>
      <c r="N249" s="11">
        <v>0.94220769125404347</v>
      </c>
      <c r="O249" s="17">
        <v>10.38632469177246</v>
      </c>
      <c r="Q249" s="1">
        <v>954.1927490234375</v>
      </c>
      <c r="R249" s="11">
        <v>2.8235596309437189E-2</v>
      </c>
      <c r="S249" s="1">
        <v>30044.513671875</v>
      </c>
      <c r="T249" s="11">
        <v>0.88904968123122019</v>
      </c>
      <c r="W249" s="1">
        <v>0</v>
      </c>
      <c r="X249" s="11">
        <v>0</v>
      </c>
      <c r="Y249" s="1">
        <v>0</v>
      </c>
      <c r="Z249" s="11">
        <v>0</v>
      </c>
      <c r="AB249" s="1">
        <v>129.0052185058594</v>
      </c>
      <c r="AC249" s="11">
        <v>3.817404057272615E-3</v>
      </c>
      <c r="AD249" s="25">
        <v>33664.959625244141</v>
      </c>
      <c r="AE249" s="1">
        <v>0</v>
      </c>
      <c r="AF249" s="11">
        <v>0</v>
      </c>
      <c r="AG249" s="25">
        <v>33793.96484375</v>
      </c>
      <c r="AH249" s="1">
        <v>5284.82373046875</v>
      </c>
      <c r="AI249" s="11">
        <v>0.15638365474142191</v>
      </c>
      <c r="AJ249" s="25">
        <v>28509.14111328125</v>
      </c>
      <c r="AK249" s="1">
        <v>5413.82861328125</v>
      </c>
      <c r="AL249" s="11">
        <v>0.16020104886516459</v>
      </c>
      <c r="AM249" s="25">
        <v>28380.13623046875</v>
      </c>
      <c r="AN249" s="1">
        <v>0</v>
      </c>
      <c r="AO249" s="11">
        <v>0</v>
      </c>
      <c r="AP249" s="25">
        <v>33793.96484375</v>
      </c>
      <c r="AQ249" s="1">
        <v>32.575607299804688</v>
      </c>
      <c r="AR249" s="11">
        <v>9.6394748146367204E-4</v>
      </c>
      <c r="AS249" s="25">
        <v>33761.389236450195</v>
      </c>
    </row>
    <row r="250" spans="1:45" ht="14.5" x14ac:dyDescent="0.35">
      <c r="A250">
        <v>243</v>
      </c>
      <c r="B250" t="s">
        <v>597</v>
      </c>
      <c r="C250" t="s">
        <v>187</v>
      </c>
      <c r="D250" t="s">
        <v>598</v>
      </c>
      <c r="E250" s="1">
        <v>4407.11328125</v>
      </c>
      <c r="F250" s="1">
        <v>192.8616943359375</v>
      </c>
      <c r="G250" s="11">
        <v>4.376145608883366E-2</v>
      </c>
      <c r="H250" s="1">
        <v>4214.2515869140616</v>
      </c>
      <c r="I250" s="11">
        <v>0.95623854391116636</v>
      </c>
      <c r="J250" s="26"/>
      <c r="K250" s="1">
        <v>944.692138671875</v>
      </c>
      <c r="L250" s="11">
        <v>0.21435621877274041</v>
      </c>
      <c r="M250" s="1">
        <v>1401.640869140625</v>
      </c>
      <c r="N250" s="11">
        <v>0.31804058114500616</v>
      </c>
      <c r="O250" s="17">
        <v>37.071430206298828</v>
      </c>
      <c r="Q250" s="1">
        <v>10.37679481506348</v>
      </c>
      <c r="R250" s="11">
        <v>2.3545559537149641E-3</v>
      </c>
      <c r="S250" s="1">
        <v>18.5747184753418</v>
      </c>
      <c r="T250" s="11">
        <v>4.2147131897806375E-3</v>
      </c>
      <c r="W250" s="1">
        <v>435.43319702148438</v>
      </c>
      <c r="X250" s="11">
        <v>9.8802360918206628E-2</v>
      </c>
      <c r="Y250" s="1">
        <v>3792.370849609375</v>
      </c>
      <c r="Z250" s="11">
        <v>0.86051131604534925</v>
      </c>
      <c r="AB250" s="1">
        <v>891.61102294921875</v>
      </c>
      <c r="AC250" s="11">
        <v>0.20231180050273839</v>
      </c>
      <c r="AD250" s="25">
        <v>3515.5022583007813</v>
      </c>
      <c r="AE250" s="1">
        <v>2792.23388671875</v>
      </c>
      <c r="AF250" s="11">
        <v>0.63357433960190424</v>
      </c>
      <c r="AG250" s="25">
        <v>1614.87939453125</v>
      </c>
      <c r="AH250" s="1">
        <v>3388.037353515625</v>
      </c>
      <c r="AI250" s="11">
        <v>0.76876566071718211</v>
      </c>
      <c r="AJ250" s="25">
        <v>1019.075927734375</v>
      </c>
      <c r="AK250" s="1">
        <v>4189.02978515625</v>
      </c>
      <c r="AL250" s="11">
        <v>0.950515568315073</v>
      </c>
      <c r="AM250" s="25">
        <v>218.08349609375</v>
      </c>
      <c r="AN250" s="1">
        <v>1739.951416015625</v>
      </c>
      <c r="AO250" s="11">
        <v>0.39480523984219401</v>
      </c>
      <c r="AP250" s="25">
        <v>2667.161865234375</v>
      </c>
      <c r="AQ250" s="1">
        <v>420.46832275390619</v>
      </c>
      <c r="AR250" s="11">
        <v>9.5406742672756492E-2</v>
      </c>
      <c r="AS250" s="25">
        <v>3986.6449584960938</v>
      </c>
    </row>
    <row r="251" spans="1:45" ht="14.5" x14ac:dyDescent="0.35">
      <c r="A251">
        <v>244</v>
      </c>
      <c r="B251" t="s">
        <v>599</v>
      </c>
      <c r="C251" t="s">
        <v>170</v>
      </c>
      <c r="D251" t="s">
        <v>600</v>
      </c>
      <c r="E251" s="1">
        <v>33627.61328125</v>
      </c>
      <c r="F251" s="1">
        <v>0</v>
      </c>
      <c r="G251" s="11">
        <v>0</v>
      </c>
      <c r="H251" s="1">
        <v>33627.61328125</v>
      </c>
      <c r="I251" s="11">
        <v>1</v>
      </c>
      <c r="J251" s="26"/>
      <c r="K251" s="1">
        <v>7092.90185546875</v>
      </c>
      <c r="L251" s="11">
        <v>0.21092492637363569</v>
      </c>
      <c r="M251" s="1">
        <v>23085.29736328125</v>
      </c>
      <c r="N251" s="11">
        <v>0.68649824090111955</v>
      </c>
      <c r="O251" s="17">
        <v>17</v>
      </c>
      <c r="Q251" s="1">
        <v>3205.05859375</v>
      </c>
      <c r="R251" s="11">
        <v>9.531032032942606E-2</v>
      </c>
      <c r="S251" s="1">
        <v>7893.78076171875</v>
      </c>
      <c r="T251" s="11">
        <v>0.23474103546088251</v>
      </c>
      <c r="W251" s="1">
        <v>762.49383544921875</v>
      </c>
      <c r="X251" s="11">
        <v>2.2674634356948789E-2</v>
      </c>
      <c r="Y251" s="1">
        <v>0</v>
      </c>
      <c r="Z251" s="11">
        <v>0</v>
      </c>
      <c r="AB251" s="1">
        <v>22684.515625</v>
      </c>
      <c r="AC251" s="11">
        <v>0.67458000766436721</v>
      </c>
      <c r="AD251" s="25">
        <v>10943.09765625</v>
      </c>
      <c r="AE251" s="1">
        <v>18913.255859375</v>
      </c>
      <c r="AF251" s="11">
        <v>0.56243229934848238</v>
      </c>
      <c r="AG251" s="25">
        <v>14714.357421875</v>
      </c>
      <c r="AH251" s="1">
        <v>20583.525390625</v>
      </c>
      <c r="AI251" s="11">
        <v>0.61210188241643382</v>
      </c>
      <c r="AJ251" s="25">
        <v>13044.087890625</v>
      </c>
      <c r="AK251" s="1">
        <v>28853.39453125</v>
      </c>
      <c r="AL251" s="11">
        <v>0.85802683318408457</v>
      </c>
      <c r="AM251" s="25">
        <v>4774.21875</v>
      </c>
      <c r="AN251" s="1">
        <v>544.54217529296875</v>
      </c>
      <c r="AO251" s="11">
        <v>1.6193304316265381E-2</v>
      </c>
      <c r="AP251" s="25">
        <v>33083.071105957031</v>
      </c>
      <c r="AQ251" s="1">
        <v>3246.177734375</v>
      </c>
      <c r="AR251" s="11">
        <v>9.653309936762583E-2</v>
      </c>
      <c r="AS251" s="25">
        <v>30381.435546875</v>
      </c>
    </row>
    <row r="252" spans="1:45" ht="14.5" x14ac:dyDescent="0.35">
      <c r="A252">
        <v>245</v>
      </c>
      <c r="B252" t="s">
        <v>601</v>
      </c>
      <c r="C252" t="s">
        <v>198</v>
      </c>
      <c r="D252" t="s">
        <v>171</v>
      </c>
      <c r="E252" s="1">
        <v>36806.078125</v>
      </c>
      <c r="F252" s="1">
        <v>5866.3056640625</v>
      </c>
      <c r="G252" s="11">
        <v>0.15938415508817541</v>
      </c>
      <c r="H252" s="1">
        <v>30939.7724609375</v>
      </c>
      <c r="I252" s="11">
        <v>0.84061584491182462</v>
      </c>
      <c r="J252" s="26"/>
      <c r="K252" s="1">
        <v>236.01438903808591</v>
      </c>
      <c r="L252" s="11">
        <v>6.4123753755164848E-3</v>
      </c>
      <c r="M252" s="1">
        <v>30100.231704711914</v>
      </c>
      <c r="N252" s="11">
        <v>0.81780600482578347</v>
      </c>
      <c r="O252" s="17">
        <v>16.26178855895996</v>
      </c>
      <c r="Q252" s="1">
        <v>13834.568359375</v>
      </c>
      <c r="R252" s="11">
        <v>0.37587727528019527</v>
      </c>
      <c r="S252" s="1">
        <v>18586.84765625</v>
      </c>
      <c r="T252" s="11">
        <v>0.50499397390631384</v>
      </c>
      <c r="W252" s="1">
        <v>0</v>
      </c>
      <c r="X252" s="11">
        <v>0</v>
      </c>
      <c r="Y252" s="1">
        <v>0</v>
      </c>
      <c r="Z252" s="11">
        <v>0</v>
      </c>
      <c r="AB252" s="1">
        <v>14778.4404296875</v>
      </c>
      <c r="AC252" s="11">
        <v>0.40152173723854195</v>
      </c>
      <c r="AD252" s="25">
        <v>22027.6376953125</v>
      </c>
      <c r="AE252" s="1">
        <v>17347.5703125</v>
      </c>
      <c r="AF252" s="11">
        <v>0.47132352035945152</v>
      </c>
      <c r="AG252" s="25">
        <v>19458.5078125</v>
      </c>
      <c r="AH252" s="1">
        <v>10746.3974609375</v>
      </c>
      <c r="AI252" s="11">
        <v>0.29197344591947061</v>
      </c>
      <c r="AJ252" s="25">
        <v>26059.6806640625</v>
      </c>
      <c r="AK252" s="1">
        <v>25056.3828125</v>
      </c>
      <c r="AL252" s="11">
        <v>0.68076752778179894</v>
      </c>
      <c r="AM252" s="25">
        <v>11749.6953125</v>
      </c>
      <c r="AN252" s="1">
        <v>0</v>
      </c>
      <c r="AO252" s="11">
        <v>0</v>
      </c>
      <c r="AP252" s="25">
        <v>36806.078125</v>
      </c>
      <c r="AQ252" s="1">
        <v>579.8857421875</v>
      </c>
      <c r="AR252" s="11">
        <v>1.5755162509249281E-2</v>
      </c>
      <c r="AS252" s="25">
        <v>36226.1923828125</v>
      </c>
    </row>
    <row r="253" spans="1:45" ht="14.5" x14ac:dyDescent="0.35">
      <c r="A253">
        <v>246</v>
      </c>
      <c r="B253" t="s">
        <v>602</v>
      </c>
      <c r="C253" t="s">
        <v>289</v>
      </c>
      <c r="D253" t="s">
        <v>603</v>
      </c>
      <c r="E253" s="1">
        <v>31768.2578125</v>
      </c>
      <c r="F253" s="1">
        <v>13715.2783203125</v>
      </c>
      <c r="G253" s="11">
        <v>0.43172900450700469</v>
      </c>
      <c r="H253" s="1">
        <v>18052.9794921875</v>
      </c>
      <c r="I253" s="11">
        <v>0.56827099549299531</v>
      </c>
      <c r="J253" s="26"/>
      <c r="K253" s="1">
        <v>74.613815307617188</v>
      </c>
      <c r="L253" s="11">
        <v>2.348690814208217E-3</v>
      </c>
      <c r="M253" s="1">
        <v>12752.924270629883</v>
      </c>
      <c r="N253" s="11">
        <v>0.40143606067097365</v>
      </c>
      <c r="O253" s="17">
        <v>30.666666030883789</v>
      </c>
      <c r="Q253" s="1">
        <v>0</v>
      </c>
      <c r="R253" s="11">
        <v>0</v>
      </c>
      <c r="S253" s="1">
        <v>0</v>
      </c>
      <c r="T253" s="11">
        <v>0</v>
      </c>
      <c r="W253" s="1">
        <v>2513.24658203125</v>
      </c>
      <c r="X253" s="11">
        <v>7.9111879438423321E-2</v>
      </c>
      <c r="Y253" s="1">
        <v>0</v>
      </c>
      <c r="Z253" s="11">
        <v>0</v>
      </c>
      <c r="AB253" s="1">
        <v>10778.583984375</v>
      </c>
      <c r="AC253" s="11">
        <v>0.33928785292512648</v>
      </c>
      <c r="AD253" s="25">
        <v>20989.673828125</v>
      </c>
      <c r="AE253" s="1">
        <v>7715.9248046875</v>
      </c>
      <c r="AF253" s="11">
        <v>0.24288158482683561</v>
      </c>
      <c r="AG253" s="25">
        <v>24052.3330078125</v>
      </c>
      <c r="AH253" s="1">
        <v>10630.646484375</v>
      </c>
      <c r="AI253" s="11">
        <v>0.3346310819786949</v>
      </c>
      <c r="AJ253" s="25">
        <v>21137.611328125</v>
      </c>
      <c r="AK253" s="1">
        <v>17738.177734375</v>
      </c>
      <c r="AL253" s="11">
        <v>0.55836167784421209</v>
      </c>
      <c r="AM253" s="25">
        <v>14030.080078125</v>
      </c>
      <c r="AN253" s="1">
        <v>1569.847900390625</v>
      </c>
      <c r="AO253" s="11">
        <v>4.9415611950017917E-2</v>
      </c>
      <c r="AP253" s="25">
        <v>30198.409912109375</v>
      </c>
      <c r="AQ253" s="1">
        <v>93.160774230957031</v>
      </c>
      <c r="AR253" s="11">
        <v>2.9325112752736681E-3</v>
      </c>
      <c r="AS253" s="25">
        <v>31675.097038269043</v>
      </c>
    </row>
    <row r="254" spans="1:45" ht="14.5" x14ac:dyDescent="0.35">
      <c r="A254">
        <v>247</v>
      </c>
      <c r="B254" t="s">
        <v>604</v>
      </c>
      <c r="C254" t="s">
        <v>170</v>
      </c>
      <c r="D254" t="s">
        <v>605</v>
      </c>
      <c r="E254" s="1">
        <v>28198.39453125</v>
      </c>
      <c r="F254" s="1">
        <v>1904.817626953125</v>
      </c>
      <c r="G254" s="11">
        <v>6.7550570116400407E-2</v>
      </c>
      <c r="H254" s="1">
        <v>26293.576904296879</v>
      </c>
      <c r="I254" s="11">
        <v>0.93244942988359947</v>
      </c>
      <c r="J254" s="26"/>
      <c r="K254" s="1">
        <v>2403.487548828125</v>
      </c>
      <c r="L254" s="11">
        <v>8.5234907475478211E-2</v>
      </c>
      <c r="M254" s="1">
        <v>19678.002685546875</v>
      </c>
      <c r="N254" s="11">
        <v>0.69784124283172699</v>
      </c>
      <c r="O254" s="17">
        <v>17.651514625549321</v>
      </c>
      <c r="Q254" s="1">
        <v>3199.630126953125</v>
      </c>
      <c r="R254" s="11">
        <v>0.1134685211743964</v>
      </c>
      <c r="S254" s="1">
        <v>1703.26806640625</v>
      </c>
      <c r="T254" s="11">
        <v>6.0403015658166491E-2</v>
      </c>
      <c r="W254" s="1">
        <v>2725.165283203125</v>
      </c>
      <c r="X254" s="11">
        <v>9.6642568788199809E-2</v>
      </c>
      <c r="Y254" s="1">
        <v>0</v>
      </c>
      <c r="Z254" s="11">
        <v>0</v>
      </c>
      <c r="AB254" s="1">
        <v>23220.44921875</v>
      </c>
      <c r="AC254" s="11">
        <v>0.82346706629048172</v>
      </c>
      <c r="AD254" s="25">
        <v>4977.9453125</v>
      </c>
      <c r="AE254" s="1">
        <v>17384.771484375</v>
      </c>
      <c r="AF254" s="11">
        <v>0.6165163575220165</v>
      </c>
      <c r="AG254" s="25">
        <v>10813.623046875</v>
      </c>
      <c r="AH254" s="1">
        <v>24065.287109375</v>
      </c>
      <c r="AI254" s="11">
        <v>0.85342756243464091</v>
      </c>
      <c r="AJ254" s="25">
        <v>4133.107421875</v>
      </c>
      <c r="AK254" s="1">
        <v>24264.076171875</v>
      </c>
      <c r="AL254" s="11">
        <v>0.86047722131786908</v>
      </c>
      <c r="AM254" s="25">
        <v>3934.318359375</v>
      </c>
      <c r="AN254" s="1">
        <v>11250.2666015625</v>
      </c>
      <c r="AO254" s="11">
        <v>0.3989683380411867</v>
      </c>
      <c r="AP254" s="25">
        <v>16948.1279296875</v>
      </c>
      <c r="AQ254" s="1">
        <v>7321.1396484375</v>
      </c>
      <c r="AR254" s="11">
        <v>0.25962966226052603</v>
      </c>
      <c r="AS254" s="25">
        <v>20877.2548828125</v>
      </c>
    </row>
    <row r="255" spans="1:45" ht="14.5" x14ac:dyDescent="0.35">
      <c r="A255">
        <v>248</v>
      </c>
      <c r="B255" t="s">
        <v>606</v>
      </c>
      <c r="C255" t="s">
        <v>289</v>
      </c>
      <c r="D255" t="s">
        <v>171</v>
      </c>
      <c r="E255" s="1">
        <v>40449.3984375</v>
      </c>
      <c r="F255" s="1">
        <v>26392.439453125</v>
      </c>
      <c r="G255" s="11">
        <v>0.65248039458250584</v>
      </c>
      <c r="H255" s="1">
        <v>14056.958984375</v>
      </c>
      <c r="I255" s="11">
        <v>0.34751960541749399</v>
      </c>
      <c r="J255" s="26"/>
      <c r="K255" s="1">
        <v>320.38067626953119</v>
      </c>
      <c r="L255" s="11">
        <v>7.9205300608997786E-3</v>
      </c>
      <c r="M255" s="1">
        <v>12467.157409667969</v>
      </c>
      <c r="N255" s="11">
        <v>0.30821613896017458</v>
      </c>
      <c r="O255" s="17">
        <v>35.032000732421878</v>
      </c>
      <c r="Q255" s="1">
        <v>305.65423583984381</v>
      </c>
      <c r="R255" s="11">
        <v>7.55645937014669E-3</v>
      </c>
      <c r="S255" s="1">
        <v>484.99472045898438</v>
      </c>
      <c r="T255" s="11">
        <v>1.1990159042992179E-2</v>
      </c>
      <c r="W255" s="1">
        <v>14958.5087890625</v>
      </c>
      <c r="X255" s="11">
        <v>0.36980794194443939</v>
      </c>
      <c r="Y255" s="1">
        <v>0</v>
      </c>
      <c r="Z255" s="11">
        <v>0</v>
      </c>
      <c r="AB255" s="1">
        <v>6850.2861328125</v>
      </c>
      <c r="AC255" s="11">
        <v>0.16935446254898343</v>
      </c>
      <c r="AD255" s="25">
        <v>33599.1123046875</v>
      </c>
      <c r="AE255" s="1">
        <v>5211.65234375</v>
      </c>
      <c r="AF255" s="11">
        <v>0.1288437540499579</v>
      </c>
      <c r="AG255" s="25">
        <v>35237.74609375</v>
      </c>
      <c r="AH255" s="1">
        <v>5211.462890625</v>
      </c>
      <c r="AI255" s="11">
        <v>0.1288390703430965</v>
      </c>
      <c r="AJ255" s="25">
        <v>35237.935546875</v>
      </c>
      <c r="AK255" s="1">
        <v>12352.408203125</v>
      </c>
      <c r="AL255" s="11">
        <v>0.30537928078735721</v>
      </c>
      <c r="AM255" s="25">
        <v>28096.990234375</v>
      </c>
      <c r="AN255" s="1">
        <v>1850.391845703125</v>
      </c>
      <c r="AO255" s="11">
        <v>4.5745843379160253E-2</v>
      </c>
      <c r="AP255" s="25">
        <v>38599.006591796875</v>
      </c>
      <c r="AQ255" s="1">
        <v>237.50361633300781</v>
      </c>
      <c r="AR255" s="11">
        <v>5.8716229537995289E-3</v>
      </c>
      <c r="AS255" s="25">
        <v>40211.894821166992</v>
      </c>
    </row>
    <row r="256" spans="1:45" ht="14.5" x14ac:dyDescent="0.35">
      <c r="A256">
        <v>249</v>
      </c>
      <c r="B256" t="s">
        <v>607</v>
      </c>
      <c r="C256" t="s">
        <v>198</v>
      </c>
      <c r="D256" t="s">
        <v>171</v>
      </c>
      <c r="E256" s="1">
        <v>23782.185546875</v>
      </c>
      <c r="F256" s="1">
        <v>3269.431396484375</v>
      </c>
      <c r="G256" s="11">
        <v>0.13747396722812891</v>
      </c>
      <c r="H256" s="1">
        <v>20512.754150390621</v>
      </c>
      <c r="I256" s="11">
        <v>0.86252603277187101</v>
      </c>
      <c r="J256" s="26"/>
      <c r="K256" s="1">
        <v>547.2052001953125</v>
      </c>
      <c r="L256" s="11">
        <v>2.300903754689677E-2</v>
      </c>
      <c r="M256" s="1">
        <v>16718.564331054688</v>
      </c>
      <c r="N256" s="11">
        <v>0.70298687637863133</v>
      </c>
      <c r="O256" s="17">
        <v>19.766355514526371</v>
      </c>
      <c r="Q256" s="1">
        <v>59.300510406494141</v>
      </c>
      <c r="R256" s="11">
        <v>2.4934844734775139E-3</v>
      </c>
      <c r="S256" s="1">
        <v>26.973545074462891</v>
      </c>
      <c r="T256" s="11">
        <v>1.134191179414427E-3</v>
      </c>
      <c r="W256" s="1">
        <v>3294.34033203125</v>
      </c>
      <c r="X256" s="11">
        <v>0.1385213451277664</v>
      </c>
      <c r="Y256" s="1">
        <v>20094.62890625</v>
      </c>
      <c r="Z256" s="11">
        <v>0.8449445853764459</v>
      </c>
      <c r="AB256" s="1">
        <v>15294.6962890625</v>
      </c>
      <c r="AC256" s="11">
        <v>0.6431156740795102</v>
      </c>
      <c r="AD256" s="25">
        <v>8487.4892578125</v>
      </c>
      <c r="AE256" s="1">
        <v>10817.6181640625</v>
      </c>
      <c r="AF256" s="11">
        <v>0.45486223891159339</v>
      </c>
      <c r="AG256" s="25">
        <v>12964.5673828125</v>
      </c>
      <c r="AH256" s="1">
        <v>9932.38671875</v>
      </c>
      <c r="AI256" s="11">
        <v>0.41763977911841338</v>
      </c>
      <c r="AJ256" s="25">
        <v>13849.798828125</v>
      </c>
      <c r="AK256" s="1">
        <v>19373.89453125</v>
      </c>
      <c r="AL256" s="11">
        <v>0.814638944476478</v>
      </c>
      <c r="AM256" s="25">
        <v>4408.291015625</v>
      </c>
      <c r="AN256" s="1">
        <v>10296.5888671875</v>
      </c>
      <c r="AO256" s="11">
        <v>0.43295385308018836</v>
      </c>
      <c r="AP256" s="25">
        <v>13485.5966796875</v>
      </c>
      <c r="AQ256" s="1">
        <v>1235.99755859375</v>
      </c>
      <c r="AR256" s="11">
        <v>5.1971571584856345E-2</v>
      </c>
      <c r="AS256" s="25">
        <v>22546.18798828125</v>
      </c>
    </row>
    <row r="257" spans="1:45" ht="14.5" x14ac:dyDescent="0.35">
      <c r="A257">
        <v>250</v>
      </c>
      <c r="B257" t="s">
        <v>608</v>
      </c>
      <c r="C257" t="s">
        <v>410</v>
      </c>
      <c r="D257" t="s">
        <v>171</v>
      </c>
      <c r="E257" s="1">
        <v>13235.8857421875</v>
      </c>
      <c r="F257" s="1">
        <v>1210.313598632812</v>
      </c>
      <c r="G257" s="11">
        <v>9.144182884377057E-2</v>
      </c>
      <c r="H257" s="1">
        <v>12025.572143554689</v>
      </c>
      <c r="I257" s="11">
        <v>0.90855817115622939</v>
      </c>
      <c r="J257" s="26"/>
      <c r="K257" s="1">
        <v>803.04791259765625</v>
      </c>
      <c r="L257" s="11">
        <v>6.0672019103191213E-2</v>
      </c>
      <c r="M257" s="1">
        <v>8890.1835327148438</v>
      </c>
      <c r="N257" s="11">
        <v>0.67167273168418573</v>
      </c>
      <c r="O257" s="17">
        <v>13.8354434967041</v>
      </c>
      <c r="Q257" s="1">
        <v>6.0568251609802246</v>
      </c>
      <c r="R257" s="11">
        <v>4.576063346992304E-4</v>
      </c>
      <c r="S257" s="1">
        <v>1.9853612184524541</v>
      </c>
      <c r="T257" s="11">
        <v>1.4999836483359759E-4</v>
      </c>
      <c r="W257" s="1">
        <v>123.0259323120117</v>
      </c>
      <c r="X257" s="11">
        <v>9.2948771777232927E-3</v>
      </c>
      <c r="Y257" s="1">
        <v>13112.9091796875</v>
      </c>
      <c r="Z257" s="11">
        <v>0.99070885281911814</v>
      </c>
      <c r="AB257" s="1">
        <v>2488.651611328125</v>
      </c>
      <c r="AC257" s="11">
        <v>0.18802305034984571</v>
      </c>
      <c r="AD257" s="25">
        <v>10747.234130859375</v>
      </c>
      <c r="AE257" s="1">
        <v>3503.1162109375</v>
      </c>
      <c r="AF257" s="11">
        <v>0.26466806069289461</v>
      </c>
      <c r="AG257" s="25">
        <v>9732.76953125</v>
      </c>
      <c r="AH257" s="1">
        <v>6398.52685546875</v>
      </c>
      <c r="AI257" s="11">
        <v>0.48342264205820074</v>
      </c>
      <c r="AJ257" s="25">
        <v>6837.35888671875</v>
      </c>
      <c r="AK257" s="1">
        <v>7490.4111328125</v>
      </c>
      <c r="AL257" s="11">
        <v>0.56591687769998511</v>
      </c>
      <c r="AM257" s="25">
        <v>5745.474609375</v>
      </c>
      <c r="AN257" s="1">
        <v>7914.984375</v>
      </c>
      <c r="AO257" s="11">
        <v>0.59799431100950917</v>
      </c>
      <c r="AP257" s="25">
        <v>5320.9013671875</v>
      </c>
      <c r="AQ257" s="1">
        <v>461.4136962890625</v>
      </c>
      <c r="AR257" s="11">
        <v>3.4860809867704741E-2</v>
      </c>
      <c r="AS257" s="25">
        <v>12774.472045898438</v>
      </c>
    </row>
    <row r="258" spans="1:45" ht="14.5" x14ac:dyDescent="0.35">
      <c r="A258">
        <v>251</v>
      </c>
      <c r="B258" t="s">
        <v>609</v>
      </c>
      <c r="C258" t="s">
        <v>198</v>
      </c>
      <c r="D258" t="s">
        <v>171</v>
      </c>
      <c r="E258" s="1">
        <v>30644.822265625</v>
      </c>
      <c r="F258" s="1">
        <v>36.510292053222663</v>
      </c>
      <c r="G258" s="11">
        <v>1.1914016578969391E-3</v>
      </c>
      <c r="H258" s="1">
        <v>30608.311973571781</v>
      </c>
      <c r="I258" s="11">
        <v>0.99880859834210312</v>
      </c>
      <c r="J258" s="26"/>
      <c r="K258" s="1">
        <v>17024.876953125</v>
      </c>
      <c r="L258" s="11">
        <v>0.55555476241812618</v>
      </c>
      <c r="M258" s="1">
        <v>13245.16796875</v>
      </c>
      <c r="N258" s="11">
        <v>0.43221552580539546</v>
      </c>
      <c r="O258" s="17">
        <v>4.3317756652832031</v>
      </c>
      <c r="Q258" s="1">
        <v>58.934635162353523</v>
      </c>
      <c r="R258" s="11">
        <v>1.9231514756886631E-3</v>
      </c>
      <c r="S258" s="1">
        <v>12.231716156005859</v>
      </c>
      <c r="T258" s="11">
        <v>3.9914462710806625E-4</v>
      </c>
      <c r="W258" s="1">
        <v>0</v>
      </c>
      <c r="X258" s="11">
        <v>0</v>
      </c>
      <c r="Y258" s="1">
        <v>0</v>
      </c>
      <c r="Z258" s="11">
        <v>0</v>
      </c>
      <c r="AB258" s="1">
        <v>24148.501953125</v>
      </c>
      <c r="AC258" s="11">
        <v>0.78801246565599858</v>
      </c>
      <c r="AD258" s="25">
        <v>6496.3203125</v>
      </c>
      <c r="AE258" s="1">
        <v>26961.529296875</v>
      </c>
      <c r="AF258" s="11">
        <v>0.87980700501951892</v>
      </c>
      <c r="AG258" s="25">
        <v>3683.29296875</v>
      </c>
      <c r="AH258" s="1">
        <v>26232.326171875</v>
      </c>
      <c r="AI258" s="11">
        <v>0.85601169243198394</v>
      </c>
      <c r="AJ258" s="25">
        <v>4412.49609375</v>
      </c>
      <c r="AK258" s="1">
        <v>29763.578125</v>
      </c>
      <c r="AL258" s="11">
        <v>0.97124329412040633</v>
      </c>
      <c r="AM258" s="25">
        <v>881.244140625</v>
      </c>
      <c r="AN258" s="1">
        <v>22777.318359375</v>
      </c>
      <c r="AO258" s="11">
        <v>0.74326808496209951</v>
      </c>
      <c r="AP258" s="25">
        <v>7867.50390625</v>
      </c>
      <c r="AQ258" s="1">
        <v>43.174026489257813</v>
      </c>
      <c r="AR258" s="11">
        <v>1.4088522398671929E-3</v>
      </c>
      <c r="AS258" s="25">
        <v>30601.648239135742</v>
      </c>
    </row>
    <row r="259" spans="1:45" ht="14.5" x14ac:dyDescent="0.35">
      <c r="A259">
        <v>252</v>
      </c>
      <c r="B259" t="s">
        <v>610</v>
      </c>
      <c r="C259" t="s">
        <v>198</v>
      </c>
      <c r="D259" t="s">
        <v>171</v>
      </c>
      <c r="E259" s="1">
        <v>16239.4248046875</v>
      </c>
      <c r="F259" s="1">
        <v>7118.0771484375</v>
      </c>
      <c r="G259" s="11">
        <v>0.43832076776406947</v>
      </c>
      <c r="H259" s="1">
        <v>9121.34765625</v>
      </c>
      <c r="I259" s="11">
        <v>0.56167923223593041</v>
      </c>
      <c r="J259" s="26"/>
      <c r="K259" s="1">
        <v>6803.9072265625</v>
      </c>
      <c r="L259" s="11">
        <v>0.41897464401562773</v>
      </c>
      <c r="M259" s="1">
        <v>9254.2998046875</v>
      </c>
      <c r="N259" s="11">
        <v>0.56986623085420196</v>
      </c>
      <c r="O259" s="17">
        <v>5.1688829421997067</v>
      </c>
      <c r="Q259" s="1">
        <v>733.5347900390625</v>
      </c>
      <c r="R259" s="11">
        <v>4.5169998251867155E-2</v>
      </c>
      <c r="S259" s="1">
        <v>0</v>
      </c>
      <c r="T259" s="11">
        <v>0</v>
      </c>
      <c r="W259" s="1">
        <v>0</v>
      </c>
      <c r="X259" s="11">
        <v>0</v>
      </c>
      <c r="Y259" s="1">
        <v>0</v>
      </c>
      <c r="Z259" s="11">
        <v>0</v>
      </c>
      <c r="AB259" s="1">
        <v>3516.666748046875</v>
      </c>
      <c r="AC259" s="11">
        <v>0.21655118887165209</v>
      </c>
      <c r="AD259" s="25">
        <v>12722.758056640625</v>
      </c>
      <c r="AE259" s="1">
        <v>97.141448974609375</v>
      </c>
      <c r="AF259" s="11">
        <v>5.9818281831367304E-3</v>
      </c>
      <c r="AG259" s="25">
        <v>16142.283355712891</v>
      </c>
      <c r="AH259" s="1">
        <v>0</v>
      </c>
      <c r="AI259" s="11">
        <v>0</v>
      </c>
      <c r="AJ259" s="25">
        <v>16239.4248046875</v>
      </c>
      <c r="AK259" s="1">
        <v>3613.80810546875</v>
      </c>
      <c r="AL259" s="11">
        <v>0.22253301141710552</v>
      </c>
      <c r="AM259" s="25">
        <v>12625.61669921875</v>
      </c>
      <c r="AN259" s="1">
        <v>329.5206298828125</v>
      </c>
      <c r="AO259" s="11">
        <v>2.0291397869442802E-2</v>
      </c>
      <c r="AP259" s="25">
        <v>15909.904174804688</v>
      </c>
      <c r="AQ259" s="1">
        <v>747.35626220703125</v>
      </c>
      <c r="AR259" s="11">
        <v>4.6021104269118408E-2</v>
      </c>
      <c r="AS259" s="25">
        <v>15492.068542480469</v>
      </c>
    </row>
    <row r="260" spans="1:45" ht="14.5" x14ac:dyDescent="0.35">
      <c r="A260">
        <v>253</v>
      </c>
      <c r="B260" t="s">
        <v>611</v>
      </c>
      <c r="C260" t="s">
        <v>234</v>
      </c>
      <c r="D260" t="s">
        <v>612</v>
      </c>
      <c r="E260" s="1">
        <v>16873.486328125</v>
      </c>
      <c r="F260" s="1">
        <v>5447.97216796875</v>
      </c>
      <c r="G260" s="11">
        <v>0.32287175643648586</v>
      </c>
      <c r="H260" s="1">
        <v>11425.51416015625</v>
      </c>
      <c r="I260" s="11">
        <v>0.67712824356351409</v>
      </c>
      <c r="J260" s="26"/>
      <c r="K260" s="1">
        <v>7441.7021484375</v>
      </c>
      <c r="L260" s="11">
        <v>0.44102931686580682</v>
      </c>
      <c r="M260" s="1">
        <v>7293.3056640625</v>
      </c>
      <c r="N260" s="11">
        <v>0.43223466225269047</v>
      </c>
      <c r="O260" s="17">
        <v>7.3655490875244141</v>
      </c>
      <c r="Q260" s="1">
        <v>0</v>
      </c>
      <c r="R260" s="11">
        <v>0</v>
      </c>
      <c r="S260" s="1">
        <v>0</v>
      </c>
      <c r="T260" s="11">
        <v>0</v>
      </c>
      <c r="W260" s="1">
        <v>0</v>
      </c>
      <c r="X260" s="11">
        <v>0</v>
      </c>
      <c r="Y260" s="1">
        <v>0</v>
      </c>
      <c r="Z260" s="11">
        <v>0</v>
      </c>
      <c r="AB260" s="1">
        <v>5288.994140625</v>
      </c>
      <c r="AC260" s="11">
        <v>0.31344999117397682</v>
      </c>
      <c r="AD260" s="25">
        <v>11584.4921875</v>
      </c>
      <c r="AE260" s="1">
        <v>4598.54736328125</v>
      </c>
      <c r="AF260" s="11">
        <v>0.27253095619109347</v>
      </c>
      <c r="AG260" s="25">
        <v>12274.93896484375</v>
      </c>
      <c r="AH260" s="1">
        <v>2779.9462890625</v>
      </c>
      <c r="AI260" s="11">
        <v>0.1647523360023613</v>
      </c>
      <c r="AJ260" s="25">
        <v>14093.5400390625</v>
      </c>
      <c r="AK260" s="1">
        <v>9894.9013671875</v>
      </c>
      <c r="AL260" s="11">
        <v>0.58641712653623446</v>
      </c>
      <c r="AM260" s="25">
        <v>6978.5849609375</v>
      </c>
      <c r="AN260" s="1">
        <v>4491.4892578125</v>
      </c>
      <c r="AO260" s="11">
        <v>0.26618620304483331</v>
      </c>
      <c r="AP260" s="25">
        <v>12381.9970703125</v>
      </c>
      <c r="AQ260" s="1">
        <v>0</v>
      </c>
      <c r="AR260" s="11">
        <v>0</v>
      </c>
      <c r="AS260" s="25">
        <v>16873.486328125</v>
      </c>
    </row>
    <row r="261" spans="1:45" ht="14.5" x14ac:dyDescent="0.35">
      <c r="A261">
        <v>254</v>
      </c>
      <c r="B261" t="s">
        <v>613</v>
      </c>
      <c r="C261" t="s">
        <v>614</v>
      </c>
      <c r="D261" t="s">
        <v>615</v>
      </c>
      <c r="E261" s="1">
        <v>879.22894287109375</v>
      </c>
      <c r="F261" s="1">
        <v>8.0224170684814453</v>
      </c>
      <c r="G261" s="11">
        <v>9.1243778239197878E-3</v>
      </c>
      <c r="H261" s="1">
        <v>871.2065258026123</v>
      </c>
      <c r="I261" s="11">
        <v>0.99087562217608005</v>
      </c>
      <c r="J261" s="26"/>
      <c r="K261" s="1">
        <v>429.65548706054688</v>
      </c>
      <c r="L261" s="11">
        <v>0.48867304761092228</v>
      </c>
      <c r="M261" s="1">
        <v>439.72494506835938</v>
      </c>
      <c r="N261" s="11">
        <v>0.50012564831231754</v>
      </c>
      <c r="O261" s="17">
        <v>3.0259335041046138</v>
      </c>
      <c r="Q261" s="1">
        <v>0</v>
      </c>
      <c r="R261" s="11">
        <v>0</v>
      </c>
      <c r="S261" s="1">
        <v>0</v>
      </c>
      <c r="T261" s="11">
        <v>0</v>
      </c>
      <c r="W261" s="1">
        <v>0</v>
      </c>
      <c r="X261" s="11">
        <v>0</v>
      </c>
      <c r="Y261" s="1">
        <v>0</v>
      </c>
      <c r="Z261" s="11">
        <v>0</v>
      </c>
      <c r="AB261" s="1">
        <v>861.59375</v>
      </c>
      <c r="AC261" s="11">
        <v>0.97994243363565059</v>
      </c>
      <c r="AD261" s="25">
        <v>17.63519287109375</v>
      </c>
      <c r="AE261" s="1">
        <v>828.20098876953125</v>
      </c>
      <c r="AF261" s="11">
        <v>0.94196283628365063</v>
      </c>
      <c r="AG261" s="25">
        <v>51.0279541015625</v>
      </c>
      <c r="AH261" s="1">
        <v>3.803561687469482</v>
      </c>
      <c r="AI261" s="11">
        <v>4.3260196542769342E-3</v>
      </c>
      <c r="AJ261" s="25">
        <v>875.42538118362427</v>
      </c>
      <c r="AK261" s="1">
        <v>863.40960693359375</v>
      </c>
      <c r="AL261" s="11">
        <v>0.98200771702778278</v>
      </c>
      <c r="AM261" s="25">
        <v>15.8193359375</v>
      </c>
      <c r="AN261" s="1">
        <v>196.1735534667969</v>
      </c>
      <c r="AO261" s="11">
        <v>0.2231199905978965</v>
      </c>
      <c r="AP261" s="25">
        <v>683.05538940429688</v>
      </c>
      <c r="AQ261" s="1">
        <v>0</v>
      </c>
      <c r="AR261" s="11">
        <v>0</v>
      </c>
      <c r="AS261" s="25">
        <v>879.22894287109375</v>
      </c>
    </row>
    <row r="262" spans="1:45" ht="14.5" x14ac:dyDescent="0.35">
      <c r="A262">
        <v>255</v>
      </c>
      <c r="B262" t="s">
        <v>616</v>
      </c>
      <c r="C262" t="s">
        <v>187</v>
      </c>
      <c r="D262" t="s">
        <v>617</v>
      </c>
      <c r="E262" s="1">
        <v>1143.99609375</v>
      </c>
      <c r="F262" s="1">
        <v>65.023910522460938</v>
      </c>
      <c r="G262" s="11">
        <v>5.6839276705319547E-2</v>
      </c>
      <c r="H262" s="1">
        <v>1078.9721832275391</v>
      </c>
      <c r="I262" s="11">
        <v>0.94316072329468037</v>
      </c>
      <c r="J262" s="26"/>
      <c r="K262" s="1">
        <v>7.3572454452514648</v>
      </c>
      <c r="L262" s="11">
        <v>6.4311805656036272E-3</v>
      </c>
      <c r="M262" s="1">
        <v>128.88364505767822</v>
      </c>
      <c r="N262" s="11">
        <v>0.11266091358336705</v>
      </c>
      <c r="O262" s="17">
        <v>27</v>
      </c>
      <c r="Q262" s="1">
        <v>0</v>
      </c>
      <c r="R262" s="11">
        <v>0</v>
      </c>
      <c r="S262" s="1">
        <v>0</v>
      </c>
      <c r="T262" s="11">
        <v>0</v>
      </c>
      <c r="W262" s="1">
        <v>0</v>
      </c>
      <c r="X262" s="11">
        <v>0</v>
      </c>
      <c r="Y262" s="1">
        <v>0</v>
      </c>
      <c r="Z262" s="11">
        <v>0</v>
      </c>
      <c r="AB262" s="1">
        <v>0</v>
      </c>
      <c r="AC262" s="11">
        <v>0</v>
      </c>
      <c r="AD262" s="25">
        <v>1143.99609375</v>
      </c>
      <c r="AE262" s="1">
        <v>670.43798828125</v>
      </c>
      <c r="AF262" s="11">
        <v>0.5860491936502733</v>
      </c>
      <c r="AG262" s="25">
        <v>473.55810546875</v>
      </c>
      <c r="AH262" s="1">
        <v>1070.88525390625</v>
      </c>
      <c r="AI262" s="11">
        <v>0.93609170499516836</v>
      </c>
      <c r="AJ262" s="25">
        <v>73.11083984375</v>
      </c>
      <c r="AK262" s="1">
        <v>1070.88525390625</v>
      </c>
      <c r="AL262" s="11">
        <v>0.93609170499516836</v>
      </c>
      <c r="AM262" s="25">
        <v>73.11083984375</v>
      </c>
      <c r="AN262" s="1">
        <v>0</v>
      </c>
      <c r="AO262" s="11">
        <v>0</v>
      </c>
      <c r="AP262" s="25">
        <v>1143.99609375</v>
      </c>
      <c r="AQ262" s="1">
        <v>20.108293533325199</v>
      </c>
      <c r="AR262" s="11">
        <v>1.757723968043505E-2</v>
      </c>
      <c r="AS262" s="25">
        <v>1123.8878002166748</v>
      </c>
    </row>
    <row r="263" spans="1:45" ht="14.5" x14ac:dyDescent="0.35">
      <c r="A263">
        <v>256</v>
      </c>
      <c r="B263" t="s">
        <v>618</v>
      </c>
      <c r="C263" t="s">
        <v>170</v>
      </c>
      <c r="D263" t="s">
        <v>619</v>
      </c>
      <c r="E263" s="1">
        <v>39677.43359375</v>
      </c>
      <c r="F263" s="1">
        <v>16492.74609375</v>
      </c>
      <c r="G263" s="11">
        <v>0.41567068733870793</v>
      </c>
      <c r="H263" s="1">
        <v>23184.6875</v>
      </c>
      <c r="I263" s="11">
        <v>0.58432931266129229</v>
      </c>
      <c r="J263" s="26"/>
      <c r="K263" s="1">
        <v>6228.6552734375</v>
      </c>
      <c r="L263" s="11">
        <v>0.15698231234438101</v>
      </c>
      <c r="M263" s="1">
        <v>33040.7861328125</v>
      </c>
      <c r="N263" s="11">
        <v>0.83273496141688697</v>
      </c>
      <c r="O263" s="17">
        <v>6.1099232673645023</v>
      </c>
      <c r="Q263" s="1">
        <v>16071.43359375</v>
      </c>
      <c r="R263" s="11">
        <v>0.40505224602736351</v>
      </c>
      <c r="S263" s="1">
        <v>0</v>
      </c>
      <c r="T263" s="11">
        <v>0</v>
      </c>
      <c r="W263" s="1">
        <v>0</v>
      </c>
      <c r="X263" s="11">
        <v>0</v>
      </c>
      <c r="Y263" s="1">
        <v>0</v>
      </c>
      <c r="Z263" s="11">
        <v>0</v>
      </c>
      <c r="AB263" s="1">
        <v>2676.127197265625</v>
      </c>
      <c r="AC263" s="11">
        <v>6.7447084019243861E-2</v>
      </c>
      <c r="AD263" s="25">
        <v>37001.306396484375</v>
      </c>
      <c r="AE263" s="1">
        <v>14957.6796875</v>
      </c>
      <c r="AF263" s="11">
        <v>0.37698203569940925</v>
      </c>
      <c r="AG263" s="25">
        <v>24719.75390625</v>
      </c>
      <c r="AH263" s="1">
        <v>15896.05859375</v>
      </c>
      <c r="AI263" s="11">
        <v>0.40063222728835846</v>
      </c>
      <c r="AJ263" s="25">
        <v>23781.375</v>
      </c>
      <c r="AK263" s="1">
        <v>20512.107421875</v>
      </c>
      <c r="AL263" s="11">
        <v>0.51697162754765658</v>
      </c>
      <c r="AM263" s="25">
        <v>19165.326171875</v>
      </c>
      <c r="AN263" s="1">
        <v>26.97728157043457</v>
      </c>
      <c r="AO263" s="11">
        <v>6.7991498257296656E-4</v>
      </c>
      <c r="AP263" s="25">
        <v>39650.456312179565</v>
      </c>
      <c r="AQ263" s="1">
        <v>7445.35791015625</v>
      </c>
      <c r="AR263" s="11">
        <v>0.18764716454163619</v>
      </c>
      <c r="AS263" s="25">
        <v>32232.07568359375</v>
      </c>
    </row>
    <row r="264" spans="1:45" ht="14.5" x14ac:dyDescent="0.35">
      <c r="A264">
        <v>257</v>
      </c>
      <c r="B264" t="s">
        <v>620</v>
      </c>
      <c r="C264" t="s">
        <v>234</v>
      </c>
      <c r="D264" t="s">
        <v>621</v>
      </c>
      <c r="E264" s="1">
        <v>3953.14501953125</v>
      </c>
      <c r="F264" s="1">
        <v>1612.500366210938</v>
      </c>
      <c r="G264" s="11">
        <v>0.40790316526312059</v>
      </c>
      <c r="H264" s="1">
        <v>2340.644653320312</v>
      </c>
      <c r="I264" s="11">
        <v>0.59209683473687957</v>
      </c>
      <c r="J264" s="26"/>
      <c r="K264" s="1">
        <v>179.52252197265619</v>
      </c>
      <c r="L264" s="11">
        <v>4.5412581902685517E-2</v>
      </c>
      <c r="M264" s="1">
        <v>2902.2550659179688</v>
      </c>
      <c r="N264" s="11">
        <v>0.73416357142954192</v>
      </c>
      <c r="O264" s="17">
        <v>11.657251739501961</v>
      </c>
      <c r="Q264" s="1">
        <v>47.819927215576172</v>
      </c>
      <c r="R264" s="11">
        <v>1.209667922105385E-2</v>
      </c>
      <c r="S264" s="1">
        <v>68.232223510742188</v>
      </c>
      <c r="T264" s="11">
        <v>1.7260237905168709E-2</v>
      </c>
      <c r="W264" s="1">
        <v>2208.817626953125</v>
      </c>
      <c r="X264" s="11">
        <v>0.55874945544371624</v>
      </c>
      <c r="Y264" s="1">
        <v>0</v>
      </c>
      <c r="Z264" s="11">
        <v>0</v>
      </c>
      <c r="AB264" s="1">
        <v>0</v>
      </c>
      <c r="AC264" s="11">
        <v>0</v>
      </c>
      <c r="AD264" s="25">
        <v>3953.14501953125</v>
      </c>
      <c r="AE264" s="1">
        <v>899.02496337890625</v>
      </c>
      <c r="AF264" s="11">
        <v>0.22742018290174168</v>
      </c>
      <c r="AG264" s="25">
        <v>3054.1200561523438</v>
      </c>
      <c r="AH264" s="1">
        <v>1259.7978515625</v>
      </c>
      <c r="AI264" s="11">
        <v>0.31868242762110521</v>
      </c>
      <c r="AJ264" s="25">
        <v>2693.34716796875</v>
      </c>
      <c r="AK264" s="1">
        <v>1513.13427734375</v>
      </c>
      <c r="AL264" s="11">
        <v>0.38276720683603249</v>
      </c>
      <c r="AM264" s="25">
        <v>2440.0107421875</v>
      </c>
      <c r="AN264" s="1">
        <v>741.8765869140625</v>
      </c>
      <c r="AO264" s="11">
        <v>0.18766743523161508</v>
      </c>
      <c r="AP264" s="25">
        <v>3211.2684326171875</v>
      </c>
      <c r="AQ264" s="1">
        <v>167.95042419433591</v>
      </c>
      <c r="AR264" s="11">
        <v>4.2485267645013154E-2</v>
      </c>
      <c r="AS264" s="25">
        <v>3785.1945953369141</v>
      </c>
    </row>
    <row r="265" spans="1:45" ht="14.5" x14ac:dyDescent="0.35">
      <c r="A265">
        <v>258</v>
      </c>
      <c r="B265" t="s">
        <v>622</v>
      </c>
      <c r="C265" t="s">
        <v>234</v>
      </c>
      <c r="D265" t="s">
        <v>623</v>
      </c>
      <c r="E265" s="1">
        <v>29683.96875</v>
      </c>
      <c r="F265" s="1">
        <v>3042.88623046875</v>
      </c>
      <c r="G265" s="11">
        <v>0.10250941361972529</v>
      </c>
      <c r="H265" s="1">
        <v>26641.08251953125</v>
      </c>
      <c r="I265" s="11">
        <v>0.89749058638027468</v>
      </c>
      <c r="J265" s="26"/>
      <c r="K265" s="1">
        <v>699.03973388671875</v>
      </c>
      <c r="L265" s="11">
        <v>2.3549402701979291E-2</v>
      </c>
      <c r="M265" s="1">
        <v>26620.182922363281</v>
      </c>
      <c r="N265" s="11">
        <v>0.89678651620205874</v>
      </c>
      <c r="O265" s="17">
        <v>9.5476188659667969</v>
      </c>
      <c r="Q265" s="1">
        <v>9659.353515625</v>
      </c>
      <c r="R265" s="11">
        <v>0.32540640360379697</v>
      </c>
      <c r="S265" s="1">
        <v>10582.0654296875</v>
      </c>
      <c r="T265" s="11">
        <v>0.35649092339404581</v>
      </c>
      <c r="W265" s="1">
        <v>0</v>
      </c>
      <c r="X265" s="11">
        <v>0</v>
      </c>
      <c r="Y265" s="1">
        <v>0</v>
      </c>
      <c r="Z265" s="11">
        <v>0</v>
      </c>
      <c r="AB265" s="1">
        <v>0</v>
      </c>
      <c r="AC265" s="11">
        <v>0</v>
      </c>
      <c r="AD265" s="25">
        <v>29683.96875</v>
      </c>
      <c r="AE265" s="1">
        <v>22426.15234375</v>
      </c>
      <c r="AF265" s="11">
        <v>0.75549710123414682</v>
      </c>
      <c r="AG265" s="25">
        <v>7257.81640625</v>
      </c>
      <c r="AH265" s="1">
        <v>25170.6484375</v>
      </c>
      <c r="AI265" s="11">
        <v>0.8479542829831338</v>
      </c>
      <c r="AJ265" s="25">
        <v>4513.3203125</v>
      </c>
      <c r="AK265" s="1">
        <v>25170.6484375</v>
      </c>
      <c r="AL265" s="11">
        <v>0.8479542829831338</v>
      </c>
      <c r="AM265" s="25">
        <v>4513.3203125</v>
      </c>
      <c r="AN265" s="1">
        <v>0</v>
      </c>
      <c r="AO265" s="11">
        <v>0</v>
      </c>
      <c r="AP265" s="25">
        <v>29683.96875</v>
      </c>
      <c r="AQ265" s="1">
        <v>3496.571533203125</v>
      </c>
      <c r="AR265" s="11">
        <v>0.1177932628433698</v>
      </c>
      <c r="AS265" s="25">
        <v>26187.397216796875</v>
      </c>
    </row>
    <row r="266" spans="1:45" ht="14.5" x14ac:dyDescent="0.35">
      <c r="A266">
        <v>259</v>
      </c>
      <c r="B266" t="s">
        <v>624</v>
      </c>
      <c r="C266" t="s">
        <v>234</v>
      </c>
      <c r="D266" t="s">
        <v>625</v>
      </c>
      <c r="E266" s="1">
        <v>43092.51953125</v>
      </c>
      <c r="F266" s="1">
        <v>15502.6708984375</v>
      </c>
      <c r="G266" s="11">
        <v>0.35975317913809179</v>
      </c>
      <c r="H266" s="1">
        <v>27589.8486328125</v>
      </c>
      <c r="I266" s="11">
        <v>0.64024682086190821</v>
      </c>
      <c r="J266" s="26"/>
      <c r="K266" s="1">
        <v>5411.2451171875</v>
      </c>
      <c r="L266" s="11">
        <v>0.12557272529083272</v>
      </c>
      <c r="M266" s="1">
        <v>37122.6416015625</v>
      </c>
      <c r="N266" s="11">
        <v>0.86146370658698102</v>
      </c>
      <c r="O266" s="17">
        <v>7</v>
      </c>
      <c r="Q266" s="1">
        <v>18210.560546875</v>
      </c>
      <c r="R266" s="11">
        <v>0.42259215160693947</v>
      </c>
      <c r="S266" s="1">
        <v>12422.6591796875</v>
      </c>
      <c r="T266" s="11">
        <v>0.28827878515385463</v>
      </c>
      <c r="W266" s="1">
        <v>0</v>
      </c>
      <c r="X266" s="11">
        <v>0</v>
      </c>
      <c r="Y266" s="1">
        <v>0</v>
      </c>
      <c r="Z266" s="11">
        <v>0</v>
      </c>
      <c r="AB266" s="1">
        <v>5913.20947265625</v>
      </c>
      <c r="AC266" s="11">
        <v>0.1372212517851987</v>
      </c>
      <c r="AD266" s="25">
        <v>37179.31005859375</v>
      </c>
      <c r="AE266" s="1">
        <v>3151.289306640625</v>
      </c>
      <c r="AF266" s="11">
        <v>7.312845340489689E-2</v>
      </c>
      <c r="AG266" s="25">
        <v>39941.230224609375</v>
      </c>
      <c r="AH266" s="1">
        <v>18247.84765625</v>
      </c>
      <c r="AI266" s="11">
        <v>0.42345743193356228</v>
      </c>
      <c r="AJ266" s="25">
        <v>24844.671875</v>
      </c>
      <c r="AK266" s="1">
        <v>18247.84765625</v>
      </c>
      <c r="AL266" s="11">
        <v>0.42345743193356228</v>
      </c>
      <c r="AM266" s="25">
        <v>24844.671875</v>
      </c>
      <c r="AN266" s="1">
        <v>8.1747550964355469</v>
      </c>
      <c r="AO266" s="11">
        <v>1.8970241669223698E-4</v>
      </c>
      <c r="AP266" s="25">
        <v>43084.344776153564</v>
      </c>
      <c r="AQ266" s="1">
        <v>3016.98828125</v>
      </c>
      <c r="AR266" s="11">
        <v>7.0011879418239373E-2</v>
      </c>
      <c r="AS266" s="25">
        <v>40075.53125</v>
      </c>
    </row>
    <row r="267" spans="1:45" ht="14.5" x14ac:dyDescent="0.35">
      <c r="A267">
        <v>260</v>
      </c>
      <c r="B267" t="s">
        <v>626</v>
      </c>
      <c r="C267" t="s">
        <v>177</v>
      </c>
      <c r="D267" t="s">
        <v>627</v>
      </c>
      <c r="E267" s="1">
        <v>28851.7734375</v>
      </c>
      <c r="F267" s="1">
        <v>8847.6396484375</v>
      </c>
      <c r="G267" s="11">
        <v>0.30665843358307432</v>
      </c>
      <c r="H267" s="1">
        <v>20004.1337890625</v>
      </c>
      <c r="I267" s="11">
        <v>0.69334156641692568</v>
      </c>
      <c r="J267" s="26"/>
      <c r="K267" s="1">
        <v>5068.18994140625</v>
      </c>
      <c r="L267" s="11">
        <v>0.1756630299480616</v>
      </c>
      <c r="M267" s="1">
        <v>21085.29443359375</v>
      </c>
      <c r="N267" s="11">
        <v>0.73081450189776576</v>
      </c>
      <c r="O267" s="17">
        <v>8.4241268157958995</v>
      </c>
      <c r="Q267" s="1">
        <v>0</v>
      </c>
      <c r="R267" s="11">
        <v>0</v>
      </c>
      <c r="S267" s="1">
        <v>0</v>
      </c>
      <c r="T267" s="11">
        <v>0</v>
      </c>
      <c r="W267" s="1">
        <v>0</v>
      </c>
      <c r="X267" s="11">
        <v>0</v>
      </c>
      <c r="Y267" s="1">
        <v>0</v>
      </c>
      <c r="Z267" s="11">
        <v>0</v>
      </c>
      <c r="AB267" s="1">
        <v>9106.6220703125</v>
      </c>
      <c r="AC267" s="11">
        <v>0.31563474217762283</v>
      </c>
      <c r="AD267" s="25">
        <v>19745.1513671875</v>
      </c>
      <c r="AE267" s="1">
        <v>5857.6044921875</v>
      </c>
      <c r="AF267" s="11">
        <v>0.20302407076904661</v>
      </c>
      <c r="AG267" s="25">
        <v>22994.1689453125</v>
      </c>
      <c r="AH267" s="1">
        <v>10742.01953125</v>
      </c>
      <c r="AI267" s="11">
        <v>0.37231747831792178</v>
      </c>
      <c r="AJ267" s="25">
        <v>18109.75390625</v>
      </c>
      <c r="AK267" s="1">
        <v>16423.181640625</v>
      </c>
      <c r="AL267" s="11">
        <v>0.56922607118767354</v>
      </c>
      <c r="AM267" s="25">
        <v>12428.591796875</v>
      </c>
      <c r="AN267" s="1">
        <v>12269.92578125</v>
      </c>
      <c r="AO267" s="11">
        <v>0.42527457827955217</v>
      </c>
      <c r="AP267" s="25">
        <v>16581.84765625</v>
      </c>
      <c r="AQ267" s="1">
        <v>1201.675415039062</v>
      </c>
      <c r="AR267" s="11">
        <v>4.1649967120467847E-2</v>
      </c>
      <c r="AS267" s="25">
        <v>27650.098022460938</v>
      </c>
    </row>
    <row r="268" spans="1:45" ht="14.5" x14ac:dyDescent="0.35">
      <c r="A268">
        <v>261</v>
      </c>
      <c r="B268" t="s">
        <v>628</v>
      </c>
      <c r="C268" t="s">
        <v>177</v>
      </c>
      <c r="D268" t="s">
        <v>629</v>
      </c>
      <c r="E268" s="1">
        <v>32755.07421875</v>
      </c>
      <c r="F268" s="1">
        <v>4455.626953125</v>
      </c>
      <c r="G268" s="11">
        <v>0.13602860196159969</v>
      </c>
      <c r="H268" s="1">
        <v>28299.447265625</v>
      </c>
      <c r="I268" s="11">
        <v>0.86397139803840028</v>
      </c>
      <c r="J268" s="26"/>
      <c r="K268" s="1">
        <v>0</v>
      </c>
      <c r="L268" s="11">
        <v>0</v>
      </c>
      <c r="M268" s="1">
        <v>29384.513671875</v>
      </c>
      <c r="N268" s="11">
        <v>0.89709806412389115</v>
      </c>
      <c r="O268" s="17">
        <v>11.651163101196291</v>
      </c>
      <c r="Q268" s="1">
        <v>798.33343505859375</v>
      </c>
      <c r="R268" s="11">
        <v>2.437281716191635E-2</v>
      </c>
      <c r="S268" s="1">
        <v>27863.033203125</v>
      </c>
      <c r="T268" s="11">
        <v>0.8506478421341922</v>
      </c>
      <c r="W268" s="1">
        <v>0</v>
      </c>
      <c r="X268" s="11">
        <v>0</v>
      </c>
      <c r="Y268" s="1">
        <v>0</v>
      </c>
      <c r="Z268" s="11">
        <v>0</v>
      </c>
      <c r="AB268" s="1">
        <v>0</v>
      </c>
      <c r="AC268" s="11">
        <v>0</v>
      </c>
      <c r="AD268" s="25">
        <v>32755.07421875</v>
      </c>
      <c r="AE268" s="1">
        <v>261.35794067382813</v>
      </c>
      <c r="AF268" s="11">
        <v>7.9791588603459456E-3</v>
      </c>
      <c r="AG268" s="25">
        <v>32493.716278076172</v>
      </c>
      <c r="AH268" s="1">
        <v>3206.72509765625</v>
      </c>
      <c r="AI268" s="11">
        <v>9.7900101713725415E-2</v>
      </c>
      <c r="AJ268" s="25">
        <v>29548.34912109375</v>
      </c>
      <c r="AK268" s="1">
        <v>3206.72509765625</v>
      </c>
      <c r="AL268" s="11">
        <v>9.7900101713725415E-2</v>
      </c>
      <c r="AM268" s="25">
        <v>29548.34912109375</v>
      </c>
      <c r="AN268" s="1">
        <v>0</v>
      </c>
      <c r="AO268" s="11">
        <v>0</v>
      </c>
      <c r="AP268" s="25">
        <v>32755.07421875</v>
      </c>
      <c r="AQ268" s="1">
        <v>8.1295413970947266</v>
      </c>
      <c r="AR268" s="11">
        <v>2.4819181732890501E-4</v>
      </c>
      <c r="AS268" s="25">
        <v>32746.944677352905</v>
      </c>
    </row>
    <row r="269" spans="1:45" ht="14.5" x14ac:dyDescent="0.35">
      <c r="A269">
        <v>262</v>
      </c>
      <c r="B269" t="s">
        <v>630</v>
      </c>
      <c r="C269" t="s">
        <v>170</v>
      </c>
      <c r="D269" t="s">
        <v>631</v>
      </c>
      <c r="E269" s="1">
        <v>13298.20703125</v>
      </c>
      <c r="F269" s="1">
        <v>0</v>
      </c>
      <c r="G269" s="11">
        <v>0</v>
      </c>
      <c r="H269" s="1">
        <v>13298.20703125</v>
      </c>
      <c r="I269" s="11">
        <v>1</v>
      </c>
      <c r="J269" s="26"/>
      <c r="K269" s="1">
        <v>2180.944580078125</v>
      </c>
      <c r="L269" s="11">
        <v>0.16400290467376799</v>
      </c>
      <c r="M269" s="1">
        <v>10535.721435546875</v>
      </c>
      <c r="N269" s="11">
        <v>0.79226631160039496</v>
      </c>
      <c r="O269" s="17">
        <v>6.9000000953674316</v>
      </c>
      <c r="Q269" s="1">
        <v>512.9986572265625</v>
      </c>
      <c r="R269" s="11">
        <v>3.8576528100445866E-2</v>
      </c>
      <c r="S269" s="1">
        <v>37.685276031494141</v>
      </c>
      <c r="T269" s="11">
        <v>2.8338614328184217E-3</v>
      </c>
      <c r="W269" s="1">
        <v>2740.43798828125</v>
      </c>
      <c r="X269" s="11">
        <v>0.2060757500497159</v>
      </c>
      <c r="Y269" s="1">
        <v>10436.4921875</v>
      </c>
      <c r="Z269" s="11">
        <v>0.78480445995274861</v>
      </c>
      <c r="AB269" s="1">
        <v>13082.4150390625</v>
      </c>
      <c r="AC269" s="11">
        <v>0.98377285060456632</v>
      </c>
      <c r="AD269" s="25">
        <v>215.7919921875</v>
      </c>
      <c r="AE269" s="1">
        <v>8658.8173828125</v>
      </c>
      <c r="AF269" s="11">
        <v>0.65112667914289435</v>
      </c>
      <c r="AG269" s="25">
        <v>4639.3896484375</v>
      </c>
      <c r="AH269" s="1">
        <v>13295.8642578125</v>
      </c>
      <c r="AI269" s="11">
        <v>0.99982382787153223</v>
      </c>
      <c r="AJ269" s="25">
        <v>2.3427734375</v>
      </c>
      <c r="AK269" s="1">
        <v>13298.20703125</v>
      </c>
      <c r="AL269" s="11">
        <v>1</v>
      </c>
      <c r="AM269" s="25">
        <v>0</v>
      </c>
      <c r="AN269" s="1">
        <v>6048.29345703125</v>
      </c>
      <c r="AO269" s="11">
        <v>0.45482022071232003</v>
      </c>
      <c r="AP269" s="25">
        <v>7249.91357421875</v>
      </c>
      <c r="AQ269" s="1">
        <v>161.6263732910156</v>
      </c>
      <c r="AR269" s="11">
        <v>1.215399737056305E-2</v>
      </c>
      <c r="AS269" s="25">
        <v>13136.580657958984</v>
      </c>
    </row>
    <row r="270" spans="1:45" ht="14.5" x14ac:dyDescent="0.35">
      <c r="A270">
        <v>263</v>
      </c>
      <c r="B270" t="s">
        <v>632</v>
      </c>
      <c r="C270" t="s">
        <v>177</v>
      </c>
      <c r="D270" t="s">
        <v>633</v>
      </c>
      <c r="E270" s="1">
        <v>29463.888671875</v>
      </c>
      <c r="F270" s="1">
        <v>7044.31494140625</v>
      </c>
      <c r="G270" s="11">
        <v>0.2390830015635533</v>
      </c>
      <c r="H270" s="1">
        <v>22419.57373046875</v>
      </c>
      <c r="I270" s="11">
        <v>0.76091699843644678</v>
      </c>
      <c r="J270" s="26"/>
      <c r="K270" s="1">
        <v>18738.71875</v>
      </c>
      <c r="L270" s="11">
        <v>0.63598932777285422</v>
      </c>
      <c r="M270" s="1">
        <v>10656.763671875</v>
      </c>
      <c r="N270" s="11">
        <v>0.36168897427471963</v>
      </c>
      <c r="O270" s="17">
        <v>4.1575379371643066</v>
      </c>
      <c r="Q270" s="1">
        <v>3232.624267578125</v>
      </c>
      <c r="R270" s="11">
        <v>0.1097147869236912</v>
      </c>
      <c r="S270" s="1">
        <v>61.595012664794922</v>
      </c>
      <c r="T270" s="11">
        <v>2.0905255701563568E-3</v>
      </c>
      <c r="W270" s="1">
        <v>6194.00927734375</v>
      </c>
      <c r="X270" s="11">
        <v>0.21022375377274258</v>
      </c>
      <c r="Y270" s="1">
        <v>0</v>
      </c>
      <c r="Z270" s="11">
        <v>0</v>
      </c>
      <c r="AB270" s="1">
        <v>2538.163330078125</v>
      </c>
      <c r="AC270" s="11">
        <v>8.6144885977014626E-2</v>
      </c>
      <c r="AD270" s="25">
        <v>26925.725341796875</v>
      </c>
      <c r="AE270" s="1">
        <v>7459.470703125</v>
      </c>
      <c r="AF270" s="11">
        <v>0.2531733263791992</v>
      </c>
      <c r="AG270" s="25">
        <v>22004.41796875</v>
      </c>
      <c r="AH270" s="1">
        <v>12686.4775390625</v>
      </c>
      <c r="AI270" s="11">
        <v>0.43057716109185834</v>
      </c>
      <c r="AJ270" s="25">
        <v>16777.4111328125</v>
      </c>
      <c r="AK270" s="1">
        <v>13182.70703125</v>
      </c>
      <c r="AL270" s="11">
        <v>0.44741911626328068</v>
      </c>
      <c r="AM270" s="25">
        <v>16281.181640625</v>
      </c>
      <c r="AN270" s="1">
        <v>15563.01953125</v>
      </c>
      <c r="AO270" s="11">
        <v>0.5282065685411651</v>
      </c>
      <c r="AP270" s="25">
        <v>13900.869140625</v>
      </c>
      <c r="AQ270" s="1">
        <v>299.45404052734381</v>
      </c>
      <c r="AR270" s="11">
        <v>1.016342560421056E-2</v>
      </c>
      <c r="AS270" s="25">
        <v>29164.434631347656</v>
      </c>
    </row>
    <row r="271" spans="1:45" ht="14.5" x14ac:dyDescent="0.35">
      <c r="A271">
        <v>264</v>
      </c>
      <c r="B271" t="s">
        <v>634</v>
      </c>
      <c r="C271" t="s">
        <v>177</v>
      </c>
      <c r="D271" t="s">
        <v>635</v>
      </c>
      <c r="E271" s="1">
        <v>24746.515625</v>
      </c>
      <c r="F271" s="1">
        <v>8814.6337890625</v>
      </c>
      <c r="G271" s="11">
        <v>0.3561969661764251</v>
      </c>
      <c r="H271" s="1">
        <v>15931.8818359375</v>
      </c>
      <c r="I271" s="11">
        <v>0.64380303382357496</v>
      </c>
      <c r="J271" s="26"/>
      <c r="K271" s="1">
        <v>1423.337280273438</v>
      </c>
      <c r="L271" s="11">
        <v>5.7516674340832082E-2</v>
      </c>
      <c r="M271" s="1">
        <v>18407.277954101563</v>
      </c>
      <c r="N271" s="11">
        <v>0.74383312111648292</v>
      </c>
      <c r="O271" s="17">
        <v>10.83888854980469</v>
      </c>
      <c r="Q271" s="1">
        <v>13025.537109375</v>
      </c>
      <c r="R271" s="11">
        <v>0.52635842987996417</v>
      </c>
      <c r="S271" s="1">
        <v>6911.47705078125</v>
      </c>
      <c r="T271" s="11">
        <v>0.27929091737662559</v>
      </c>
      <c r="W271" s="1">
        <v>0</v>
      </c>
      <c r="X271" s="11">
        <v>0</v>
      </c>
      <c r="Y271" s="1">
        <v>0</v>
      </c>
      <c r="Z271" s="11">
        <v>0</v>
      </c>
      <c r="AB271" s="1">
        <v>12584.7646484375</v>
      </c>
      <c r="AC271" s="11">
        <v>0.50854693400649209</v>
      </c>
      <c r="AD271" s="25">
        <v>12161.7509765625</v>
      </c>
      <c r="AE271" s="1">
        <v>1940.603759765625</v>
      </c>
      <c r="AF271" s="11">
        <v>7.8419272804820375E-2</v>
      </c>
      <c r="AG271" s="25">
        <v>22805.911865234375</v>
      </c>
      <c r="AH271" s="1">
        <v>8882.41796875</v>
      </c>
      <c r="AI271" s="11">
        <v>0.35893610653520042</v>
      </c>
      <c r="AJ271" s="25">
        <v>15864.09765625</v>
      </c>
      <c r="AK271" s="1">
        <v>15125.2578125</v>
      </c>
      <c r="AL271" s="11">
        <v>0.61120757530889769</v>
      </c>
      <c r="AM271" s="25">
        <v>9621.2578125</v>
      </c>
      <c r="AN271" s="1">
        <v>0</v>
      </c>
      <c r="AO271" s="11">
        <v>0</v>
      </c>
      <c r="AP271" s="25">
        <v>24746.515625</v>
      </c>
      <c r="AQ271" s="1">
        <v>1385.3798828125</v>
      </c>
      <c r="AR271" s="11">
        <v>5.5982826180706005E-2</v>
      </c>
      <c r="AS271" s="25">
        <v>23361.1357421875</v>
      </c>
    </row>
    <row r="272" spans="1:45" ht="14.5" x14ac:dyDescent="0.35">
      <c r="A272">
        <v>265</v>
      </c>
      <c r="B272" t="s">
        <v>636</v>
      </c>
      <c r="C272" t="s">
        <v>177</v>
      </c>
      <c r="D272" t="s">
        <v>637</v>
      </c>
      <c r="E272" s="1">
        <v>24530.720703125</v>
      </c>
      <c r="F272" s="1">
        <v>3687.195068359375</v>
      </c>
      <c r="G272" s="11">
        <v>0.15030928414140149</v>
      </c>
      <c r="H272" s="1">
        <v>20843.525634765621</v>
      </c>
      <c r="I272" s="11">
        <v>0.84969071585859846</v>
      </c>
      <c r="J272" s="26"/>
      <c r="K272" s="1">
        <v>217.23902893066409</v>
      </c>
      <c r="L272" s="11">
        <v>8.8557948035741848E-3</v>
      </c>
      <c r="M272" s="1">
        <v>21300.061752319336</v>
      </c>
      <c r="N272" s="11">
        <v>0.86830150691846142</v>
      </c>
      <c r="O272" s="17">
        <v>20</v>
      </c>
      <c r="Q272" s="1">
        <v>1464.535034179688</v>
      </c>
      <c r="R272" s="11">
        <v>5.9702079360151802E-2</v>
      </c>
      <c r="S272" s="1">
        <v>19113.701171875</v>
      </c>
      <c r="T272" s="11">
        <v>0.77917405701986087</v>
      </c>
      <c r="W272" s="1">
        <v>0</v>
      </c>
      <c r="X272" s="11">
        <v>0</v>
      </c>
      <c r="Y272" s="1">
        <v>0</v>
      </c>
      <c r="Z272" s="11">
        <v>0</v>
      </c>
      <c r="AB272" s="1">
        <v>3086.603271484375</v>
      </c>
      <c r="AC272" s="11">
        <v>0.1258260329502332</v>
      </c>
      <c r="AD272" s="25">
        <v>21444.117431640625</v>
      </c>
      <c r="AE272" s="1">
        <v>0</v>
      </c>
      <c r="AF272" s="11">
        <v>0</v>
      </c>
      <c r="AG272" s="25">
        <v>24530.720703125</v>
      </c>
      <c r="AH272" s="1">
        <v>732.84918212890625</v>
      </c>
      <c r="AI272" s="11">
        <v>2.9874751377995497E-2</v>
      </c>
      <c r="AJ272" s="25">
        <v>23797.871520996094</v>
      </c>
      <c r="AK272" s="1">
        <v>3105.004638671875</v>
      </c>
      <c r="AL272" s="11">
        <v>0.12657616856223569</v>
      </c>
      <c r="AM272" s="25">
        <v>21425.716064453125</v>
      </c>
      <c r="AN272" s="1">
        <v>0</v>
      </c>
      <c r="AO272" s="11">
        <v>0</v>
      </c>
      <c r="AP272" s="25">
        <v>24530.720703125</v>
      </c>
      <c r="AQ272" s="1">
        <v>570.35552978515625</v>
      </c>
      <c r="AR272" s="11">
        <v>2.3250663390109772E-2</v>
      </c>
      <c r="AS272" s="25">
        <v>23960.365173339844</v>
      </c>
    </row>
    <row r="273" spans="1:45" ht="14.5" x14ac:dyDescent="0.35">
      <c r="A273">
        <v>266</v>
      </c>
      <c r="B273" t="s">
        <v>638</v>
      </c>
      <c r="C273" t="s">
        <v>170</v>
      </c>
      <c r="D273" t="s">
        <v>171</v>
      </c>
      <c r="E273" s="1">
        <v>48202.28125</v>
      </c>
      <c r="F273" s="1">
        <v>7259.07568359375</v>
      </c>
      <c r="G273" s="11">
        <v>0.15059610241151711</v>
      </c>
      <c r="H273" s="1">
        <v>40943.20556640625</v>
      </c>
      <c r="I273" s="11">
        <v>0.84940389758848278</v>
      </c>
      <c r="J273" s="26"/>
      <c r="K273" s="1">
        <v>14485.5537109375</v>
      </c>
      <c r="L273" s="11">
        <v>0.30051593690780981</v>
      </c>
      <c r="M273" s="1">
        <v>32848.5517578125</v>
      </c>
      <c r="N273" s="11">
        <v>0.68147296986721972</v>
      </c>
      <c r="O273" s="17">
        <v>5.9292152881622311</v>
      </c>
      <c r="Q273" s="1">
        <v>12189.6728515625</v>
      </c>
      <c r="R273" s="11">
        <v>0.252885808211878</v>
      </c>
      <c r="S273" s="1">
        <v>12777.7001953125</v>
      </c>
      <c r="T273" s="11">
        <v>0.26508496826200523</v>
      </c>
      <c r="W273" s="1">
        <v>1874.182861328125</v>
      </c>
      <c r="X273" s="11">
        <v>3.888162163130246E-2</v>
      </c>
      <c r="Y273" s="1">
        <v>0</v>
      </c>
      <c r="Z273" s="11">
        <v>0</v>
      </c>
      <c r="AB273" s="1">
        <v>20293.193359375</v>
      </c>
      <c r="AC273" s="11">
        <v>0.42100068364243648</v>
      </c>
      <c r="AD273" s="25">
        <v>27909.087890625</v>
      </c>
      <c r="AE273" s="1">
        <v>3681.76416015625</v>
      </c>
      <c r="AF273" s="11">
        <v>7.6381533501720944E-2</v>
      </c>
      <c r="AG273" s="25">
        <v>44520.51708984375</v>
      </c>
      <c r="AH273" s="1">
        <v>15419.1220703125</v>
      </c>
      <c r="AI273" s="11">
        <v>0.31988365841735972</v>
      </c>
      <c r="AJ273" s="25">
        <v>32783.1591796875</v>
      </c>
      <c r="AK273" s="1">
        <v>34035.0859375</v>
      </c>
      <c r="AL273" s="11">
        <v>0.70608869652823747</v>
      </c>
      <c r="AM273" s="25">
        <v>14167.1953125</v>
      </c>
      <c r="AN273" s="1">
        <v>6467.82080078125</v>
      </c>
      <c r="AO273" s="11">
        <v>0.13418080292167189</v>
      </c>
      <c r="AP273" s="25">
        <v>41734.46044921875</v>
      </c>
      <c r="AQ273" s="1">
        <v>1192.35107421875</v>
      </c>
      <c r="AR273" s="11">
        <v>2.473640340868204E-2</v>
      </c>
      <c r="AS273" s="25">
        <v>47009.93017578125</v>
      </c>
    </row>
    <row r="274" spans="1:45" ht="14.5" x14ac:dyDescent="0.35">
      <c r="A274">
        <v>267</v>
      </c>
      <c r="B274" t="s">
        <v>639</v>
      </c>
      <c r="C274" t="s">
        <v>177</v>
      </c>
      <c r="D274" t="s">
        <v>640</v>
      </c>
      <c r="E274" s="1">
        <v>26293.7421875</v>
      </c>
      <c r="F274" s="1">
        <v>8510.056640625</v>
      </c>
      <c r="G274" s="11">
        <v>0.32365330807383769</v>
      </c>
      <c r="H274" s="1">
        <v>17783.685546875</v>
      </c>
      <c r="I274" s="11">
        <v>0.67634669192616248</v>
      </c>
      <c r="J274" s="26"/>
      <c r="K274" s="1">
        <v>7506.345703125</v>
      </c>
      <c r="L274" s="11">
        <v>0.28548031123137368</v>
      </c>
      <c r="M274" s="1">
        <v>17705.498046875</v>
      </c>
      <c r="N274" s="11">
        <v>0.67337307563973015</v>
      </c>
      <c r="O274" s="17">
        <v>6.1316667079925544</v>
      </c>
      <c r="Q274" s="1">
        <v>12254.5068359375</v>
      </c>
      <c r="R274" s="11">
        <v>0.46606172482223818</v>
      </c>
      <c r="S274" s="1">
        <v>12917.3046875</v>
      </c>
      <c r="T274" s="11">
        <v>0.49126916189361841</v>
      </c>
      <c r="W274" s="1">
        <v>0</v>
      </c>
      <c r="X274" s="11">
        <v>0</v>
      </c>
      <c r="Y274" s="1">
        <v>0</v>
      </c>
      <c r="Z274" s="11">
        <v>0</v>
      </c>
      <c r="AB274" s="1">
        <v>4877.61474609375</v>
      </c>
      <c r="AC274" s="11">
        <v>0.1855047756729189</v>
      </c>
      <c r="AD274" s="25">
        <v>21416.12744140625</v>
      </c>
      <c r="AE274" s="1">
        <v>0</v>
      </c>
      <c r="AF274" s="11">
        <v>0</v>
      </c>
      <c r="AG274" s="25">
        <v>26293.7421875</v>
      </c>
      <c r="AH274" s="1">
        <v>0</v>
      </c>
      <c r="AI274" s="11">
        <v>0</v>
      </c>
      <c r="AJ274" s="25">
        <v>26293.7421875</v>
      </c>
      <c r="AK274" s="1">
        <v>4877.61474609375</v>
      </c>
      <c r="AL274" s="11">
        <v>0.1855047756729189</v>
      </c>
      <c r="AM274" s="25">
        <v>21416.12744140625</v>
      </c>
      <c r="AN274" s="1">
        <v>0</v>
      </c>
      <c r="AO274" s="11">
        <v>0</v>
      </c>
      <c r="AP274" s="25">
        <v>26293.7421875</v>
      </c>
      <c r="AQ274" s="1">
        <v>521.15325927734375</v>
      </c>
      <c r="AR274" s="11">
        <v>1.982042934630656E-2</v>
      </c>
      <c r="AS274" s="25">
        <v>25772.588928222656</v>
      </c>
    </row>
    <row r="275" spans="1:45" ht="14.5" x14ac:dyDescent="0.35">
      <c r="A275">
        <v>268</v>
      </c>
      <c r="B275" t="s">
        <v>641</v>
      </c>
      <c r="C275" t="s">
        <v>177</v>
      </c>
      <c r="D275" t="s">
        <v>642</v>
      </c>
      <c r="E275" s="1">
        <v>45540.55859375</v>
      </c>
      <c r="F275" s="1">
        <v>22647.689453125</v>
      </c>
      <c r="G275" s="11">
        <v>0.49730811725777074</v>
      </c>
      <c r="H275" s="1">
        <v>22892.869140625</v>
      </c>
      <c r="I275" s="11">
        <v>0.50269188274222931</v>
      </c>
      <c r="J275" s="26"/>
      <c r="K275" s="1">
        <v>2456.666015625</v>
      </c>
      <c r="L275" s="11">
        <v>5.3944573617113113E-2</v>
      </c>
      <c r="M275" s="1">
        <v>42265.447265625</v>
      </c>
      <c r="N275" s="11">
        <v>0.92808363732774946</v>
      </c>
      <c r="O275" s="17">
        <v>8.1433750152587887</v>
      </c>
      <c r="Q275" s="1">
        <v>27436.3046875</v>
      </c>
      <c r="R275" s="11">
        <v>0.60245867715960277</v>
      </c>
      <c r="S275" s="1">
        <v>15487.8896484375</v>
      </c>
      <c r="T275" s="11">
        <v>0.34009002363363772</v>
      </c>
      <c r="W275" s="1">
        <v>0</v>
      </c>
      <c r="X275" s="11">
        <v>0</v>
      </c>
      <c r="Y275" s="1">
        <v>0</v>
      </c>
      <c r="Z275" s="11">
        <v>0</v>
      </c>
      <c r="AB275" s="1">
        <v>12354.369140625</v>
      </c>
      <c r="AC275" s="11">
        <v>0.27128277566451542</v>
      </c>
      <c r="AD275" s="25">
        <v>33186.189453125</v>
      </c>
      <c r="AE275" s="1">
        <v>0</v>
      </c>
      <c r="AF275" s="11">
        <v>0</v>
      </c>
      <c r="AG275" s="25">
        <v>45540.55859375</v>
      </c>
      <c r="AH275" s="1">
        <v>4091.424560546875</v>
      </c>
      <c r="AI275" s="11">
        <v>8.9841334557288099E-2</v>
      </c>
      <c r="AJ275" s="25">
        <v>41449.134033203125</v>
      </c>
      <c r="AK275" s="1">
        <v>13461.017578125</v>
      </c>
      <c r="AL275" s="11">
        <v>0.29558305813078883</v>
      </c>
      <c r="AM275" s="25">
        <v>32079.541015625</v>
      </c>
      <c r="AN275" s="1">
        <v>0</v>
      </c>
      <c r="AO275" s="11">
        <v>0</v>
      </c>
      <c r="AP275" s="25">
        <v>45540.55859375</v>
      </c>
      <c r="AQ275" s="1">
        <v>118.4776306152344</v>
      </c>
      <c r="AR275" s="11">
        <v>2.6015849228405003E-3</v>
      </c>
      <c r="AS275" s="25">
        <v>45422.080963134766</v>
      </c>
    </row>
    <row r="276" spans="1:45" ht="14.5" x14ac:dyDescent="0.35">
      <c r="A276">
        <v>269</v>
      </c>
      <c r="B276" t="s">
        <v>643</v>
      </c>
      <c r="C276" t="s">
        <v>287</v>
      </c>
      <c r="D276" t="s">
        <v>171</v>
      </c>
      <c r="E276" s="1">
        <v>27127.83984375</v>
      </c>
      <c r="F276" s="1">
        <v>11932.25</v>
      </c>
      <c r="G276" s="11">
        <v>0.43985256727874256</v>
      </c>
      <c r="H276" s="1">
        <v>15195.58984375</v>
      </c>
      <c r="I276" s="11">
        <v>0.56014743272125744</v>
      </c>
      <c r="J276" s="26"/>
      <c r="K276" s="1">
        <v>0.61666548252105713</v>
      </c>
      <c r="L276" s="11">
        <v>2.2731831434898831E-5</v>
      </c>
      <c r="M276" s="1">
        <v>6555.0000337362289</v>
      </c>
      <c r="N276" s="11">
        <v>0.24163368965208779</v>
      </c>
      <c r="O276" s="17">
        <v>32.5</v>
      </c>
      <c r="Q276" s="1">
        <v>1618.345092773438</v>
      </c>
      <c r="R276" s="11">
        <v>5.9656246206654349E-2</v>
      </c>
      <c r="S276" s="1">
        <v>148.33735656738281</v>
      </c>
      <c r="T276" s="11">
        <v>5.4680858270238697E-3</v>
      </c>
      <c r="W276" s="1">
        <v>0</v>
      </c>
      <c r="X276" s="11">
        <v>0</v>
      </c>
      <c r="Y276" s="1">
        <v>0</v>
      </c>
      <c r="Z276" s="11">
        <v>0</v>
      </c>
      <c r="AB276" s="1">
        <v>14252.345703125</v>
      </c>
      <c r="AC276" s="11">
        <v>0.52537709545674016</v>
      </c>
      <c r="AD276" s="25">
        <v>12875.494140625</v>
      </c>
      <c r="AE276" s="1">
        <v>5593.77294921875</v>
      </c>
      <c r="AF276" s="11">
        <v>0.20620045611584159</v>
      </c>
      <c r="AG276" s="25">
        <v>21534.06689453125</v>
      </c>
      <c r="AH276" s="1">
        <v>3054.302490234375</v>
      </c>
      <c r="AI276" s="11">
        <v>0.1125892259695738</v>
      </c>
      <c r="AJ276" s="25">
        <v>24073.537353515625</v>
      </c>
      <c r="AK276" s="1">
        <v>14548.265625</v>
      </c>
      <c r="AL276" s="11">
        <v>0.53628544361787012</v>
      </c>
      <c r="AM276" s="25">
        <v>12579.57421875</v>
      </c>
      <c r="AN276" s="1">
        <v>2780.800537109375</v>
      </c>
      <c r="AO276" s="11">
        <v>0.1025072601845976</v>
      </c>
      <c r="AP276" s="25">
        <v>24347.039306640625</v>
      </c>
      <c r="AQ276" s="1">
        <v>424.16830444335938</v>
      </c>
      <c r="AR276" s="11">
        <v>1.5635904181330672E-2</v>
      </c>
      <c r="AS276" s="25">
        <v>26703.671539306641</v>
      </c>
    </row>
    <row r="277" spans="1:45" ht="14.5" x14ac:dyDescent="0.35">
      <c r="A277">
        <v>270</v>
      </c>
      <c r="B277" t="s">
        <v>644</v>
      </c>
      <c r="C277" t="s">
        <v>614</v>
      </c>
      <c r="D277" t="s">
        <v>645</v>
      </c>
      <c r="E277" s="1">
        <v>0</v>
      </c>
      <c r="F277" s="1">
        <v>0</v>
      </c>
      <c r="G277" s="11">
        <v>0</v>
      </c>
      <c r="H277" s="1">
        <v>0</v>
      </c>
      <c r="I277" s="11">
        <v>0</v>
      </c>
      <c r="J277" s="26"/>
      <c r="K277" s="1">
        <v>0</v>
      </c>
      <c r="L277" s="11">
        <v>0</v>
      </c>
      <c r="M277" s="1">
        <v>0</v>
      </c>
      <c r="N277" s="11">
        <v>0</v>
      </c>
      <c r="O277" s="17">
        <v>0</v>
      </c>
      <c r="Q277" s="1">
        <v>0</v>
      </c>
      <c r="R277" s="11">
        <v>0</v>
      </c>
      <c r="S277" s="1">
        <v>0</v>
      </c>
      <c r="T277" s="11">
        <v>0</v>
      </c>
      <c r="W277" s="1">
        <v>0</v>
      </c>
      <c r="X277" s="11">
        <v>0</v>
      </c>
      <c r="Y277" s="1">
        <v>0</v>
      </c>
      <c r="Z277" s="11">
        <v>0</v>
      </c>
      <c r="AB277" s="1">
        <v>0</v>
      </c>
      <c r="AC277" s="11">
        <v>0</v>
      </c>
      <c r="AD277" s="25">
        <v>0</v>
      </c>
      <c r="AE277" s="1">
        <v>0</v>
      </c>
      <c r="AF277" s="11">
        <v>0</v>
      </c>
      <c r="AG277" s="25">
        <v>0</v>
      </c>
      <c r="AH277" s="1">
        <v>0</v>
      </c>
      <c r="AI277" s="11">
        <v>0</v>
      </c>
      <c r="AJ277" s="25">
        <v>0</v>
      </c>
      <c r="AK277" s="1">
        <v>0</v>
      </c>
      <c r="AL277" s="11">
        <v>0</v>
      </c>
      <c r="AM277" s="25">
        <v>0</v>
      </c>
      <c r="AN277" s="1">
        <v>0</v>
      </c>
      <c r="AO277" s="11">
        <v>0</v>
      </c>
      <c r="AP277" s="25">
        <v>0</v>
      </c>
      <c r="AQ277" s="1">
        <v>0</v>
      </c>
      <c r="AR277" s="11">
        <v>0</v>
      </c>
      <c r="AS277" s="25">
        <v>0</v>
      </c>
    </row>
    <row r="278" spans="1:45" ht="14.5" x14ac:dyDescent="0.35">
      <c r="A278">
        <v>271</v>
      </c>
      <c r="B278" t="s">
        <v>646</v>
      </c>
      <c r="C278" t="s">
        <v>572</v>
      </c>
      <c r="D278" t="s">
        <v>171</v>
      </c>
      <c r="E278" s="1">
        <v>0</v>
      </c>
      <c r="F278" s="1">
        <v>0</v>
      </c>
      <c r="G278" s="11">
        <v>0</v>
      </c>
      <c r="H278" s="1">
        <v>0</v>
      </c>
      <c r="I278" s="11">
        <v>0</v>
      </c>
      <c r="J278" s="26"/>
      <c r="K278" s="1">
        <v>0</v>
      </c>
      <c r="L278" s="11">
        <v>0</v>
      </c>
      <c r="M278" s="1">
        <v>0</v>
      </c>
      <c r="N278" s="11">
        <v>0</v>
      </c>
      <c r="O278" s="17">
        <v>0</v>
      </c>
      <c r="Q278" s="1">
        <v>0</v>
      </c>
      <c r="R278" s="11">
        <v>0</v>
      </c>
      <c r="S278" s="1">
        <v>0</v>
      </c>
      <c r="T278" s="11">
        <v>0</v>
      </c>
      <c r="W278" s="1">
        <v>0</v>
      </c>
      <c r="X278" s="11">
        <v>0</v>
      </c>
      <c r="Y278" s="1">
        <v>0</v>
      </c>
      <c r="Z278" s="11">
        <v>0</v>
      </c>
      <c r="AB278" s="1">
        <v>0</v>
      </c>
      <c r="AC278" s="11">
        <v>0</v>
      </c>
      <c r="AD278" s="25">
        <v>0</v>
      </c>
      <c r="AE278" s="1">
        <v>0</v>
      </c>
      <c r="AF278" s="11">
        <v>0</v>
      </c>
      <c r="AG278" s="25">
        <v>0</v>
      </c>
      <c r="AH278" s="1">
        <v>0</v>
      </c>
      <c r="AI278" s="11">
        <v>0</v>
      </c>
      <c r="AJ278" s="25">
        <v>0</v>
      </c>
      <c r="AK278" s="1">
        <v>0</v>
      </c>
      <c r="AL278" s="11">
        <v>0</v>
      </c>
      <c r="AM278" s="25">
        <v>0</v>
      </c>
      <c r="AN278" s="1">
        <v>0</v>
      </c>
      <c r="AO278" s="11">
        <v>0</v>
      </c>
      <c r="AP278" s="25">
        <v>0</v>
      </c>
      <c r="AQ278" s="1">
        <v>0</v>
      </c>
      <c r="AR278" s="11">
        <v>0</v>
      </c>
      <c r="AS278" s="25">
        <v>0</v>
      </c>
    </row>
    <row r="279" spans="1:45" ht="14.5" x14ac:dyDescent="0.35">
      <c r="A279">
        <v>272</v>
      </c>
      <c r="B279" t="s">
        <v>647</v>
      </c>
      <c r="C279" t="s">
        <v>614</v>
      </c>
      <c r="D279" t="s">
        <v>171</v>
      </c>
      <c r="E279" s="1">
        <v>0</v>
      </c>
      <c r="F279" s="1">
        <v>0</v>
      </c>
      <c r="G279" s="11">
        <v>0</v>
      </c>
      <c r="H279" s="1">
        <v>0</v>
      </c>
      <c r="I279" s="11">
        <v>0</v>
      </c>
      <c r="J279" s="26"/>
      <c r="K279" s="1">
        <v>0</v>
      </c>
      <c r="L279" s="11">
        <v>0</v>
      </c>
      <c r="M279" s="1">
        <v>0</v>
      </c>
      <c r="N279" s="11">
        <v>0</v>
      </c>
      <c r="O279" s="17">
        <v>0</v>
      </c>
      <c r="Q279" s="1">
        <v>0</v>
      </c>
      <c r="R279" s="11">
        <v>0</v>
      </c>
      <c r="S279" s="1">
        <v>0</v>
      </c>
      <c r="T279" s="11">
        <v>0</v>
      </c>
      <c r="W279" s="1">
        <v>0</v>
      </c>
      <c r="X279" s="11">
        <v>0</v>
      </c>
      <c r="Y279" s="1">
        <v>0</v>
      </c>
      <c r="Z279" s="11">
        <v>0</v>
      </c>
      <c r="AB279" s="1">
        <v>0</v>
      </c>
      <c r="AC279" s="11">
        <v>0</v>
      </c>
      <c r="AD279" s="25">
        <v>0</v>
      </c>
      <c r="AE279" s="1">
        <v>0</v>
      </c>
      <c r="AF279" s="11">
        <v>0</v>
      </c>
      <c r="AG279" s="25">
        <v>0</v>
      </c>
      <c r="AH279" s="1">
        <v>0</v>
      </c>
      <c r="AI279" s="11">
        <v>0</v>
      </c>
      <c r="AJ279" s="25">
        <v>0</v>
      </c>
      <c r="AK279" s="1">
        <v>0</v>
      </c>
      <c r="AL279" s="11">
        <v>0</v>
      </c>
      <c r="AM279" s="25">
        <v>0</v>
      </c>
      <c r="AN279" s="1">
        <v>0</v>
      </c>
      <c r="AO279" s="11">
        <v>0</v>
      </c>
      <c r="AP279" s="25">
        <v>0</v>
      </c>
      <c r="AQ279" s="1">
        <v>0</v>
      </c>
      <c r="AR279" s="11">
        <v>0</v>
      </c>
      <c r="AS279" s="25">
        <v>0</v>
      </c>
    </row>
    <row r="280" spans="1:45" ht="14.5" x14ac:dyDescent="0.35">
      <c r="A280">
        <v>273</v>
      </c>
      <c r="B280" t="s">
        <v>648</v>
      </c>
      <c r="C280" t="s">
        <v>614</v>
      </c>
      <c r="D280" t="s">
        <v>649</v>
      </c>
      <c r="E280" s="1">
        <v>0</v>
      </c>
      <c r="F280" s="1">
        <v>0</v>
      </c>
      <c r="G280" s="11">
        <v>0</v>
      </c>
      <c r="H280" s="1">
        <v>0</v>
      </c>
      <c r="I280" s="11">
        <v>0</v>
      </c>
      <c r="J280" s="26"/>
      <c r="K280" s="1">
        <v>0</v>
      </c>
      <c r="L280" s="11">
        <v>0</v>
      </c>
      <c r="M280" s="1">
        <v>0</v>
      </c>
      <c r="N280" s="11">
        <v>0</v>
      </c>
      <c r="O280" s="17">
        <v>0</v>
      </c>
      <c r="Q280" s="1">
        <v>0</v>
      </c>
      <c r="R280" s="11">
        <v>0</v>
      </c>
      <c r="S280" s="1">
        <v>0</v>
      </c>
      <c r="T280" s="11">
        <v>0</v>
      </c>
      <c r="W280" s="1">
        <v>0</v>
      </c>
      <c r="X280" s="11">
        <v>0</v>
      </c>
      <c r="Y280" s="1">
        <v>0</v>
      </c>
      <c r="Z280" s="11">
        <v>0</v>
      </c>
      <c r="AB280" s="1">
        <v>0</v>
      </c>
      <c r="AC280" s="11">
        <v>0</v>
      </c>
      <c r="AD280" s="25">
        <v>0</v>
      </c>
      <c r="AE280" s="1">
        <v>0</v>
      </c>
      <c r="AF280" s="11">
        <v>0</v>
      </c>
      <c r="AG280" s="25">
        <v>0</v>
      </c>
      <c r="AH280" s="1">
        <v>0</v>
      </c>
      <c r="AI280" s="11">
        <v>0</v>
      </c>
      <c r="AJ280" s="25">
        <v>0</v>
      </c>
      <c r="AK280" s="1">
        <v>0</v>
      </c>
      <c r="AL280" s="11">
        <v>0</v>
      </c>
      <c r="AM280" s="25">
        <v>0</v>
      </c>
      <c r="AN280" s="1">
        <v>0</v>
      </c>
      <c r="AO280" s="11">
        <v>0</v>
      </c>
      <c r="AP280" s="25">
        <v>0</v>
      </c>
      <c r="AQ280" s="1">
        <v>0</v>
      </c>
      <c r="AR280" s="11">
        <v>0</v>
      </c>
      <c r="AS280" s="25">
        <v>0</v>
      </c>
    </row>
    <row r="281" spans="1:45" ht="14.5" x14ac:dyDescent="0.35">
      <c r="A281">
        <v>274</v>
      </c>
      <c r="B281" t="s">
        <v>650</v>
      </c>
      <c r="C281" t="s">
        <v>572</v>
      </c>
      <c r="D281" t="s">
        <v>651</v>
      </c>
      <c r="E281" s="1">
        <v>0</v>
      </c>
      <c r="F281" s="1">
        <v>0</v>
      </c>
      <c r="G281" s="11">
        <v>0</v>
      </c>
      <c r="H281" s="1">
        <v>0</v>
      </c>
      <c r="I281" s="11">
        <v>0</v>
      </c>
      <c r="J281" s="26"/>
      <c r="K281" s="1">
        <v>0</v>
      </c>
      <c r="L281" s="11">
        <v>0</v>
      </c>
      <c r="M281" s="1">
        <v>0</v>
      </c>
      <c r="N281" s="11">
        <v>0</v>
      </c>
      <c r="O281" s="17">
        <v>0</v>
      </c>
      <c r="Q281" s="1">
        <v>0</v>
      </c>
      <c r="R281" s="11">
        <v>0</v>
      </c>
      <c r="S281" s="1">
        <v>0</v>
      </c>
      <c r="T281" s="11">
        <v>0</v>
      </c>
      <c r="W281" s="1">
        <v>0</v>
      </c>
      <c r="X281" s="11">
        <v>0</v>
      </c>
      <c r="Y281" s="1">
        <v>0</v>
      </c>
      <c r="Z281" s="11">
        <v>0</v>
      </c>
      <c r="AB281" s="1">
        <v>0</v>
      </c>
      <c r="AC281" s="11">
        <v>0</v>
      </c>
      <c r="AD281" s="25">
        <v>0</v>
      </c>
      <c r="AE281" s="1">
        <v>0</v>
      </c>
      <c r="AF281" s="11">
        <v>0</v>
      </c>
      <c r="AG281" s="25">
        <v>0</v>
      </c>
      <c r="AH281" s="1">
        <v>0</v>
      </c>
      <c r="AI281" s="11">
        <v>0</v>
      </c>
      <c r="AJ281" s="25">
        <v>0</v>
      </c>
      <c r="AK281" s="1">
        <v>0</v>
      </c>
      <c r="AL281" s="11">
        <v>0</v>
      </c>
      <c r="AM281" s="25">
        <v>0</v>
      </c>
      <c r="AN281" s="1">
        <v>0</v>
      </c>
      <c r="AO281" s="11">
        <v>0</v>
      </c>
      <c r="AP281" s="25">
        <v>0</v>
      </c>
      <c r="AQ281" s="1">
        <v>0</v>
      </c>
      <c r="AR281" s="11">
        <v>0</v>
      </c>
      <c r="AS281" s="25">
        <v>0</v>
      </c>
    </row>
    <row r="282" spans="1:45" ht="14.5" x14ac:dyDescent="0.35">
      <c r="A282">
        <v>275</v>
      </c>
      <c r="B282" t="s">
        <v>652</v>
      </c>
      <c r="C282" t="s">
        <v>572</v>
      </c>
      <c r="D282" t="s">
        <v>171</v>
      </c>
      <c r="E282" s="1">
        <v>0</v>
      </c>
      <c r="F282" s="1">
        <v>0</v>
      </c>
      <c r="G282" s="11">
        <v>0</v>
      </c>
      <c r="H282" s="1">
        <v>0</v>
      </c>
      <c r="I282" s="11">
        <v>0</v>
      </c>
      <c r="J282" s="26"/>
      <c r="K282" s="1">
        <v>0</v>
      </c>
      <c r="L282" s="11">
        <v>0</v>
      </c>
      <c r="M282" s="1">
        <v>0</v>
      </c>
      <c r="N282" s="11">
        <v>0</v>
      </c>
      <c r="O282" s="17">
        <v>0</v>
      </c>
      <c r="Q282" s="1">
        <v>0</v>
      </c>
      <c r="R282" s="11">
        <v>0</v>
      </c>
      <c r="S282" s="1">
        <v>0</v>
      </c>
      <c r="T282" s="11">
        <v>0</v>
      </c>
      <c r="W282" s="1">
        <v>0</v>
      </c>
      <c r="X282" s="11">
        <v>0</v>
      </c>
      <c r="Y282" s="1">
        <v>0</v>
      </c>
      <c r="Z282" s="11">
        <v>0</v>
      </c>
      <c r="AB282" s="1">
        <v>0</v>
      </c>
      <c r="AC282" s="11">
        <v>0</v>
      </c>
      <c r="AD282" s="25">
        <v>0</v>
      </c>
      <c r="AE282" s="1">
        <v>0</v>
      </c>
      <c r="AF282" s="11">
        <v>0</v>
      </c>
      <c r="AG282" s="25">
        <v>0</v>
      </c>
      <c r="AH282" s="1">
        <v>0</v>
      </c>
      <c r="AI282" s="11">
        <v>0</v>
      </c>
      <c r="AJ282" s="25">
        <v>0</v>
      </c>
      <c r="AK282" s="1">
        <v>0</v>
      </c>
      <c r="AL282" s="11">
        <v>0</v>
      </c>
      <c r="AM282" s="25">
        <v>0</v>
      </c>
      <c r="AN282" s="1">
        <v>0</v>
      </c>
      <c r="AO282" s="11">
        <v>0</v>
      </c>
      <c r="AP282" s="25">
        <v>0</v>
      </c>
      <c r="AQ282" s="1">
        <v>0</v>
      </c>
      <c r="AR282" s="11">
        <v>0</v>
      </c>
      <c r="AS282" s="25">
        <v>0</v>
      </c>
    </row>
    <row r="283" spans="1:45" ht="14.5" x14ac:dyDescent="0.35">
      <c r="A283">
        <v>276</v>
      </c>
      <c r="B283" t="s">
        <v>653</v>
      </c>
      <c r="C283" t="s">
        <v>614</v>
      </c>
      <c r="D283" t="s">
        <v>171</v>
      </c>
      <c r="E283" s="1">
        <v>0</v>
      </c>
      <c r="F283" s="1">
        <v>0</v>
      </c>
      <c r="G283" s="11">
        <v>0</v>
      </c>
      <c r="H283" s="1">
        <v>0</v>
      </c>
      <c r="I283" s="11">
        <v>0</v>
      </c>
      <c r="J283" s="26"/>
      <c r="K283" s="1">
        <v>0</v>
      </c>
      <c r="L283" s="11">
        <v>0</v>
      </c>
      <c r="M283" s="1">
        <v>0</v>
      </c>
      <c r="N283" s="11">
        <v>0</v>
      </c>
      <c r="O283" s="17">
        <v>0</v>
      </c>
      <c r="Q283" s="1">
        <v>0</v>
      </c>
      <c r="R283" s="11">
        <v>0</v>
      </c>
      <c r="S283" s="1">
        <v>0</v>
      </c>
      <c r="T283" s="11">
        <v>0</v>
      </c>
      <c r="W283" s="1">
        <v>0</v>
      </c>
      <c r="X283" s="11">
        <v>0</v>
      </c>
      <c r="Y283" s="1">
        <v>0</v>
      </c>
      <c r="Z283" s="11">
        <v>0</v>
      </c>
      <c r="AB283" s="1">
        <v>0</v>
      </c>
      <c r="AC283" s="11">
        <v>0</v>
      </c>
      <c r="AD283" s="25">
        <v>0</v>
      </c>
      <c r="AE283" s="1">
        <v>0</v>
      </c>
      <c r="AF283" s="11">
        <v>0</v>
      </c>
      <c r="AG283" s="25">
        <v>0</v>
      </c>
      <c r="AH283" s="1">
        <v>0</v>
      </c>
      <c r="AI283" s="11">
        <v>0</v>
      </c>
      <c r="AJ283" s="25">
        <v>0</v>
      </c>
      <c r="AK283" s="1">
        <v>0</v>
      </c>
      <c r="AL283" s="11">
        <v>0</v>
      </c>
      <c r="AM283" s="25">
        <v>0</v>
      </c>
      <c r="AN283" s="1">
        <v>0</v>
      </c>
      <c r="AO283" s="11">
        <v>0</v>
      </c>
      <c r="AP283" s="25">
        <v>0</v>
      </c>
      <c r="AQ283" s="1">
        <v>0</v>
      </c>
      <c r="AR283" s="11">
        <v>0</v>
      </c>
      <c r="AS283" s="25">
        <v>0</v>
      </c>
    </row>
    <row r="284" spans="1:45" ht="14.5" x14ac:dyDescent="0.35">
      <c r="A284">
        <v>277</v>
      </c>
      <c r="B284" t="s">
        <v>654</v>
      </c>
      <c r="C284" t="s">
        <v>614</v>
      </c>
      <c r="D284" t="s">
        <v>171</v>
      </c>
      <c r="E284" s="1">
        <v>0</v>
      </c>
      <c r="F284" s="1">
        <v>0</v>
      </c>
      <c r="G284" s="11">
        <v>0</v>
      </c>
      <c r="H284" s="1">
        <v>0</v>
      </c>
      <c r="I284" s="11">
        <v>0</v>
      </c>
      <c r="J284" s="26"/>
      <c r="K284" s="1">
        <v>0</v>
      </c>
      <c r="L284" s="11">
        <v>0</v>
      </c>
      <c r="M284" s="1">
        <v>0</v>
      </c>
      <c r="N284" s="11">
        <v>0</v>
      </c>
      <c r="O284" s="17">
        <v>0</v>
      </c>
      <c r="Q284" s="1">
        <v>0</v>
      </c>
      <c r="R284" s="11">
        <v>0</v>
      </c>
      <c r="S284" s="1">
        <v>0</v>
      </c>
      <c r="T284" s="11">
        <v>0</v>
      </c>
      <c r="W284" s="1">
        <v>0</v>
      </c>
      <c r="X284" s="11">
        <v>0</v>
      </c>
      <c r="Y284" s="1">
        <v>0</v>
      </c>
      <c r="Z284" s="11">
        <v>0</v>
      </c>
      <c r="AB284" s="1">
        <v>0</v>
      </c>
      <c r="AC284" s="11">
        <v>0</v>
      </c>
      <c r="AD284" s="25">
        <v>0</v>
      </c>
      <c r="AE284" s="1">
        <v>0</v>
      </c>
      <c r="AF284" s="11">
        <v>0</v>
      </c>
      <c r="AG284" s="25">
        <v>0</v>
      </c>
      <c r="AH284" s="1">
        <v>0</v>
      </c>
      <c r="AI284" s="11">
        <v>0</v>
      </c>
      <c r="AJ284" s="25">
        <v>0</v>
      </c>
      <c r="AK284" s="1">
        <v>0</v>
      </c>
      <c r="AL284" s="11">
        <v>0</v>
      </c>
      <c r="AM284" s="25">
        <v>0</v>
      </c>
      <c r="AN284" s="1">
        <v>0</v>
      </c>
      <c r="AO284" s="11">
        <v>0</v>
      </c>
      <c r="AP284" s="25">
        <v>0</v>
      </c>
      <c r="AQ284" s="1">
        <v>0</v>
      </c>
      <c r="AR284" s="11">
        <v>0</v>
      </c>
      <c r="AS284" s="25">
        <v>0</v>
      </c>
    </row>
    <row r="285" spans="1:45" ht="14.5" x14ac:dyDescent="0.35">
      <c r="A285">
        <v>278</v>
      </c>
      <c r="B285" t="s">
        <v>655</v>
      </c>
      <c r="C285" t="s">
        <v>614</v>
      </c>
      <c r="D285" t="s">
        <v>171</v>
      </c>
      <c r="E285" s="1">
        <v>0</v>
      </c>
      <c r="F285" s="1">
        <v>0</v>
      </c>
      <c r="G285" s="11">
        <v>0</v>
      </c>
      <c r="H285" s="1">
        <v>0</v>
      </c>
      <c r="I285" s="11">
        <v>0</v>
      </c>
      <c r="J285" s="26"/>
      <c r="K285" s="1">
        <v>0</v>
      </c>
      <c r="L285" s="11">
        <v>0</v>
      </c>
      <c r="M285" s="1">
        <v>0</v>
      </c>
      <c r="N285" s="11">
        <v>0</v>
      </c>
      <c r="O285" s="17">
        <v>0</v>
      </c>
      <c r="Q285" s="1">
        <v>0</v>
      </c>
      <c r="R285" s="11">
        <v>0</v>
      </c>
      <c r="S285" s="1">
        <v>0</v>
      </c>
      <c r="T285" s="11">
        <v>0</v>
      </c>
      <c r="W285" s="1">
        <v>0</v>
      </c>
      <c r="X285" s="11">
        <v>0</v>
      </c>
      <c r="Y285" s="1">
        <v>0</v>
      </c>
      <c r="Z285" s="11">
        <v>0</v>
      </c>
      <c r="AB285" s="1">
        <v>0</v>
      </c>
      <c r="AC285" s="11">
        <v>0</v>
      </c>
      <c r="AD285" s="25">
        <v>0</v>
      </c>
      <c r="AE285" s="1">
        <v>0</v>
      </c>
      <c r="AF285" s="11">
        <v>0</v>
      </c>
      <c r="AG285" s="25">
        <v>0</v>
      </c>
      <c r="AH285" s="1">
        <v>0</v>
      </c>
      <c r="AI285" s="11">
        <v>0</v>
      </c>
      <c r="AJ285" s="25">
        <v>0</v>
      </c>
      <c r="AK285" s="1">
        <v>0</v>
      </c>
      <c r="AL285" s="11">
        <v>0</v>
      </c>
      <c r="AM285" s="25">
        <v>0</v>
      </c>
      <c r="AN285" s="1">
        <v>0</v>
      </c>
      <c r="AO285" s="11">
        <v>0</v>
      </c>
      <c r="AP285" s="25">
        <v>0</v>
      </c>
      <c r="AQ285" s="1">
        <v>0</v>
      </c>
      <c r="AR285" s="11">
        <v>0</v>
      </c>
      <c r="AS285" s="25">
        <v>0</v>
      </c>
    </row>
    <row r="286" spans="1:45" ht="14.5" x14ac:dyDescent="0.35">
      <c r="A286">
        <v>279</v>
      </c>
      <c r="B286" t="s">
        <v>656</v>
      </c>
      <c r="C286" t="s">
        <v>614</v>
      </c>
      <c r="D286" t="s">
        <v>657</v>
      </c>
      <c r="E286" s="1">
        <v>0</v>
      </c>
      <c r="F286" s="1">
        <v>0</v>
      </c>
      <c r="G286" s="11">
        <v>0</v>
      </c>
      <c r="H286" s="1">
        <v>0</v>
      </c>
      <c r="I286" s="11">
        <v>0</v>
      </c>
      <c r="J286" s="26"/>
      <c r="K286" s="1">
        <v>0</v>
      </c>
      <c r="L286" s="11">
        <v>0</v>
      </c>
      <c r="M286" s="1">
        <v>0</v>
      </c>
      <c r="N286" s="11">
        <v>0</v>
      </c>
      <c r="O286" s="17">
        <v>0</v>
      </c>
      <c r="Q286" s="1">
        <v>0</v>
      </c>
      <c r="R286" s="11">
        <v>0</v>
      </c>
      <c r="S286" s="1">
        <v>0</v>
      </c>
      <c r="T286" s="11">
        <v>0</v>
      </c>
      <c r="W286" s="1">
        <v>0</v>
      </c>
      <c r="X286" s="11">
        <v>0</v>
      </c>
      <c r="Y286" s="1">
        <v>0</v>
      </c>
      <c r="Z286" s="11">
        <v>0</v>
      </c>
      <c r="AB286" s="1">
        <v>0</v>
      </c>
      <c r="AC286" s="11">
        <v>0</v>
      </c>
      <c r="AD286" s="25">
        <v>0</v>
      </c>
      <c r="AE286" s="1">
        <v>0</v>
      </c>
      <c r="AF286" s="11">
        <v>0</v>
      </c>
      <c r="AG286" s="25">
        <v>0</v>
      </c>
      <c r="AH286" s="1">
        <v>0</v>
      </c>
      <c r="AI286" s="11">
        <v>0</v>
      </c>
      <c r="AJ286" s="25">
        <v>0</v>
      </c>
      <c r="AK286" s="1">
        <v>0</v>
      </c>
      <c r="AL286" s="11">
        <v>0</v>
      </c>
      <c r="AM286" s="25">
        <v>0</v>
      </c>
      <c r="AN286" s="1">
        <v>0</v>
      </c>
      <c r="AO286" s="11">
        <v>0</v>
      </c>
      <c r="AP286" s="25">
        <v>0</v>
      </c>
      <c r="AQ286" s="1">
        <v>0</v>
      </c>
      <c r="AR286" s="11">
        <v>0</v>
      </c>
      <c r="AS286" s="25">
        <v>0</v>
      </c>
    </row>
    <row r="287" spans="1:45" ht="14.5" x14ac:dyDescent="0.35">
      <c r="A287">
        <v>280</v>
      </c>
      <c r="B287" t="s">
        <v>658</v>
      </c>
      <c r="C287" t="s">
        <v>572</v>
      </c>
      <c r="D287" t="s">
        <v>659</v>
      </c>
      <c r="E287" s="1">
        <v>0</v>
      </c>
      <c r="F287" s="1">
        <v>0</v>
      </c>
      <c r="G287" s="11">
        <v>0</v>
      </c>
      <c r="H287" s="1">
        <v>0</v>
      </c>
      <c r="I287" s="11">
        <v>0</v>
      </c>
      <c r="J287" s="26"/>
      <c r="K287" s="1">
        <v>0</v>
      </c>
      <c r="L287" s="11">
        <v>0</v>
      </c>
      <c r="M287" s="1">
        <v>0</v>
      </c>
      <c r="N287" s="11">
        <v>0</v>
      </c>
      <c r="O287" s="17">
        <v>0</v>
      </c>
      <c r="Q287" s="1">
        <v>0</v>
      </c>
      <c r="R287" s="11">
        <v>0</v>
      </c>
      <c r="S287" s="1">
        <v>0</v>
      </c>
      <c r="T287" s="11">
        <v>0</v>
      </c>
      <c r="W287" s="1">
        <v>0</v>
      </c>
      <c r="X287" s="11">
        <v>0</v>
      </c>
      <c r="Y287" s="1">
        <v>0</v>
      </c>
      <c r="Z287" s="11">
        <v>0</v>
      </c>
      <c r="AB287" s="1">
        <v>0</v>
      </c>
      <c r="AC287" s="11">
        <v>0</v>
      </c>
      <c r="AD287" s="25">
        <v>0</v>
      </c>
      <c r="AE287" s="1">
        <v>0</v>
      </c>
      <c r="AF287" s="11">
        <v>0</v>
      </c>
      <c r="AG287" s="25">
        <v>0</v>
      </c>
      <c r="AH287" s="1">
        <v>0</v>
      </c>
      <c r="AI287" s="11">
        <v>0</v>
      </c>
      <c r="AJ287" s="25">
        <v>0</v>
      </c>
      <c r="AK287" s="1">
        <v>0</v>
      </c>
      <c r="AL287" s="11">
        <v>0</v>
      </c>
      <c r="AM287" s="25">
        <v>0</v>
      </c>
      <c r="AN287" s="1">
        <v>0</v>
      </c>
      <c r="AO287" s="11">
        <v>0</v>
      </c>
      <c r="AP287" s="25">
        <v>0</v>
      </c>
      <c r="AQ287" s="1">
        <v>0</v>
      </c>
      <c r="AR287" s="11">
        <v>0</v>
      </c>
      <c r="AS287" s="25">
        <v>0</v>
      </c>
    </row>
    <row r="288" spans="1:45" ht="14.5" x14ac:dyDescent="0.35">
      <c r="A288">
        <v>281</v>
      </c>
      <c r="B288" t="s">
        <v>660</v>
      </c>
      <c r="C288" t="s">
        <v>614</v>
      </c>
      <c r="D288" t="s">
        <v>661</v>
      </c>
      <c r="E288" s="1">
        <v>0.61430913209915161</v>
      </c>
      <c r="F288" s="1">
        <v>0</v>
      </c>
      <c r="G288" s="11">
        <v>0</v>
      </c>
      <c r="H288" s="1">
        <v>0.61430913209915161</v>
      </c>
      <c r="I288" s="11">
        <v>1</v>
      </c>
      <c r="J288" s="26"/>
      <c r="K288" s="1">
        <v>0.37504249811172491</v>
      </c>
      <c r="L288" s="11">
        <v>0.61051102533698243</v>
      </c>
      <c r="M288" s="1">
        <v>0</v>
      </c>
      <c r="N288" s="11">
        <v>0</v>
      </c>
      <c r="O288" s="17">
        <v>2.6101054906845089</v>
      </c>
      <c r="Q288" s="1">
        <v>0</v>
      </c>
      <c r="R288" s="11">
        <v>0</v>
      </c>
      <c r="S288" s="1">
        <v>0</v>
      </c>
      <c r="T288" s="11">
        <v>0</v>
      </c>
      <c r="W288" s="1">
        <v>0</v>
      </c>
      <c r="X288" s="11">
        <v>0</v>
      </c>
      <c r="Y288" s="1">
        <v>0</v>
      </c>
      <c r="Z288" s="11">
        <v>0</v>
      </c>
      <c r="AB288" s="1">
        <v>0.33560836315155029</v>
      </c>
      <c r="AC288" s="11">
        <v>0.54631836906728903</v>
      </c>
      <c r="AD288" s="25">
        <v>0.27870076894760132</v>
      </c>
      <c r="AE288" s="1">
        <v>0.33560836315155029</v>
      </c>
      <c r="AF288" s="11">
        <v>0.54631836906728903</v>
      </c>
      <c r="AG288" s="25">
        <v>0.27870076894760132</v>
      </c>
      <c r="AH288" s="1">
        <v>0</v>
      </c>
      <c r="AI288" s="11">
        <v>0</v>
      </c>
      <c r="AJ288" s="25">
        <v>0.61430913209915161</v>
      </c>
      <c r="AK288" s="1">
        <v>0.33560836315155029</v>
      </c>
      <c r="AL288" s="11">
        <v>0.54631836906728903</v>
      </c>
      <c r="AM288" s="25">
        <v>0.27870076894760132</v>
      </c>
      <c r="AN288" s="1">
        <v>0.27869439125061041</v>
      </c>
      <c r="AO288" s="11">
        <v>0.45367124903106287</v>
      </c>
      <c r="AP288" s="25">
        <v>0.3356147408485412</v>
      </c>
      <c r="AQ288" s="1">
        <v>0</v>
      </c>
      <c r="AR288" s="11">
        <v>0</v>
      </c>
      <c r="AS288" s="25">
        <v>0.61430913209915161</v>
      </c>
    </row>
    <row r="289" spans="1:45" ht="14.5" x14ac:dyDescent="0.35">
      <c r="A289">
        <v>282</v>
      </c>
      <c r="B289" t="s">
        <v>662</v>
      </c>
      <c r="C289" t="s">
        <v>614</v>
      </c>
      <c r="D289" t="s">
        <v>663</v>
      </c>
      <c r="E289" s="1">
        <v>0</v>
      </c>
      <c r="F289" s="1">
        <v>0</v>
      </c>
      <c r="G289" s="11">
        <v>0</v>
      </c>
      <c r="H289" s="1">
        <v>0</v>
      </c>
      <c r="I289" s="11">
        <v>0</v>
      </c>
      <c r="J289" s="26"/>
      <c r="K289" s="1">
        <v>0</v>
      </c>
      <c r="L289" s="11">
        <v>0</v>
      </c>
      <c r="M289" s="1">
        <v>0</v>
      </c>
      <c r="N289" s="11">
        <v>0</v>
      </c>
      <c r="O289" s="17">
        <v>0</v>
      </c>
      <c r="Q289" s="1">
        <v>0</v>
      </c>
      <c r="R289" s="11">
        <v>0</v>
      </c>
      <c r="S289" s="1">
        <v>0</v>
      </c>
      <c r="T289" s="11">
        <v>0</v>
      </c>
      <c r="W289" s="1">
        <v>0</v>
      </c>
      <c r="X289" s="11">
        <v>0</v>
      </c>
      <c r="Y289" s="1">
        <v>0</v>
      </c>
      <c r="Z289" s="11">
        <v>0</v>
      </c>
      <c r="AB289" s="1">
        <v>0</v>
      </c>
      <c r="AC289" s="11">
        <v>0</v>
      </c>
      <c r="AD289" s="25">
        <v>0</v>
      </c>
      <c r="AE289" s="1">
        <v>0</v>
      </c>
      <c r="AF289" s="11">
        <v>0</v>
      </c>
      <c r="AG289" s="25">
        <v>0</v>
      </c>
      <c r="AH289" s="1">
        <v>0</v>
      </c>
      <c r="AI289" s="11">
        <v>0</v>
      </c>
      <c r="AJ289" s="25">
        <v>0</v>
      </c>
      <c r="AK289" s="1">
        <v>0</v>
      </c>
      <c r="AL289" s="11">
        <v>0</v>
      </c>
      <c r="AM289" s="25">
        <v>0</v>
      </c>
      <c r="AN289" s="1">
        <v>0</v>
      </c>
      <c r="AO289" s="11">
        <v>0</v>
      </c>
      <c r="AP289" s="25">
        <v>0</v>
      </c>
      <c r="AQ289" s="1">
        <v>0</v>
      </c>
      <c r="AR289" s="11">
        <v>0</v>
      </c>
      <c r="AS289" s="25">
        <v>0</v>
      </c>
    </row>
    <row r="290" spans="1:45" ht="14.5" x14ac:dyDescent="0.35">
      <c r="A290">
        <v>283</v>
      </c>
      <c r="B290" t="s">
        <v>664</v>
      </c>
      <c r="C290" t="s">
        <v>614</v>
      </c>
      <c r="D290" t="s">
        <v>171</v>
      </c>
      <c r="E290" s="1">
        <v>891.2366943359375</v>
      </c>
      <c r="F290" s="1">
        <v>0</v>
      </c>
      <c r="G290" s="11">
        <v>0</v>
      </c>
      <c r="H290" s="1">
        <v>891.2366943359375</v>
      </c>
      <c r="I290" s="11">
        <v>1</v>
      </c>
      <c r="J290" s="26"/>
      <c r="K290" s="1">
        <v>890.77642822265625</v>
      </c>
      <c r="L290" s="11">
        <v>0.99948356467344046</v>
      </c>
      <c r="M290" s="1">
        <v>0</v>
      </c>
      <c r="N290" s="11">
        <v>0</v>
      </c>
      <c r="O290" s="17">
        <v>1.155999600887299</v>
      </c>
      <c r="Q290" s="1">
        <v>0</v>
      </c>
      <c r="R290" s="11">
        <v>0</v>
      </c>
      <c r="S290" s="1">
        <v>0</v>
      </c>
      <c r="T290" s="11">
        <v>0</v>
      </c>
      <c r="W290" s="1">
        <v>0</v>
      </c>
      <c r="X290" s="11">
        <v>0</v>
      </c>
      <c r="Y290" s="1">
        <v>0</v>
      </c>
      <c r="Z290" s="11">
        <v>0</v>
      </c>
      <c r="AB290" s="1">
        <v>0</v>
      </c>
      <c r="AC290" s="11">
        <v>0</v>
      </c>
      <c r="AD290" s="25">
        <v>891.2366943359375</v>
      </c>
      <c r="AE290" s="1">
        <v>0</v>
      </c>
      <c r="AF290" s="11">
        <v>0</v>
      </c>
      <c r="AG290" s="25">
        <v>891.2366943359375</v>
      </c>
      <c r="AH290" s="1">
        <v>0</v>
      </c>
      <c r="AI290" s="11">
        <v>0</v>
      </c>
      <c r="AJ290" s="25">
        <v>891.2366943359375</v>
      </c>
      <c r="AK290" s="1">
        <v>0</v>
      </c>
      <c r="AL290" s="11">
        <v>0</v>
      </c>
      <c r="AM290" s="25">
        <v>891.2366943359375</v>
      </c>
      <c r="AN290" s="1">
        <v>891.2366943359375</v>
      </c>
      <c r="AO290" s="11">
        <v>1</v>
      </c>
      <c r="AP290" s="25">
        <v>0</v>
      </c>
      <c r="AQ290" s="1">
        <v>0</v>
      </c>
      <c r="AR290" s="11">
        <v>0</v>
      </c>
      <c r="AS290" s="25">
        <v>891.2366943359375</v>
      </c>
    </row>
    <row r="291" spans="1:45" ht="14.5" x14ac:dyDescent="0.35">
      <c r="A291">
        <v>284</v>
      </c>
      <c r="B291" t="s">
        <v>665</v>
      </c>
      <c r="C291" t="s">
        <v>614</v>
      </c>
      <c r="D291" t="s">
        <v>666</v>
      </c>
      <c r="E291" s="1">
        <v>0</v>
      </c>
      <c r="F291" s="1">
        <v>0</v>
      </c>
      <c r="G291" s="11">
        <v>0</v>
      </c>
      <c r="H291" s="1">
        <v>0</v>
      </c>
      <c r="I291" s="11">
        <v>0</v>
      </c>
      <c r="J291" s="26"/>
      <c r="K291" s="1">
        <v>0</v>
      </c>
      <c r="L291" s="11">
        <v>0</v>
      </c>
      <c r="M291" s="1">
        <v>0</v>
      </c>
      <c r="N291" s="11">
        <v>0</v>
      </c>
      <c r="O291" s="17">
        <v>0</v>
      </c>
      <c r="Q291" s="1">
        <v>0</v>
      </c>
      <c r="R291" s="11">
        <v>0</v>
      </c>
      <c r="S291" s="1">
        <v>0</v>
      </c>
      <c r="T291" s="11">
        <v>0</v>
      </c>
      <c r="W291" s="1">
        <v>0</v>
      </c>
      <c r="X291" s="11">
        <v>0</v>
      </c>
      <c r="Y291" s="1">
        <v>0</v>
      </c>
      <c r="Z291" s="11">
        <v>0</v>
      </c>
      <c r="AB291" s="1">
        <v>0</v>
      </c>
      <c r="AC291" s="11">
        <v>0</v>
      </c>
      <c r="AD291" s="25">
        <v>0</v>
      </c>
      <c r="AE291" s="1">
        <v>0</v>
      </c>
      <c r="AF291" s="11">
        <v>0</v>
      </c>
      <c r="AG291" s="25">
        <v>0</v>
      </c>
      <c r="AH291" s="1">
        <v>0</v>
      </c>
      <c r="AI291" s="11">
        <v>0</v>
      </c>
      <c r="AJ291" s="25">
        <v>0</v>
      </c>
      <c r="AK291" s="1">
        <v>0</v>
      </c>
      <c r="AL291" s="11">
        <v>0</v>
      </c>
      <c r="AM291" s="25">
        <v>0</v>
      </c>
      <c r="AN291" s="1">
        <v>0</v>
      </c>
      <c r="AO291" s="11">
        <v>0</v>
      </c>
      <c r="AP291" s="25">
        <v>0</v>
      </c>
      <c r="AQ291" s="1">
        <v>0</v>
      </c>
      <c r="AR291" s="11">
        <v>0</v>
      </c>
      <c r="AS291" s="25">
        <v>0</v>
      </c>
    </row>
    <row r="292" spans="1:45" ht="14.5" x14ac:dyDescent="0.35">
      <c r="A292">
        <v>285</v>
      </c>
      <c r="B292" t="s">
        <v>667</v>
      </c>
      <c r="C292" t="s">
        <v>410</v>
      </c>
      <c r="D292" t="s">
        <v>668</v>
      </c>
      <c r="E292" s="1">
        <v>619.28717041015625</v>
      </c>
      <c r="F292" s="1">
        <v>133.63337707519531</v>
      </c>
      <c r="G292" s="11">
        <v>0.21578579931938432</v>
      </c>
      <c r="H292" s="1">
        <v>485.65379333496088</v>
      </c>
      <c r="I292" s="11">
        <v>0.78421420068061576</v>
      </c>
      <c r="J292" s="26"/>
      <c r="K292" s="1">
        <v>106.47459411621089</v>
      </c>
      <c r="L292" s="11">
        <v>0.17193088958340991</v>
      </c>
      <c r="M292" s="1">
        <v>220.43415832519531</v>
      </c>
      <c r="N292" s="11">
        <v>0.35594820764525276</v>
      </c>
      <c r="O292" s="17">
        <v>11.021126747131349</v>
      </c>
      <c r="Q292" s="1">
        <v>0</v>
      </c>
      <c r="R292" s="11">
        <v>0</v>
      </c>
      <c r="S292" s="1">
        <v>0</v>
      </c>
      <c r="T292" s="11">
        <v>0</v>
      </c>
      <c r="W292" s="1">
        <v>0</v>
      </c>
      <c r="X292" s="11">
        <v>0</v>
      </c>
      <c r="Y292" s="1">
        <v>0</v>
      </c>
      <c r="Z292" s="11">
        <v>0</v>
      </c>
      <c r="AB292" s="1">
        <v>61.928623199462891</v>
      </c>
      <c r="AC292" s="11">
        <v>9.9999848468437236E-2</v>
      </c>
      <c r="AD292" s="25">
        <v>557.35854721069336</v>
      </c>
      <c r="AE292" s="1">
        <v>396.30914306640619</v>
      </c>
      <c r="AF292" s="11">
        <v>0.63994405503981167</v>
      </c>
      <c r="AG292" s="25">
        <v>222.97802734375006</v>
      </c>
      <c r="AH292" s="1">
        <v>478.67913818359381</v>
      </c>
      <c r="AI292" s="11">
        <v>0.77295180823229837</v>
      </c>
      <c r="AJ292" s="25">
        <v>140.60803222656244</v>
      </c>
      <c r="AK292" s="1">
        <v>478.67913818359381</v>
      </c>
      <c r="AL292" s="11">
        <v>0.77295180823229837</v>
      </c>
      <c r="AM292" s="25">
        <v>140.60803222656244</v>
      </c>
      <c r="AN292" s="1">
        <v>0</v>
      </c>
      <c r="AO292" s="11">
        <v>0</v>
      </c>
      <c r="AP292" s="25">
        <v>619.28717041015625</v>
      </c>
      <c r="AQ292" s="1">
        <v>45.356826782226563</v>
      </c>
      <c r="AR292" s="11">
        <v>7.3240378534221148E-2</v>
      </c>
      <c r="AS292" s="25">
        <v>573.93034362792969</v>
      </c>
    </row>
    <row r="293" spans="1:45" ht="14.5" x14ac:dyDescent="0.35">
      <c r="A293">
        <v>286</v>
      </c>
      <c r="B293" t="s">
        <v>669</v>
      </c>
      <c r="C293" t="s">
        <v>614</v>
      </c>
      <c r="D293" t="s">
        <v>171</v>
      </c>
      <c r="E293" s="1">
        <v>0</v>
      </c>
      <c r="F293" s="1">
        <v>0</v>
      </c>
      <c r="G293" s="11">
        <v>0</v>
      </c>
      <c r="H293" s="1">
        <v>0</v>
      </c>
      <c r="I293" s="11">
        <v>0</v>
      </c>
      <c r="J293" s="26"/>
      <c r="K293" s="1">
        <v>0</v>
      </c>
      <c r="L293" s="11">
        <v>0</v>
      </c>
      <c r="M293" s="1">
        <v>0</v>
      </c>
      <c r="N293" s="11">
        <v>0</v>
      </c>
      <c r="O293" s="17">
        <v>0</v>
      </c>
      <c r="Q293" s="1">
        <v>0</v>
      </c>
      <c r="R293" s="11">
        <v>0</v>
      </c>
      <c r="S293" s="1">
        <v>0</v>
      </c>
      <c r="T293" s="11">
        <v>0</v>
      </c>
      <c r="W293" s="1">
        <v>0</v>
      </c>
      <c r="X293" s="11">
        <v>0</v>
      </c>
      <c r="Y293" s="1">
        <v>0</v>
      </c>
      <c r="Z293" s="11">
        <v>0</v>
      </c>
      <c r="AB293" s="1">
        <v>0</v>
      </c>
      <c r="AC293" s="11">
        <v>0</v>
      </c>
      <c r="AD293" s="25">
        <v>0</v>
      </c>
      <c r="AE293" s="1">
        <v>0</v>
      </c>
      <c r="AF293" s="11">
        <v>0</v>
      </c>
      <c r="AG293" s="25">
        <v>0</v>
      </c>
      <c r="AH293" s="1">
        <v>0</v>
      </c>
      <c r="AI293" s="11">
        <v>0</v>
      </c>
      <c r="AJ293" s="25">
        <v>0</v>
      </c>
      <c r="AK293" s="1">
        <v>0</v>
      </c>
      <c r="AL293" s="11">
        <v>0</v>
      </c>
      <c r="AM293" s="25">
        <v>0</v>
      </c>
      <c r="AN293" s="1">
        <v>0</v>
      </c>
      <c r="AO293" s="11">
        <v>0</v>
      </c>
      <c r="AP293" s="25">
        <v>0</v>
      </c>
      <c r="AQ293" s="1">
        <v>0</v>
      </c>
      <c r="AR293" s="11">
        <v>0</v>
      </c>
      <c r="AS293" s="25">
        <v>0</v>
      </c>
    </row>
    <row r="294" spans="1:45" ht="14.5" x14ac:dyDescent="0.35">
      <c r="A294">
        <v>287</v>
      </c>
      <c r="B294" t="s">
        <v>670</v>
      </c>
      <c r="C294" t="s">
        <v>198</v>
      </c>
      <c r="D294" t="s">
        <v>171</v>
      </c>
      <c r="E294" s="1">
        <v>10574.1875</v>
      </c>
      <c r="F294" s="1">
        <v>1361.5078125</v>
      </c>
      <c r="G294" s="11">
        <v>0.1287576764172188</v>
      </c>
      <c r="H294" s="1">
        <v>9212.6796875</v>
      </c>
      <c r="I294" s="11">
        <v>0.8712423235827812</v>
      </c>
      <c r="J294" s="26"/>
      <c r="K294" s="1">
        <v>777.0413818359375</v>
      </c>
      <c r="L294" s="11">
        <v>7.3484736471330539E-2</v>
      </c>
      <c r="M294" s="1">
        <v>5578.5391845703125</v>
      </c>
      <c r="N294" s="11">
        <v>0.5275619696142434</v>
      </c>
      <c r="O294" s="17">
        <v>16.86559982299805</v>
      </c>
      <c r="Q294" s="1">
        <v>190.24169921875</v>
      </c>
      <c r="R294" s="11">
        <v>1.7991141089445412E-2</v>
      </c>
      <c r="S294" s="1">
        <v>0.82005435228347778</v>
      </c>
      <c r="T294" s="11">
        <v>7.7552469377290486E-5</v>
      </c>
      <c r="W294" s="1">
        <v>2165.3193359375</v>
      </c>
      <c r="X294" s="11">
        <v>0.20477406287126079</v>
      </c>
      <c r="Y294" s="1">
        <v>6928.36328125</v>
      </c>
      <c r="Z294" s="11">
        <v>0.65521471803389142</v>
      </c>
      <c r="AB294" s="1">
        <v>4916.98486328125</v>
      </c>
      <c r="AC294" s="11">
        <v>0.46499883449969559</v>
      </c>
      <c r="AD294" s="25">
        <v>5657.20263671875</v>
      </c>
      <c r="AE294" s="1">
        <v>4624.9462890625</v>
      </c>
      <c r="AF294" s="11">
        <v>0.43738077172004941</v>
      </c>
      <c r="AG294" s="25">
        <v>5949.2412109375</v>
      </c>
      <c r="AH294" s="1">
        <v>6085.14599609375</v>
      </c>
      <c r="AI294" s="11">
        <v>0.57547173209230018</v>
      </c>
      <c r="AJ294" s="25">
        <v>4489.04150390625</v>
      </c>
      <c r="AK294" s="1">
        <v>8691.8291015625</v>
      </c>
      <c r="AL294" s="11">
        <v>0.82198552858671159</v>
      </c>
      <c r="AM294" s="25">
        <v>1882.3583984375</v>
      </c>
      <c r="AN294" s="1">
        <v>3973.6533203125</v>
      </c>
      <c r="AO294" s="11">
        <v>0.37578805183022335</v>
      </c>
      <c r="AP294" s="25">
        <v>6600.5341796875</v>
      </c>
      <c r="AQ294" s="1">
        <v>993.3392333984375</v>
      </c>
      <c r="AR294" s="11">
        <v>9.394000564094758E-2</v>
      </c>
      <c r="AS294" s="25">
        <v>9580.8482666015625</v>
      </c>
    </row>
    <row r="295" spans="1:45" ht="14.5" x14ac:dyDescent="0.35">
      <c r="A295">
        <v>288</v>
      </c>
      <c r="B295" t="s">
        <v>671</v>
      </c>
      <c r="C295" t="s">
        <v>177</v>
      </c>
      <c r="D295" t="s">
        <v>672</v>
      </c>
      <c r="E295" s="1">
        <v>31011.2578125</v>
      </c>
      <c r="F295" s="1">
        <v>20086.126953125</v>
      </c>
      <c r="G295" s="11">
        <v>0.64770436189881653</v>
      </c>
      <c r="H295" s="1">
        <v>10925.130859375</v>
      </c>
      <c r="I295" s="11">
        <v>0.35229563810118347</v>
      </c>
      <c r="J295" s="26"/>
      <c r="K295" s="1">
        <v>589.745849609375</v>
      </c>
      <c r="L295" s="11">
        <v>1.9017153485843472E-2</v>
      </c>
      <c r="M295" s="1">
        <v>23606.129150390625</v>
      </c>
      <c r="N295" s="11">
        <v>0.76121159912692993</v>
      </c>
      <c r="O295" s="17">
        <v>14.043478012084959</v>
      </c>
      <c r="Q295" s="1">
        <v>25028.158203125</v>
      </c>
      <c r="R295" s="11">
        <v>0.80706685147858348</v>
      </c>
      <c r="S295" s="1">
        <v>109.3256301879883</v>
      </c>
      <c r="T295" s="11">
        <v>3.5253529814557013E-3</v>
      </c>
      <c r="W295" s="1">
        <v>0</v>
      </c>
      <c r="X295" s="11">
        <v>0</v>
      </c>
      <c r="Y295" s="1">
        <v>0</v>
      </c>
      <c r="Z295" s="11">
        <v>0</v>
      </c>
      <c r="AB295" s="1">
        <v>9623.8515625</v>
      </c>
      <c r="AC295" s="11">
        <v>0.31033412513248093</v>
      </c>
      <c r="AD295" s="25">
        <v>21387.40625</v>
      </c>
      <c r="AE295" s="1">
        <v>0</v>
      </c>
      <c r="AF295" s="11">
        <v>0</v>
      </c>
      <c r="AG295" s="25">
        <v>31011.2578125</v>
      </c>
      <c r="AH295" s="1">
        <v>0</v>
      </c>
      <c r="AI295" s="11">
        <v>0</v>
      </c>
      <c r="AJ295" s="25">
        <v>31011.2578125</v>
      </c>
      <c r="AK295" s="1">
        <v>9623.8515625</v>
      </c>
      <c r="AL295" s="11">
        <v>0.31033412513248093</v>
      </c>
      <c r="AM295" s="25">
        <v>21387.40625</v>
      </c>
      <c r="AN295" s="1">
        <v>0</v>
      </c>
      <c r="AO295" s="11">
        <v>0</v>
      </c>
      <c r="AP295" s="25">
        <v>31011.2578125</v>
      </c>
      <c r="AQ295" s="1">
        <v>1929.243774414062</v>
      </c>
      <c r="AR295" s="11">
        <v>6.2211077863356577E-2</v>
      </c>
      <c r="AS295" s="25">
        <v>29082.014038085938</v>
      </c>
    </row>
    <row r="296" spans="1:45" ht="14.5" x14ac:dyDescent="0.35">
      <c r="A296">
        <v>289</v>
      </c>
      <c r="B296" t="s">
        <v>673</v>
      </c>
      <c r="C296" t="s">
        <v>614</v>
      </c>
      <c r="D296" t="s">
        <v>171</v>
      </c>
      <c r="E296" s="1">
        <v>0</v>
      </c>
      <c r="F296" s="1">
        <v>0</v>
      </c>
      <c r="G296" s="11">
        <v>0</v>
      </c>
      <c r="H296" s="1">
        <v>0</v>
      </c>
      <c r="I296" s="11">
        <v>0</v>
      </c>
      <c r="J296" s="26"/>
      <c r="K296" s="1">
        <v>0</v>
      </c>
      <c r="L296" s="11">
        <v>0</v>
      </c>
      <c r="M296" s="1">
        <v>0</v>
      </c>
      <c r="N296" s="11">
        <v>0</v>
      </c>
      <c r="O296" s="17">
        <v>0</v>
      </c>
      <c r="Q296" s="1">
        <v>0</v>
      </c>
      <c r="R296" s="11">
        <v>0</v>
      </c>
      <c r="S296" s="1">
        <v>0</v>
      </c>
      <c r="T296" s="11">
        <v>0</v>
      </c>
      <c r="W296" s="1">
        <v>0</v>
      </c>
      <c r="X296" s="11">
        <v>0</v>
      </c>
      <c r="Y296" s="1">
        <v>0</v>
      </c>
      <c r="Z296" s="11">
        <v>0</v>
      </c>
      <c r="AB296" s="1">
        <v>0</v>
      </c>
      <c r="AC296" s="11">
        <v>0</v>
      </c>
      <c r="AD296" s="25">
        <v>0</v>
      </c>
      <c r="AE296" s="1">
        <v>0</v>
      </c>
      <c r="AF296" s="11">
        <v>0</v>
      </c>
      <c r="AG296" s="25">
        <v>0</v>
      </c>
      <c r="AH296" s="1">
        <v>0</v>
      </c>
      <c r="AI296" s="11">
        <v>0</v>
      </c>
      <c r="AJ296" s="25">
        <v>0</v>
      </c>
      <c r="AK296" s="1">
        <v>0</v>
      </c>
      <c r="AL296" s="11">
        <v>0</v>
      </c>
      <c r="AM296" s="25">
        <v>0</v>
      </c>
      <c r="AN296" s="1">
        <v>0</v>
      </c>
      <c r="AO296" s="11">
        <v>0</v>
      </c>
      <c r="AP296" s="25">
        <v>0</v>
      </c>
      <c r="AQ296" s="1">
        <v>0</v>
      </c>
      <c r="AR296" s="11">
        <v>0</v>
      </c>
      <c r="AS296" s="25">
        <v>0</v>
      </c>
    </row>
    <row r="297" spans="1:45" ht="14.5" x14ac:dyDescent="0.35">
      <c r="A297">
        <v>290</v>
      </c>
      <c r="B297" t="s">
        <v>674</v>
      </c>
      <c r="C297" t="s">
        <v>177</v>
      </c>
      <c r="D297" t="s">
        <v>675</v>
      </c>
      <c r="E297" s="1">
        <v>24306.009765625</v>
      </c>
      <c r="F297" s="1">
        <v>4177.42578125</v>
      </c>
      <c r="G297" s="11">
        <v>0.17186802035922671</v>
      </c>
      <c r="H297" s="1">
        <v>20128.583984375</v>
      </c>
      <c r="I297" s="11">
        <v>0.82813197964077334</v>
      </c>
      <c r="J297" s="26"/>
      <c r="K297" s="1">
        <v>7491.9326171875</v>
      </c>
      <c r="L297" s="11">
        <v>0.30823375327459279</v>
      </c>
      <c r="M297" s="1">
        <v>15327.7314453125</v>
      </c>
      <c r="N297" s="11">
        <v>0.63061488056299086</v>
      </c>
      <c r="O297" s="17">
        <v>13.034782409667971</v>
      </c>
      <c r="Q297" s="1">
        <v>4375.44677734375</v>
      </c>
      <c r="R297" s="11">
        <v>0.18001501766578598</v>
      </c>
      <c r="S297" s="1">
        <v>6560.6611328125</v>
      </c>
      <c r="T297" s="11">
        <v>0.26991929963308808</v>
      </c>
      <c r="W297" s="1">
        <v>0</v>
      </c>
      <c r="X297" s="11">
        <v>0</v>
      </c>
      <c r="Y297" s="1">
        <v>0</v>
      </c>
      <c r="Z297" s="11">
        <v>0</v>
      </c>
      <c r="AB297" s="1">
        <v>13230.103515625</v>
      </c>
      <c r="AC297" s="11">
        <v>0.54431408705906947</v>
      </c>
      <c r="AD297" s="25">
        <v>11075.90625</v>
      </c>
      <c r="AE297" s="1">
        <v>41.093914031982422</v>
      </c>
      <c r="AF297" s="11">
        <v>1.6906894396998009E-3</v>
      </c>
      <c r="AG297" s="25">
        <v>24264.915851593018</v>
      </c>
      <c r="AH297" s="1">
        <v>2471.721435546875</v>
      </c>
      <c r="AI297" s="11">
        <v>0.1016917815544751</v>
      </c>
      <c r="AJ297" s="25">
        <v>21834.288330078125</v>
      </c>
      <c r="AK297" s="1">
        <v>13230.103515625</v>
      </c>
      <c r="AL297" s="11">
        <v>0.54431408705906947</v>
      </c>
      <c r="AM297" s="25">
        <v>11075.90625</v>
      </c>
      <c r="AN297" s="1">
        <v>1624.68798828125</v>
      </c>
      <c r="AO297" s="11">
        <v>6.6843056673949838E-2</v>
      </c>
      <c r="AP297" s="25">
        <v>22681.32177734375</v>
      </c>
      <c r="AQ297" s="1">
        <v>884.873291015625</v>
      </c>
      <c r="AR297" s="11">
        <v>3.6405535073349031E-2</v>
      </c>
      <c r="AS297" s="25">
        <v>23421.136474609375</v>
      </c>
    </row>
    <row r="298" spans="1:45" ht="14.5" x14ac:dyDescent="0.35">
      <c r="A298">
        <v>291</v>
      </c>
      <c r="B298" t="s">
        <v>676</v>
      </c>
      <c r="C298" t="s">
        <v>614</v>
      </c>
      <c r="D298" t="s">
        <v>677</v>
      </c>
      <c r="E298" s="1">
        <v>0</v>
      </c>
      <c r="F298" s="1">
        <v>0</v>
      </c>
      <c r="G298" s="11">
        <v>0</v>
      </c>
      <c r="H298" s="1">
        <v>0</v>
      </c>
      <c r="I298" s="11">
        <v>0</v>
      </c>
      <c r="J298" s="26"/>
      <c r="K298" s="1">
        <v>0</v>
      </c>
      <c r="L298" s="11">
        <v>0</v>
      </c>
      <c r="M298" s="1">
        <v>0</v>
      </c>
      <c r="N298" s="11">
        <v>0</v>
      </c>
      <c r="O298" s="17">
        <v>0</v>
      </c>
      <c r="Q298" s="1">
        <v>0</v>
      </c>
      <c r="R298" s="11">
        <v>0</v>
      </c>
      <c r="S298" s="1">
        <v>0</v>
      </c>
      <c r="T298" s="11">
        <v>0</v>
      </c>
      <c r="W298" s="1">
        <v>0</v>
      </c>
      <c r="X298" s="11">
        <v>0</v>
      </c>
      <c r="Y298" s="1">
        <v>0</v>
      </c>
      <c r="Z298" s="11">
        <v>0</v>
      </c>
      <c r="AB298" s="1">
        <v>0</v>
      </c>
      <c r="AC298" s="11">
        <v>0</v>
      </c>
      <c r="AD298" s="25">
        <v>0</v>
      </c>
      <c r="AE298" s="1">
        <v>0</v>
      </c>
      <c r="AF298" s="11">
        <v>0</v>
      </c>
      <c r="AG298" s="25">
        <v>0</v>
      </c>
      <c r="AH298" s="1">
        <v>0</v>
      </c>
      <c r="AI298" s="11">
        <v>0</v>
      </c>
      <c r="AJ298" s="25">
        <v>0</v>
      </c>
      <c r="AK298" s="1">
        <v>0</v>
      </c>
      <c r="AL298" s="11">
        <v>0</v>
      </c>
      <c r="AM298" s="25">
        <v>0</v>
      </c>
      <c r="AN298" s="1">
        <v>0</v>
      </c>
      <c r="AO298" s="11">
        <v>0</v>
      </c>
      <c r="AP298" s="25">
        <v>0</v>
      </c>
      <c r="AQ298" s="1">
        <v>0</v>
      </c>
      <c r="AR298" s="11">
        <v>0</v>
      </c>
      <c r="AS298" s="25">
        <v>0</v>
      </c>
    </row>
    <row r="299" spans="1:45" ht="14.5" x14ac:dyDescent="0.35">
      <c r="A299">
        <v>292</v>
      </c>
      <c r="B299" t="s">
        <v>678</v>
      </c>
      <c r="C299" t="s">
        <v>614</v>
      </c>
      <c r="D299" t="s">
        <v>679</v>
      </c>
      <c r="E299" s="1">
        <v>0</v>
      </c>
      <c r="F299" s="1">
        <v>0</v>
      </c>
      <c r="G299" s="11">
        <v>0</v>
      </c>
      <c r="H299" s="1">
        <v>0</v>
      </c>
      <c r="I299" s="11">
        <v>0</v>
      </c>
      <c r="J299" s="26"/>
      <c r="K299" s="1">
        <v>0</v>
      </c>
      <c r="L299" s="11">
        <v>0</v>
      </c>
      <c r="M299" s="1">
        <v>0</v>
      </c>
      <c r="N299" s="11">
        <v>0</v>
      </c>
      <c r="O299" s="17">
        <v>0</v>
      </c>
      <c r="Q299" s="1">
        <v>0</v>
      </c>
      <c r="R299" s="11">
        <v>0</v>
      </c>
      <c r="S299" s="1">
        <v>0</v>
      </c>
      <c r="T299" s="11">
        <v>0</v>
      </c>
      <c r="W299" s="1">
        <v>0</v>
      </c>
      <c r="X299" s="11">
        <v>0</v>
      </c>
      <c r="Y299" s="1">
        <v>0</v>
      </c>
      <c r="Z299" s="11">
        <v>0</v>
      </c>
      <c r="AB299" s="1">
        <v>0</v>
      </c>
      <c r="AC299" s="11">
        <v>0</v>
      </c>
      <c r="AD299" s="25">
        <v>0</v>
      </c>
      <c r="AE299" s="1">
        <v>0</v>
      </c>
      <c r="AF299" s="11">
        <v>0</v>
      </c>
      <c r="AG299" s="25">
        <v>0</v>
      </c>
      <c r="AH299" s="1">
        <v>0</v>
      </c>
      <c r="AI299" s="11">
        <v>0</v>
      </c>
      <c r="AJ299" s="25">
        <v>0</v>
      </c>
      <c r="AK299" s="1">
        <v>0</v>
      </c>
      <c r="AL299" s="11">
        <v>0</v>
      </c>
      <c r="AM299" s="25">
        <v>0</v>
      </c>
      <c r="AN299" s="1">
        <v>0</v>
      </c>
      <c r="AO299" s="11">
        <v>0</v>
      </c>
      <c r="AP299" s="25">
        <v>0</v>
      </c>
      <c r="AQ299" s="1">
        <v>0</v>
      </c>
      <c r="AR299" s="11">
        <v>0</v>
      </c>
      <c r="AS299" s="25">
        <v>0</v>
      </c>
    </row>
    <row r="300" spans="1:45" ht="14.5" x14ac:dyDescent="0.35">
      <c r="A300">
        <v>293</v>
      </c>
      <c r="B300" t="s">
        <v>680</v>
      </c>
      <c r="D300" t="s">
        <v>171</v>
      </c>
      <c r="E300" s="1">
        <v>38008.90625</v>
      </c>
      <c r="F300" s="1">
        <v>3072.474853515625</v>
      </c>
      <c r="G300" s="11">
        <v>8.0835655551536031E-2</v>
      </c>
      <c r="H300" s="1">
        <v>34936.431396484382</v>
      </c>
      <c r="I300" s="11">
        <v>0.91916434444846407</v>
      </c>
      <c r="J300" s="26"/>
      <c r="K300" s="1">
        <v>13720.0751953125</v>
      </c>
      <c r="L300" s="11">
        <v>0.3609700080573221</v>
      </c>
      <c r="M300" s="1">
        <v>22226.6591796875</v>
      </c>
      <c r="N300" s="11">
        <v>0.58477502702902695</v>
      </c>
      <c r="O300" s="17">
        <v>6.9208569526672363</v>
      </c>
      <c r="Q300" s="1">
        <v>1460.386352539062</v>
      </c>
      <c r="R300" s="11">
        <v>3.8422214597113341E-2</v>
      </c>
      <c r="S300" s="1">
        <v>16391.76171875</v>
      </c>
      <c r="T300" s="11">
        <v>0.43126107367927735</v>
      </c>
      <c r="W300" s="1">
        <v>5366.564453125</v>
      </c>
      <c r="X300" s="11">
        <v>0.14119228840280029</v>
      </c>
      <c r="Y300" s="1">
        <v>0</v>
      </c>
      <c r="Z300" s="11">
        <v>0</v>
      </c>
      <c r="AB300" s="1">
        <v>11689.1865234375</v>
      </c>
      <c r="AC300" s="11">
        <v>0.30753809242899477</v>
      </c>
      <c r="AD300" s="25">
        <v>26319.7197265625</v>
      </c>
      <c r="AE300" s="1">
        <v>4669.12939453125</v>
      </c>
      <c r="AF300" s="11">
        <v>0.1228430348355854</v>
      </c>
      <c r="AG300" s="25">
        <v>33339.77685546875</v>
      </c>
      <c r="AH300" s="1">
        <v>8039.13818359375</v>
      </c>
      <c r="AI300" s="11">
        <v>0.2115066961074091</v>
      </c>
      <c r="AJ300" s="25">
        <v>29969.76806640625</v>
      </c>
      <c r="AK300" s="1">
        <v>19007.68359375</v>
      </c>
      <c r="AL300" s="11">
        <v>0.50008499241542892</v>
      </c>
      <c r="AM300" s="25">
        <v>19001.22265625</v>
      </c>
      <c r="AN300" s="1">
        <v>10934.0986328125</v>
      </c>
      <c r="AO300" s="11">
        <v>0.28767201457717551</v>
      </c>
      <c r="AP300" s="25">
        <v>27074.8076171875</v>
      </c>
      <c r="AQ300" s="1">
        <v>735.83367919921875</v>
      </c>
      <c r="AR300" s="11">
        <v>1.9359506805045688E-2</v>
      </c>
      <c r="AS300" s="25">
        <v>37273.072570800781</v>
      </c>
    </row>
    <row r="301" spans="1:45" ht="14.5" x14ac:dyDescent="0.35">
      <c r="A301">
        <v>294</v>
      </c>
      <c r="B301" t="s">
        <v>681</v>
      </c>
      <c r="C301" t="s">
        <v>177</v>
      </c>
      <c r="D301" t="s">
        <v>682</v>
      </c>
      <c r="E301" s="1">
        <v>49232.12109375</v>
      </c>
      <c r="F301" s="1">
        <v>20041.865234375</v>
      </c>
      <c r="G301" s="11">
        <v>0.40708920901885148</v>
      </c>
      <c r="H301" s="1">
        <v>29190.255859375</v>
      </c>
      <c r="I301" s="11">
        <v>0.59291079098114852</v>
      </c>
      <c r="J301" s="26"/>
      <c r="K301" s="1">
        <v>11734.330078125</v>
      </c>
      <c r="L301" s="11">
        <v>0.2383470347698399</v>
      </c>
      <c r="M301" s="1">
        <v>33954.330078125</v>
      </c>
      <c r="N301" s="11">
        <v>0.68967839133860698</v>
      </c>
      <c r="O301" s="17">
        <v>6.8735663890838623</v>
      </c>
      <c r="Q301" s="1">
        <v>14917.9912109375</v>
      </c>
      <c r="R301" s="11">
        <v>0.30301337581068249</v>
      </c>
      <c r="S301" s="1">
        <v>10789.9296875</v>
      </c>
      <c r="T301" s="11">
        <v>0.2191644285842029</v>
      </c>
      <c r="W301" s="1">
        <v>0</v>
      </c>
      <c r="X301" s="11">
        <v>0</v>
      </c>
      <c r="Y301" s="1">
        <v>0</v>
      </c>
      <c r="Z301" s="11">
        <v>0</v>
      </c>
      <c r="AB301" s="1">
        <v>14699.3671875</v>
      </c>
      <c r="AC301" s="11">
        <v>0.29857269727438329</v>
      </c>
      <c r="AD301" s="25">
        <v>34532.75390625</v>
      </c>
      <c r="AE301" s="1">
        <v>4358.79052734375</v>
      </c>
      <c r="AF301" s="11">
        <v>8.8535501426874288E-2</v>
      </c>
      <c r="AG301" s="25">
        <v>44873.33056640625</v>
      </c>
      <c r="AH301" s="1">
        <v>6053.818359375</v>
      </c>
      <c r="AI301" s="11">
        <v>0.12296480884597781</v>
      </c>
      <c r="AJ301" s="25">
        <v>43178.302734375</v>
      </c>
      <c r="AK301" s="1">
        <v>17736.583984375</v>
      </c>
      <c r="AL301" s="11">
        <v>0.36026446942231488</v>
      </c>
      <c r="AM301" s="25">
        <v>31495.537109375</v>
      </c>
      <c r="AN301" s="1">
        <v>0</v>
      </c>
      <c r="AO301" s="11">
        <v>0</v>
      </c>
      <c r="AP301" s="25">
        <v>49232.12109375</v>
      </c>
      <c r="AQ301" s="1">
        <v>3209.01904296875</v>
      </c>
      <c r="AR301" s="11">
        <v>6.5181409447258892E-2</v>
      </c>
      <c r="AS301" s="25">
        <v>46023.10205078125</v>
      </c>
    </row>
    <row r="302" spans="1:45" ht="14.5" x14ac:dyDescent="0.35">
      <c r="A302">
        <v>295</v>
      </c>
      <c r="B302" t="s">
        <v>683</v>
      </c>
      <c r="C302" t="s">
        <v>170</v>
      </c>
      <c r="D302" t="s">
        <v>684</v>
      </c>
      <c r="E302" s="1">
        <v>40541.62890625</v>
      </c>
      <c r="F302" s="1">
        <v>2973.254150390625</v>
      </c>
      <c r="G302" s="11">
        <v>7.3338300176988211E-2</v>
      </c>
      <c r="H302" s="1">
        <v>37568.374755859382</v>
      </c>
      <c r="I302" s="11">
        <v>0.92666169982301183</v>
      </c>
      <c r="J302" s="26"/>
      <c r="K302" s="1">
        <v>7342.837890625</v>
      </c>
      <c r="L302" s="11">
        <v>0.1811184722647641</v>
      </c>
      <c r="M302" s="1">
        <v>25870.646484375</v>
      </c>
      <c r="N302" s="11">
        <v>0.63812548193855911</v>
      </c>
      <c r="O302" s="17">
        <v>11.54999980926514</v>
      </c>
      <c r="Q302" s="1">
        <v>5852.380859375</v>
      </c>
      <c r="R302" s="11">
        <v>0.14435485246308841</v>
      </c>
      <c r="S302" s="1">
        <v>2797.44970703125</v>
      </c>
      <c r="T302" s="11">
        <v>6.9001906990470915E-2</v>
      </c>
      <c r="W302" s="1">
        <v>10457.7685546875</v>
      </c>
      <c r="X302" s="11">
        <v>0.25795136596189661</v>
      </c>
      <c r="Y302" s="1">
        <v>0</v>
      </c>
      <c r="Z302" s="11">
        <v>0</v>
      </c>
      <c r="AB302" s="1">
        <v>26429.65234375</v>
      </c>
      <c r="AC302" s="11">
        <v>0.65191392296710449</v>
      </c>
      <c r="AD302" s="25">
        <v>14111.9765625</v>
      </c>
      <c r="AE302" s="1">
        <v>21559.34765625</v>
      </c>
      <c r="AF302" s="11">
        <v>0.53178296575366146</v>
      </c>
      <c r="AG302" s="25">
        <v>18982.28125</v>
      </c>
      <c r="AH302" s="1">
        <v>28652.81640625</v>
      </c>
      <c r="AI302" s="11">
        <v>0.70675049767999854</v>
      </c>
      <c r="AJ302" s="25">
        <v>11888.8125</v>
      </c>
      <c r="AK302" s="1">
        <v>33398.7734375</v>
      </c>
      <c r="AL302" s="11">
        <v>0.82381429504800097</v>
      </c>
      <c r="AM302" s="25">
        <v>7142.85546875</v>
      </c>
      <c r="AN302" s="1">
        <v>19532.6640625</v>
      </c>
      <c r="AO302" s="11">
        <v>0.48179277916208241</v>
      </c>
      <c r="AP302" s="25">
        <v>21008.96484375</v>
      </c>
      <c r="AQ302" s="1">
        <v>9009.6826171875</v>
      </c>
      <c r="AR302" s="11">
        <v>0.22223287174824261</v>
      </c>
      <c r="AS302" s="25">
        <v>31531.9462890625</v>
      </c>
    </row>
    <row r="303" spans="1:45" ht="14.5" x14ac:dyDescent="0.35">
      <c r="A303">
        <v>296</v>
      </c>
      <c r="B303" t="s">
        <v>685</v>
      </c>
      <c r="C303" t="s">
        <v>177</v>
      </c>
      <c r="D303" t="s">
        <v>686</v>
      </c>
      <c r="E303" s="1">
        <v>46920.05078125</v>
      </c>
      <c r="F303" s="1">
        <v>9284.9140625</v>
      </c>
      <c r="G303" s="11">
        <v>0.19788797982738759</v>
      </c>
      <c r="H303" s="1">
        <v>37635.13671875</v>
      </c>
      <c r="I303" s="11">
        <v>0.80211202017261241</v>
      </c>
      <c r="J303" s="26"/>
      <c r="K303" s="1">
        <v>9030.0244140625</v>
      </c>
      <c r="L303" s="11">
        <v>0.1924555550070087</v>
      </c>
      <c r="M303" s="1">
        <v>36769.7763671875</v>
      </c>
      <c r="N303" s="11">
        <v>0.78366872488299366</v>
      </c>
      <c r="O303" s="17">
        <v>5.7777776718139648</v>
      </c>
      <c r="Q303" s="1">
        <v>16213.5078125</v>
      </c>
      <c r="R303" s="11">
        <v>0.34555605849811177</v>
      </c>
      <c r="S303" s="1">
        <v>23438.34765625</v>
      </c>
      <c r="T303" s="11">
        <v>0.49953798570090929</v>
      </c>
      <c r="W303" s="1">
        <v>0</v>
      </c>
      <c r="X303" s="11">
        <v>0</v>
      </c>
      <c r="Y303" s="1">
        <v>0</v>
      </c>
      <c r="Z303" s="11">
        <v>0</v>
      </c>
      <c r="AB303" s="1">
        <v>4058.354248046875</v>
      </c>
      <c r="AC303" s="11">
        <v>8.64950949641482E-2</v>
      </c>
      <c r="AD303" s="25">
        <v>42861.696533203125</v>
      </c>
      <c r="AE303" s="1">
        <v>15064.1923828125</v>
      </c>
      <c r="AF303" s="11">
        <v>0.32106087124765842</v>
      </c>
      <c r="AG303" s="25">
        <v>31855.8583984375</v>
      </c>
      <c r="AH303" s="1">
        <v>20161.271484375</v>
      </c>
      <c r="AI303" s="11">
        <v>0.42969415311101422</v>
      </c>
      <c r="AJ303" s="25">
        <v>26758.779296875</v>
      </c>
      <c r="AK303" s="1">
        <v>20678.17578125</v>
      </c>
      <c r="AL303" s="11">
        <v>0.44071085680737015</v>
      </c>
      <c r="AM303" s="25">
        <v>26241.875</v>
      </c>
      <c r="AN303" s="1">
        <v>0</v>
      </c>
      <c r="AO303" s="11">
        <v>0</v>
      </c>
      <c r="AP303" s="25">
        <v>46920.05078125</v>
      </c>
      <c r="AQ303" s="1">
        <v>238.632080078125</v>
      </c>
      <c r="AR303" s="11">
        <v>5.0859297060583354E-3</v>
      </c>
      <c r="AS303" s="25">
        <v>46681.418701171875</v>
      </c>
    </row>
    <row r="304" spans="1:45" ht="14.5" x14ac:dyDescent="0.35">
      <c r="A304">
        <v>297</v>
      </c>
      <c r="B304" t="s">
        <v>687</v>
      </c>
      <c r="C304" t="s">
        <v>234</v>
      </c>
      <c r="D304" t="s">
        <v>171</v>
      </c>
      <c r="E304" s="1">
        <v>29949.27734375</v>
      </c>
      <c r="F304" s="1">
        <v>575.32843017578125</v>
      </c>
      <c r="G304" s="11">
        <v>1.9210093905516031E-2</v>
      </c>
      <c r="H304" s="1">
        <v>29373.948913574219</v>
      </c>
      <c r="I304" s="11">
        <v>0.98078990609448402</v>
      </c>
      <c r="J304" s="26"/>
      <c r="K304" s="1">
        <v>17565.95703125</v>
      </c>
      <c r="L304" s="11">
        <v>0.58652356882046008</v>
      </c>
      <c r="M304" s="1">
        <v>11589.193359375</v>
      </c>
      <c r="N304" s="11">
        <v>0.38696070113336156</v>
      </c>
      <c r="O304" s="17">
        <v>4.921277332305908</v>
      </c>
      <c r="Q304" s="1">
        <v>102.0952835083008</v>
      </c>
      <c r="R304" s="11">
        <v>3.408939799664537E-3</v>
      </c>
      <c r="S304" s="1">
        <v>16.67961311340332</v>
      </c>
      <c r="T304" s="11">
        <v>5.5692873393768628E-4</v>
      </c>
      <c r="W304" s="1">
        <v>183.51020812988281</v>
      </c>
      <c r="X304" s="11">
        <v>6.1273668150186207E-3</v>
      </c>
      <c r="Y304" s="1">
        <v>29765.76953125</v>
      </c>
      <c r="Z304" s="11">
        <v>0.99387271317455361</v>
      </c>
      <c r="AB304" s="1">
        <v>0.36331868171691889</v>
      </c>
      <c r="AC304" s="11">
        <v>1.213113350104718E-5</v>
      </c>
      <c r="AD304" s="25">
        <v>29948.914025068283</v>
      </c>
      <c r="AE304" s="1">
        <v>9683.75390625</v>
      </c>
      <c r="AF304" s="11">
        <v>0.32333848309935481</v>
      </c>
      <c r="AG304" s="25">
        <v>20265.5234375</v>
      </c>
      <c r="AH304" s="1">
        <v>12527.3330078125</v>
      </c>
      <c r="AI304" s="11">
        <v>0.41828498444309825</v>
      </c>
      <c r="AJ304" s="25">
        <v>17421.9443359375</v>
      </c>
      <c r="AK304" s="1">
        <v>16051.861328125</v>
      </c>
      <c r="AL304" s="11">
        <v>0.53596823535626303</v>
      </c>
      <c r="AM304" s="25">
        <v>13897.416015625</v>
      </c>
      <c r="AN304" s="1">
        <v>22728.12890625</v>
      </c>
      <c r="AO304" s="11">
        <v>0.75888738968164271</v>
      </c>
      <c r="AP304" s="25">
        <v>7221.1484375</v>
      </c>
      <c r="AQ304" s="1">
        <v>836.21307373046875</v>
      </c>
      <c r="AR304" s="11">
        <v>2.7920976661060401E-2</v>
      </c>
      <c r="AS304" s="25">
        <v>29113.064270019531</v>
      </c>
    </row>
    <row r="305" spans="1:45" ht="14.5" x14ac:dyDescent="0.35">
      <c r="A305">
        <v>298</v>
      </c>
      <c r="B305" t="s">
        <v>688</v>
      </c>
      <c r="C305" t="s">
        <v>234</v>
      </c>
      <c r="D305" t="s">
        <v>689</v>
      </c>
      <c r="E305" s="1">
        <v>15414.318359375</v>
      </c>
      <c r="F305" s="1">
        <v>1331.242919921875</v>
      </c>
      <c r="G305" s="11">
        <v>8.6364047302306568E-2</v>
      </c>
      <c r="H305" s="1">
        <v>14083.07543945312</v>
      </c>
      <c r="I305" s="11">
        <v>0.91363595269769349</v>
      </c>
      <c r="J305" s="26"/>
      <c r="K305" s="1">
        <v>10451.013671875</v>
      </c>
      <c r="L305" s="11">
        <v>0.67800686531939225</v>
      </c>
      <c r="M305" s="1">
        <v>4545.16015625</v>
      </c>
      <c r="N305" s="11">
        <v>0.29486611410783731</v>
      </c>
      <c r="O305" s="17">
        <v>4.1195987701416019</v>
      </c>
      <c r="Q305" s="1">
        <v>891.878662109375</v>
      </c>
      <c r="R305" s="11">
        <v>5.7860402342535873E-2</v>
      </c>
      <c r="S305" s="1">
        <v>3246.559814453125</v>
      </c>
      <c r="T305" s="11">
        <v>0.2106197457948937</v>
      </c>
      <c r="W305" s="1">
        <v>0</v>
      </c>
      <c r="X305" s="11">
        <v>0</v>
      </c>
      <c r="Y305" s="1">
        <v>0</v>
      </c>
      <c r="Z305" s="11">
        <v>0</v>
      </c>
      <c r="AB305" s="1">
        <v>0</v>
      </c>
      <c r="AC305" s="11">
        <v>0</v>
      </c>
      <c r="AD305" s="25">
        <v>15414.318359375</v>
      </c>
      <c r="AE305" s="1">
        <v>11196.4267578125</v>
      </c>
      <c r="AF305" s="11">
        <v>0.72636535049912387</v>
      </c>
      <c r="AG305" s="25">
        <v>4217.8916015625</v>
      </c>
      <c r="AH305" s="1">
        <v>11196.4267578125</v>
      </c>
      <c r="AI305" s="11">
        <v>0.72636535049912387</v>
      </c>
      <c r="AJ305" s="25">
        <v>4217.8916015625</v>
      </c>
      <c r="AK305" s="1">
        <v>11196.4267578125</v>
      </c>
      <c r="AL305" s="11">
        <v>0.72636535049912387</v>
      </c>
      <c r="AM305" s="25">
        <v>4217.8916015625</v>
      </c>
      <c r="AN305" s="1">
        <v>5503.83984375</v>
      </c>
      <c r="AO305" s="11">
        <v>0.3570602160557142</v>
      </c>
      <c r="AP305" s="25">
        <v>9910.478515625</v>
      </c>
      <c r="AQ305" s="1">
        <v>2038.54638671875</v>
      </c>
      <c r="AR305" s="11">
        <v>0.132250180591275</v>
      </c>
      <c r="AS305" s="25">
        <v>13375.77197265625</v>
      </c>
    </row>
    <row r="306" spans="1:45" ht="14.5" x14ac:dyDescent="0.35">
      <c r="A306">
        <v>299</v>
      </c>
      <c r="B306" t="s">
        <v>690</v>
      </c>
      <c r="C306" t="s">
        <v>287</v>
      </c>
      <c r="D306" t="s">
        <v>171</v>
      </c>
      <c r="E306" s="1">
        <v>26930.544921875</v>
      </c>
      <c r="F306" s="1">
        <v>5229.080078125</v>
      </c>
      <c r="G306" s="11">
        <v>0.1941691151550948</v>
      </c>
      <c r="H306" s="1">
        <v>21701.46484375</v>
      </c>
      <c r="I306" s="11">
        <v>0.80583088484490517</v>
      </c>
      <c r="J306" s="26"/>
      <c r="K306" s="1">
        <v>4021.136962890625</v>
      </c>
      <c r="L306" s="11">
        <v>0.14931509832258749</v>
      </c>
      <c r="M306" s="1">
        <v>11733.486083984375</v>
      </c>
      <c r="N306" s="11">
        <v>0.43569434328280382</v>
      </c>
      <c r="O306" s="17">
        <v>63</v>
      </c>
      <c r="Q306" s="1">
        <v>13.343690872192379</v>
      </c>
      <c r="R306" s="11">
        <v>4.9548536470027523E-4</v>
      </c>
      <c r="S306" s="1">
        <v>0</v>
      </c>
      <c r="T306" s="11">
        <v>0</v>
      </c>
      <c r="W306" s="1">
        <v>0</v>
      </c>
      <c r="X306" s="11">
        <v>0</v>
      </c>
      <c r="Y306" s="1">
        <v>0</v>
      </c>
      <c r="Z306" s="11">
        <v>0</v>
      </c>
      <c r="AB306" s="1">
        <v>26.98780632019043</v>
      </c>
      <c r="AC306" s="11">
        <v>1.002126262148855E-3</v>
      </c>
      <c r="AD306" s="25">
        <v>26903.55711555481</v>
      </c>
      <c r="AE306" s="1">
        <v>1813.404052734375</v>
      </c>
      <c r="AF306" s="11">
        <v>6.7336329732466449E-2</v>
      </c>
      <c r="AG306" s="25">
        <v>25117.140869140625</v>
      </c>
      <c r="AH306" s="1">
        <v>1663.751098632812</v>
      </c>
      <c r="AI306" s="11">
        <v>6.1779332852689127E-2</v>
      </c>
      <c r="AJ306" s="25">
        <v>25266.793823242188</v>
      </c>
      <c r="AK306" s="1">
        <v>2465.309326171875</v>
      </c>
      <c r="AL306" s="11">
        <v>9.1543239593691497E-2</v>
      </c>
      <c r="AM306" s="25">
        <v>24465.235595703125</v>
      </c>
      <c r="AN306" s="1">
        <v>21264.681640625</v>
      </c>
      <c r="AO306" s="11">
        <v>0.78961200756662886</v>
      </c>
      <c r="AP306" s="25">
        <v>5665.86328125</v>
      </c>
      <c r="AQ306" s="1">
        <v>9.3278236389160156</v>
      </c>
      <c r="AR306" s="11">
        <v>3.4636594491406887E-4</v>
      </c>
      <c r="AS306" s="25">
        <v>26921.217098236084</v>
      </c>
    </row>
    <row r="307" spans="1:45" ht="14.5" x14ac:dyDescent="0.35">
      <c r="A307">
        <v>300</v>
      </c>
      <c r="B307" t="s">
        <v>691</v>
      </c>
      <c r="C307" t="s">
        <v>177</v>
      </c>
      <c r="E307" s="1">
        <v>38935.296875</v>
      </c>
      <c r="F307" s="1">
        <v>3171.8427734375</v>
      </c>
      <c r="G307">
        <v>8.1464455854043105E-2</v>
      </c>
      <c r="H307" s="1">
        <v>35763.4541015625</v>
      </c>
      <c r="I307">
        <v>0.91853554414595673</v>
      </c>
      <c r="K307" s="1">
        <v>12619.1689453125</v>
      </c>
      <c r="L307" s="11">
        <v>0.32410614424812961</v>
      </c>
      <c r="M307" s="1">
        <v>24076.6591796875</v>
      </c>
      <c r="N307" s="11">
        <v>0.61837615511150512</v>
      </c>
      <c r="O307" s="17">
        <v>7.526303005218506</v>
      </c>
      <c r="Q307" s="1">
        <v>1462.231079101562</v>
      </c>
      <c r="R307" s="11">
        <v>3.7555411065593999E-2</v>
      </c>
      <c r="S307" s="1">
        <v>18514.0234375</v>
      </c>
      <c r="T307" s="11">
        <v>0.4755074424355471</v>
      </c>
      <c r="W307" s="1">
        <v>4532.265625</v>
      </c>
      <c r="X307" s="11">
        <v>0.11640506144208</v>
      </c>
      <c r="Y307" s="1">
        <v>0</v>
      </c>
      <c r="Z307" s="11">
        <v>0</v>
      </c>
      <c r="AB307" s="1">
        <v>10916.8701171875</v>
      </c>
      <c r="AC307" s="11">
        <v>0.2803849204549696</v>
      </c>
      <c r="AD307" s="11">
        <v>28018.4267578125</v>
      </c>
      <c r="AE307" s="1">
        <v>4508.66748046875</v>
      </c>
      <c r="AF307" s="11">
        <v>0.11579897528311189</v>
      </c>
      <c r="AG307" s="11">
        <v>34426.62939453125</v>
      </c>
      <c r="AH307" s="1">
        <v>7514.2265625</v>
      </c>
      <c r="AI307" s="11">
        <v>0.1929926613022647</v>
      </c>
      <c r="AJ307" s="11">
        <v>31421.0703125</v>
      </c>
      <c r="AK307" s="1">
        <v>17874.080078125</v>
      </c>
      <c r="AL307" s="11">
        <v>0.45907137000929832</v>
      </c>
      <c r="AM307" s="11">
        <v>21061.216796875</v>
      </c>
      <c r="AN307" s="1">
        <v>9792.453125</v>
      </c>
      <c r="AO307" s="11">
        <v>0.25150580349851248</v>
      </c>
      <c r="AP307" s="11">
        <v>29142.84375</v>
      </c>
      <c r="AQ307" s="1">
        <v>735.0706787109375</v>
      </c>
      <c r="AR307" s="11">
        <v>1.8879287888078741E-2</v>
      </c>
      <c r="AS307">
        <v>38200.226196289063</v>
      </c>
    </row>
    <row r="308" spans="1:45" ht="14.5" x14ac:dyDescent="0.35">
      <c r="A308">
        <v>301</v>
      </c>
      <c r="B308" t="s">
        <v>692</v>
      </c>
      <c r="C308" t="s">
        <v>693</v>
      </c>
      <c r="E308" s="1">
        <v>0</v>
      </c>
      <c r="F308" s="1">
        <v>0</v>
      </c>
      <c r="G308">
        <v>0</v>
      </c>
      <c r="H308" s="1">
        <v>0</v>
      </c>
      <c r="I308">
        <v>0</v>
      </c>
      <c r="K308" s="1">
        <v>0</v>
      </c>
      <c r="L308" s="11">
        <v>0</v>
      </c>
      <c r="M308" s="1">
        <v>0</v>
      </c>
      <c r="N308" s="11">
        <v>0</v>
      </c>
      <c r="O308" s="17">
        <v>0</v>
      </c>
      <c r="Q308" s="1">
        <v>0</v>
      </c>
      <c r="R308" s="11">
        <v>0</v>
      </c>
      <c r="S308" s="1">
        <v>0</v>
      </c>
      <c r="T308" s="11">
        <v>0</v>
      </c>
      <c r="W308" s="1">
        <v>0</v>
      </c>
      <c r="X308" s="11">
        <v>0</v>
      </c>
      <c r="Y308" s="1">
        <v>0</v>
      </c>
      <c r="Z308" s="11">
        <v>0</v>
      </c>
      <c r="AB308" s="1">
        <v>0</v>
      </c>
      <c r="AC308" s="11">
        <v>0</v>
      </c>
      <c r="AD308" s="11">
        <v>0</v>
      </c>
      <c r="AE308" s="1">
        <v>0</v>
      </c>
      <c r="AF308" s="11">
        <v>0</v>
      </c>
      <c r="AG308" s="11">
        <v>0</v>
      </c>
      <c r="AH308" s="1">
        <v>0</v>
      </c>
      <c r="AI308" s="11">
        <v>0</v>
      </c>
      <c r="AJ308" s="11">
        <v>0</v>
      </c>
      <c r="AK308" s="1">
        <v>0</v>
      </c>
      <c r="AL308" s="11">
        <v>0</v>
      </c>
      <c r="AM308" s="11">
        <v>0</v>
      </c>
      <c r="AN308" s="1">
        <v>0</v>
      </c>
      <c r="AO308" s="11">
        <v>0</v>
      </c>
      <c r="AP308" s="11">
        <v>0</v>
      </c>
      <c r="AQ308" s="1">
        <v>0</v>
      </c>
      <c r="AR308" s="11">
        <v>0</v>
      </c>
      <c r="AS308">
        <v>0</v>
      </c>
    </row>
    <row r="309" spans="1:45" ht="14.5" x14ac:dyDescent="0.35">
      <c r="A309">
        <v>302</v>
      </c>
      <c r="B309" t="s">
        <v>694</v>
      </c>
      <c r="C309" t="s">
        <v>170</v>
      </c>
      <c r="D309" t="s">
        <v>695</v>
      </c>
      <c r="E309" s="1">
        <v>7736.01025390625</v>
      </c>
      <c r="F309" s="1">
        <v>909.7484130859375</v>
      </c>
      <c r="G309">
        <v>0.1175991736343118</v>
      </c>
      <c r="H309" s="1">
        <v>6826.2618408203116</v>
      </c>
      <c r="I309">
        <v>0.88240082636568817</v>
      </c>
      <c r="K309" s="1">
        <v>903.17236328125</v>
      </c>
      <c r="L309" s="11">
        <v>0.1167491166166951</v>
      </c>
      <c r="M309" s="1">
        <v>0</v>
      </c>
      <c r="N309" s="11">
        <v>0</v>
      </c>
      <c r="O309" s="17">
        <v>6.9377358436584471</v>
      </c>
      <c r="Q309" s="1">
        <v>0</v>
      </c>
      <c r="R309" s="11">
        <v>0</v>
      </c>
      <c r="S309" s="1">
        <v>0</v>
      </c>
      <c r="T309" s="11">
        <v>0</v>
      </c>
      <c r="W309" s="1">
        <v>3045.442626953125</v>
      </c>
      <c r="X309" s="11">
        <v>0.39367096565252724</v>
      </c>
      <c r="Y309" s="1">
        <v>0</v>
      </c>
      <c r="Z309" s="11">
        <v>0</v>
      </c>
      <c r="AB309" s="1">
        <v>3571.097412109375</v>
      </c>
      <c r="AC309" s="11">
        <v>0.46162004636772186</v>
      </c>
      <c r="AD309" s="11">
        <v>4164.912841796875</v>
      </c>
      <c r="AE309" s="1">
        <v>5387.8642578125</v>
      </c>
      <c r="AF309" s="11">
        <v>0.69646550107556171</v>
      </c>
      <c r="AG309" s="11">
        <v>2348.14599609375</v>
      </c>
      <c r="AH309" s="1">
        <v>3123.09375</v>
      </c>
      <c r="AI309" s="11">
        <v>0.40370858459281556</v>
      </c>
      <c r="AJ309" s="11">
        <v>4612.91650390625</v>
      </c>
      <c r="AK309" s="1">
        <v>5506.40966796875</v>
      </c>
      <c r="AL309" s="11">
        <v>0.71178934453820342</v>
      </c>
      <c r="AM309" s="11">
        <v>2229.6005859375</v>
      </c>
      <c r="AN309" s="1">
        <v>1378.707885742188</v>
      </c>
      <c r="AO309" s="11">
        <v>0.17821950081387461</v>
      </c>
      <c r="AP309" s="11">
        <v>6357.3023681640625</v>
      </c>
      <c r="AQ309" s="1">
        <v>4590.42333984375</v>
      </c>
      <c r="AR309" s="11">
        <v>0.59338382307932491</v>
      </c>
      <c r="AS309">
        <v>3145.5869140625</v>
      </c>
    </row>
    <row r="310" spans="1:45" ht="14.5" x14ac:dyDescent="0.35">
      <c r="A310">
        <v>303</v>
      </c>
      <c r="B310" t="s">
        <v>218</v>
      </c>
      <c r="C310" t="s">
        <v>177</v>
      </c>
      <c r="D310" t="s">
        <v>171</v>
      </c>
      <c r="E310" s="1">
        <v>48093.96484375</v>
      </c>
      <c r="F310" s="1">
        <v>28091.38671875</v>
      </c>
      <c r="G310">
        <v>0.58409380075056516</v>
      </c>
      <c r="H310" s="1">
        <v>20002.578125</v>
      </c>
      <c r="I310">
        <v>0.41590619924943467</v>
      </c>
      <c r="K310" s="1">
        <v>4263.86376953125</v>
      </c>
      <c r="L310" s="11">
        <v>8.8656940291446065E-2</v>
      </c>
      <c r="M310" s="1">
        <v>42067.01123046875</v>
      </c>
      <c r="N310" s="11">
        <v>0.8746837855256494</v>
      </c>
      <c r="O310" s="17">
        <v>7</v>
      </c>
      <c r="Q310" s="1">
        <v>28580.734375</v>
      </c>
      <c r="R310" s="11">
        <v>0.59426862534321034</v>
      </c>
      <c r="S310" s="1">
        <v>17703.86328125</v>
      </c>
      <c r="T310" s="11">
        <v>0.3681098728035247</v>
      </c>
      <c r="W310" s="1">
        <v>0</v>
      </c>
      <c r="X310" s="11">
        <v>0</v>
      </c>
      <c r="Y310" s="1">
        <v>0</v>
      </c>
      <c r="Z310" s="11">
        <v>0</v>
      </c>
      <c r="AB310" s="1">
        <v>0</v>
      </c>
      <c r="AC310" s="11">
        <v>0</v>
      </c>
      <c r="AD310" s="11">
        <v>48093.96484375</v>
      </c>
      <c r="AE310" s="1">
        <v>0</v>
      </c>
      <c r="AF310" s="11">
        <v>0</v>
      </c>
      <c r="AG310" s="11">
        <v>48093.96484375</v>
      </c>
      <c r="AH310" s="1">
        <v>5882.07763671875</v>
      </c>
      <c r="AI310" s="11">
        <v>0.12230386194668559</v>
      </c>
      <c r="AJ310" s="11">
        <v>42211.88720703125</v>
      </c>
      <c r="AK310" s="1">
        <v>5882.07763671875</v>
      </c>
      <c r="AL310" s="11">
        <v>0.12230386194668559</v>
      </c>
      <c r="AM310" s="11">
        <v>42211.88720703125</v>
      </c>
      <c r="AN310" s="1">
        <v>0</v>
      </c>
      <c r="AO310" s="11">
        <v>0</v>
      </c>
      <c r="AP310" s="11">
        <v>48093.96484375</v>
      </c>
      <c r="AQ310" s="1">
        <v>582.58966064453125</v>
      </c>
      <c r="AR310" s="11">
        <v>1.211357105901492E-2</v>
      </c>
      <c r="AS310">
        <v>47511.375183105469</v>
      </c>
    </row>
    <row r="311" spans="1:45" ht="14.5" x14ac:dyDescent="0.35">
      <c r="A311">
        <v>304</v>
      </c>
      <c r="B311" t="s">
        <v>696</v>
      </c>
      <c r="C311" t="s">
        <v>170</v>
      </c>
      <c r="D311" t="s">
        <v>171</v>
      </c>
      <c r="E311" s="1">
        <v>43600.29296875</v>
      </c>
      <c r="F311" s="1">
        <v>15984.0048828125</v>
      </c>
      <c r="G311">
        <v>0.36660315320057252</v>
      </c>
      <c r="H311" s="1">
        <v>27616.2880859375</v>
      </c>
      <c r="I311">
        <v>0.63339684679942765</v>
      </c>
      <c r="K311" s="1">
        <v>12968.66796875</v>
      </c>
      <c r="L311" s="11">
        <v>0.29744451437620251</v>
      </c>
      <c r="M311" s="1">
        <v>0</v>
      </c>
      <c r="N311" s="11">
        <v>0</v>
      </c>
      <c r="O311" s="17">
        <v>6.5909090042114258</v>
      </c>
      <c r="Q311" s="1">
        <v>8600.1259765625</v>
      </c>
      <c r="R311" s="11">
        <v>0.1972492703828054</v>
      </c>
      <c r="S311" s="1">
        <v>22654.9375</v>
      </c>
      <c r="T311" s="11">
        <v>0.519605166787243</v>
      </c>
      <c r="W311" s="1">
        <v>0</v>
      </c>
      <c r="X311" s="11">
        <v>0</v>
      </c>
      <c r="Y311" s="1">
        <v>0</v>
      </c>
      <c r="Z311" s="11">
        <v>0</v>
      </c>
      <c r="AB311" s="1">
        <v>5986.01513671875</v>
      </c>
      <c r="AC311" s="11">
        <v>0.1372930026183346</v>
      </c>
      <c r="AD311" s="11">
        <v>37614.27783203125</v>
      </c>
      <c r="AE311" s="1">
        <v>0</v>
      </c>
      <c r="AF311" s="11">
        <v>0</v>
      </c>
      <c r="AG311" s="11">
        <v>43600.29296875</v>
      </c>
      <c r="AH311" s="1">
        <v>0</v>
      </c>
      <c r="AI311" s="11">
        <v>0</v>
      </c>
      <c r="AJ311" s="11">
        <v>43600.29296875</v>
      </c>
      <c r="AK311" s="1">
        <v>5986.01513671875</v>
      </c>
      <c r="AL311" s="11">
        <v>0.1372930026183346</v>
      </c>
      <c r="AM311" s="11">
        <v>37614.27783203125</v>
      </c>
      <c r="AN311" s="1">
        <v>2259.5849609375</v>
      </c>
      <c r="AO311" s="11">
        <v>5.182499490443862E-2</v>
      </c>
      <c r="AP311" s="11">
        <v>41340.7080078125</v>
      </c>
      <c r="AQ311" s="1">
        <v>995.03369140625</v>
      </c>
      <c r="AR311" s="11">
        <v>2.2821720306316032E-2</v>
      </c>
      <c r="AS311">
        <v>42605.25927734375</v>
      </c>
    </row>
    <row r="312" spans="1:45" ht="14.5" x14ac:dyDescent="0.35">
      <c r="A312">
        <v>305</v>
      </c>
      <c r="B312" t="s">
        <v>697</v>
      </c>
      <c r="C312" t="s">
        <v>198</v>
      </c>
      <c r="D312" t="s">
        <v>171</v>
      </c>
      <c r="E312" s="1">
        <v>523.4512939453125</v>
      </c>
      <c r="F312" s="1">
        <v>0</v>
      </c>
      <c r="G312">
        <v>0</v>
      </c>
      <c r="H312" s="1">
        <v>523.4512939453125</v>
      </c>
      <c r="I312">
        <v>1</v>
      </c>
      <c r="K312" s="1">
        <v>515.32843017578125</v>
      </c>
      <c r="L312" s="11">
        <v>0.98448210203415831</v>
      </c>
      <c r="M312" s="1">
        <v>0</v>
      </c>
      <c r="N312" s="11">
        <v>0</v>
      </c>
      <c r="O312" s="17">
        <v>1.968571543693542</v>
      </c>
      <c r="Q312" s="1">
        <v>0</v>
      </c>
      <c r="R312" s="11">
        <v>0</v>
      </c>
      <c r="S312" s="1">
        <v>0</v>
      </c>
      <c r="T312" s="11">
        <v>0</v>
      </c>
      <c r="W312" s="1">
        <v>0</v>
      </c>
      <c r="X312" s="11">
        <v>0</v>
      </c>
      <c r="Y312" s="1">
        <v>0</v>
      </c>
      <c r="Z312" s="11">
        <v>0</v>
      </c>
      <c r="AB312" s="1">
        <v>523.4512939453125</v>
      </c>
      <c r="AC312" s="11">
        <v>1</v>
      </c>
      <c r="AD312" s="11">
        <v>0</v>
      </c>
      <c r="AE312" s="1">
        <v>305.73629760742188</v>
      </c>
      <c r="AF312" s="11">
        <v>0.58407783330336682</v>
      </c>
      <c r="AG312" s="11">
        <v>217.71499633789063</v>
      </c>
      <c r="AH312" s="1">
        <v>234.67303466796881</v>
      </c>
      <c r="AI312" s="11">
        <v>0.44831875932373982</v>
      </c>
      <c r="AJ312" s="11">
        <v>288.77825927734369</v>
      </c>
      <c r="AK312" s="1">
        <v>523.4512939453125</v>
      </c>
      <c r="AL312" s="11">
        <v>1</v>
      </c>
      <c r="AM312" s="11">
        <v>0</v>
      </c>
      <c r="AN312" s="1">
        <v>27.60527229309082</v>
      </c>
      <c r="AO312" s="11">
        <v>5.2737040890713474E-2</v>
      </c>
      <c r="AP312" s="11">
        <v>495.84602165222168</v>
      </c>
      <c r="AQ312" s="1">
        <v>0</v>
      </c>
      <c r="AR312" s="11">
        <v>0</v>
      </c>
      <c r="AS312">
        <v>523.4512939453125</v>
      </c>
    </row>
    <row r="313" spans="1:45" ht="14.5" x14ac:dyDescent="0.35">
      <c r="A313">
        <v>306</v>
      </c>
      <c r="B313" t="s">
        <v>698</v>
      </c>
      <c r="C313" t="s">
        <v>177</v>
      </c>
      <c r="D313" t="s">
        <v>171</v>
      </c>
      <c r="E313" s="1">
        <v>31290.578125</v>
      </c>
      <c r="F313" s="1">
        <v>8661.3916015625</v>
      </c>
      <c r="G313">
        <v>0.27680509982787349</v>
      </c>
      <c r="H313" s="1">
        <v>22629.1865234375</v>
      </c>
      <c r="I313">
        <v>0.7231949001721264</v>
      </c>
      <c r="K313" s="1">
        <v>404.70169067382813</v>
      </c>
      <c r="L313" s="11">
        <v>1.2933659744384421E-2</v>
      </c>
      <c r="M313" s="1">
        <v>0</v>
      </c>
      <c r="N313" s="11">
        <v>0</v>
      </c>
      <c r="O313" s="17">
        <v>16.768750762939451</v>
      </c>
      <c r="Q313" s="1">
        <v>4939.12451171875</v>
      </c>
      <c r="R313" s="11">
        <v>0.15784702001950468</v>
      </c>
      <c r="S313" s="1">
        <v>8389.0888671875</v>
      </c>
      <c r="T313" s="11">
        <v>0.26810271237797723</v>
      </c>
      <c r="W313" s="1">
        <v>897.60516357421875</v>
      </c>
      <c r="X313" s="11">
        <v>2.8686116312343423E-2</v>
      </c>
      <c r="Y313" s="1">
        <v>0</v>
      </c>
      <c r="Z313" s="11">
        <v>0</v>
      </c>
      <c r="AB313" s="1">
        <v>2986.04052734375</v>
      </c>
      <c r="AC313" s="11">
        <v>9.5429381822703233E-2</v>
      </c>
      <c r="AD313" s="11">
        <v>28304.53759765625</v>
      </c>
      <c r="AE313" s="1">
        <v>6347.8916015625</v>
      </c>
      <c r="AF313" s="11">
        <v>0.20286910571622752</v>
      </c>
      <c r="AG313" s="11">
        <v>24942.6865234375</v>
      </c>
      <c r="AH313" s="1">
        <v>8267.236328125</v>
      </c>
      <c r="AI313" s="11">
        <v>0.26420848777861944</v>
      </c>
      <c r="AJ313" s="11">
        <v>23023.341796875</v>
      </c>
      <c r="AK313" s="1">
        <v>10783.302734375</v>
      </c>
      <c r="AL313" s="11">
        <v>0.34461820076630501</v>
      </c>
      <c r="AM313" s="11">
        <v>20507.275390625</v>
      </c>
      <c r="AN313" s="1">
        <v>4251.03369140625</v>
      </c>
      <c r="AO313" s="11">
        <v>0.1358566682412887</v>
      </c>
      <c r="AP313" s="11">
        <v>27039.54443359375</v>
      </c>
      <c r="AQ313" s="1">
        <v>2118.085693359375</v>
      </c>
      <c r="AR313" s="11">
        <v>6.7690845624456639E-2</v>
      </c>
      <c r="AS313">
        <v>29172.492431640625</v>
      </c>
    </row>
    <row r="314" spans="1:45" ht="14.5" x14ac:dyDescent="0.35">
      <c r="A314">
        <v>307</v>
      </c>
      <c r="B314" t="s">
        <v>699</v>
      </c>
      <c r="C314" t="s">
        <v>234</v>
      </c>
      <c r="D314" t="s">
        <v>700</v>
      </c>
      <c r="E314" s="1">
        <v>30802.32421875</v>
      </c>
      <c r="F314" s="1">
        <v>7954.30224609375</v>
      </c>
      <c r="G314">
        <v>0.25823707943609681</v>
      </c>
      <c r="H314" s="1">
        <v>22848.02197265625</v>
      </c>
      <c r="I314">
        <v>0.74176292056390325</v>
      </c>
      <c r="K314" s="1">
        <v>1465.336303710938</v>
      </c>
      <c r="L314" s="11">
        <v>4.7572264135151122E-2</v>
      </c>
      <c r="M314" s="1">
        <v>0</v>
      </c>
      <c r="N314" s="11">
        <v>0</v>
      </c>
      <c r="O314" s="17">
        <v>13.23137273788452</v>
      </c>
      <c r="Q314" s="1">
        <v>8.6733980178833008</v>
      </c>
      <c r="R314" s="11">
        <v>2.8158258306376849E-4</v>
      </c>
      <c r="S314" s="1">
        <v>0</v>
      </c>
      <c r="T314" s="11">
        <v>0</v>
      </c>
      <c r="W314" s="1">
        <v>30802.32421875</v>
      </c>
      <c r="X314" s="11">
        <v>1</v>
      </c>
      <c r="Y314" s="1">
        <v>0</v>
      </c>
      <c r="Z314" s="11">
        <v>0</v>
      </c>
      <c r="AB314" s="1">
        <v>4301.802734375</v>
      </c>
      <c r="AC314" s="11">
        <v>0.13965838109568382</v>
      </c>
      <c r="AD314" s="11">
        <v>26500.521484375</v>
      </c>
      <c r="AE314" s="1">
        <v>4519.49951171875</v>
      </c>
      <c r="AF314" s="11">
        <v>0.14672592495366441</v>
      </c>
      <c r="AG314" s="11">
        <v>26282.82470703125</v>
      </c>
      <c r="AH314" s="1">
        <v>12903.8271484375</v>
      </c>
      <c r="AI314" s="11">
        <v>0.41892381421602848</v>
      </c>
      <c r="AJ314" s="11">
        <v>17898.4970703125</v>
      </c>
      <c r="AK314" s="1">
        <v>17499.96875</v>
      </c>
      <c r="AL314" s="11">
        <v>0.56813793094702292</v>
      </c>
      <c r="AM314" s="11">
        <v>13302.35546875</v>
      </c>
      <c r="AN314" s="1">
        <v>11287.70703125</v>
      </c>
      <c r="AO314" s="11">
        <v>0.36645634112178271</v>
      </c>
      <c r="AP314" s="11">
        <v>19514.6171875</v>
      </c>
      <c r="AQ314" s="1">
        <v>523.16436767578125</v>
      </c>
      <c r="AR314" s="11">
        <v>1.6984574409398642E-2</v>
      </c>
      <c r="AS314">
        <v>30279.159851074219</v>
      </c>
    </row>
    <row r="315" spans="1:45" ht="14.5" x14ac:dyDescent="0.35">
      <c r="A315">
        <v>308</v>
      </c>
      <c r="B315" t="s">
        <v>701</v>
      </c>
      <c r="C315" t="s">
        <v>170</v>
      </c>
      <c r="D315" t="s">
        <v>171</v>
      </c>
      <c r="E315" s="1">
        <v>23237.21875</v>
      </c>
      <c r="F315" s="1">
        <v>4311.1337890625</v>
      </c>
      <c r="G315">
        <v>0.1855270992386944</v>
      </c>
      <c r="H315" s="1">
        <v>18926.0849609375</v>
      </c>
      <c r="I315">
        <v>0.81447290076130552</v>
      </c>
      <c r="K315" s="1">
        <v>4395.73828125</v>
      </c>
      <c r="L315" s="11">
        <v>0.18916800364716629</v>
      </c>
      <c r="M315" s="1">
        <v>0</v>
      </c>
      <c r="N315" s="11">
        <v>0</v>
      </c>
      <c r="O315" s="17">
        <v>18.900706100463871</v>
      </c>
      <c r="Q315" s="1">
        <v>3261.22900390625</v>
      </c>
      <c r="R315" s="11">
        <v>0.14034506620575019</v>
      </c>
      <c r="S315" s="1">
        <v>6218.1005859375</v>
      </c>
      <c r="T315" s="11">
        <v>0.26759229031819909</v>
      </c>
      <c r="W315" s="1">
        <v>6717.96044921875</v>
      </c>
      <c r="X315" s="11">
        <v>0.28910346463983561</v>
      </c>
      <c r="Y315" s="1">
        <v>1802.968627929688</v>
      </c>
      <c r="Z315" s="11">
        <v>7.7589691233151015E-2</v>
      </c>
      <c r="AB315" s="1">
        <v>12443.6337890625</v>
      </c>
      <c r="AC315" s="11">
        <v>0.53550443893215482</v>
      </c>
      <c r="AD315" s="11">
        <v>10793.5849609375</v>
      </c>
      <c r="AE315" s="1">
        <v>0</v>
      </c>
      <c r="AF315" s="11">
        <v>0</v>
      </c>
      <c r="AG315" s="11">
        <v>23237.21875</v>
      </c>
      <c r="AH315" s="1">
        <v>807.20281982421875</v>
      </c>
      <c r="AI315" s="11">
        <v>3.4737497138043631E-2</v>
      </c>
      <c r="AJ315" s="11">
        <v>22430.015930175781</v>
      </c>
      <c r="AK315" s="1">
        <v>12443.6337890625</v>
      </c>
      <c r="AL315" s="11">
        <v>0.53550443893215482</v>
      </c>
      <c r="AM315" s="11">
        <v>10793.5849609375</v>
      </c>
      <c r="AN315" s="1">
        <v>5877.302734375</v>
      </c>
      <c r="AO315" s="11">
        <v>0.25292625583149869</v>
      </c>
      <c r="AP315" s="11">
        <v>17359.916015625</v>
      </c>
      <c r="AQ315" s="1">
        <v>558.1282958984375</v>
      </c>
      <c r="AR315" s="11">
        <v>2.401872194358189E-2</v>
      </c>
      <c r="AS315">
        <v>22679.090454101563</v>
      </c>
    </row>
    <row r="316" spans="1:45" ht="14.5" x14ac:dyDescent="0.35">
      <c r="A316">
        <v>309</v>
      </c>
      <c r="B316" t="s">
        <v>702</v>
      </c>
      <c r="C316" t="s">
        <v>177</v>
      </c>
      <c r="D316" t="s">
        <v>703</v>
      </c>
      <c r="E316" s="1">
        <v>24626.822265625</v>
      </c>
      <c r="F316" s="1">
        <v>552.2166748046875</v>
      </c>
      <c r="G316">
        <v>2.242338328707115E-2</v>
      </c>
      <c r="H316" s="1">
        <v>24074.605590820309</v>
      </c>
      <c r="I316">
        <v>0.97757661671292884</v>
      </c>
      <c r="K316" s="1">
        <v>5850.3408203125</v>
      </c>
      <c r="L316" s="11">
        <v>0.23755971262596132</v>
      </c>
      <c r="M316" s="1">
        <v>0</v>
      </c>
      <c r="N316" s="11">
        <v>0</v>
      </c>
      <c r="O316" s="17">
        <v>7.2903255462646488</v>
      </c>
      <c r="Q316" s="1">
        <v>1427.428833007812</v>
      </c>
      <c r="R316" s="11">
        <v>5.7962363865364325E-2</v>
      </c>
      <c r="S316" s="1">
        <v>11669.16015625</v>
      </c>
      <c r="T316" s="11">
        <v>0.47383945969099839</v>
      </c>
      <c r="W316" s="1">
        <v>0</v>
      </c>
      <c r="X316" s="11">
        <v>0</v>
      </c>
      <c r="Y316" s="1">
        <v>0</v>
      </c>
      <c r="Z316" s="11">
        <v>0</v>
      </c>
      <c r="AB316" s="1">
        <v>7315.84619140625</v>
      </c>
      <c r="AC316" s="11">
        <v>0.29706821742965878</v>
      </c>
      <c r="AD316" s="11">
        <v>17310.97607421875</v>
      </c>
      <c r="AE316" s="1">
        <v>8957.0908203125</v>
      </c>
      <c r="AF316" s="11">
        <v>0.36371281376465397</v>
      </c>
      <c r="AG316" s="11">
        <v>15669.7314453125</v>
      </c>
      <c r="AH316" s="1">
        <v>10413.8994140625</v>
      </c>
      <c r="AI316" s="11">
        <v>0.42286817607802341</v>
      </c>
      <c r="AJ316" s="11">
        <v>14212.9228515625</v>
      </c>
      <c r="AK316" s="1">
        <v>17091.009765625</v>
      </c>
      <c r="AL316" s="11">
        <v>0.69399980156925256</v>
      </c>
      <c r="AM316" s="11">
        <v>7535.8125</v>
      </c>
      <c r="AN316" s="1">
        <v>1944.068481445312</v>
      </c>
      <c r="AO316" s="11">
        <v>7.8941101717330084E-2</v>
      </c>
      <c r="AP316" s="11">
        <v>22682.753784179688</v>
      </c>
      <c r="AQ316" s="1">
        <v>296.77545166015619</v>
      </c>
      <c r="AR316" s="11">
        <v>1.205090321679083E-2</v>
      </c>
      <c r="AS316">
        <v>24330.046813964844</v>
      </c>
    </row>
    <row r="317" spans="1:45" ht="14.5" x14ac:dyDescent="0.35">
      <c r="A317">
        <v>310</v>
      </c>
      <c r="B317" t="s">
        <v>704</v>
      </c>
      <c r="C317" t="s">
        <v>170</v>
      </c>
      <c r="D317" t="s">
        <v>171</v>
      </c>
      <c r="E317" s="1">
        <v>39932.90234375</v>
      </c>
      <c r="F317" s="1">
        <v>2797.6533203125</v>
      </c>
      <c r="G317">
        <v>7.0058852628085214E-2</v>
      </c>
      <c r="H317" s="1">
        <v>37135.2490234375</v>
      </c>
      <c r="I317">
        <v>0.9299411473719148</v>
      </c>
      <c r="K317" s="1">
        <v>1018.492126464844</v>
      </c>
      <c r="L317" s="11">
        <v>2.550508644970181E-2</v>
      </c>
      <c r="M317" s="1">
        <v>0</v>
      </c>
      <c r="N317" s="11">
        <v>0</v>
      </c>
      <c r="O317" s="17">
        <v>8.6296296119689941</v>
      </c>
      <c r="Q317" s="1">
        <v>7043.15283203125</v>
      </c>
      <c r="R317" s="11">
        <v>0.17637467899033371</v>
      </c>
      <c r="S317" s="1">
        <v>24854.537109375</v>
      </c>
      <c r="T317" s="11">
        <v>0.62240747981257227</v>
      </c>
      <c r="W317" s="1">
        <v>1009.208435058594</v>
      </c>
      <c r="X317" s="11">
        <v>2.527260418917553E-2</v>
      </c>
      <c r="Y317" s="1">
        <v>0</v>
      </c>
      <c r="Z317" s="11">
        <v>0</v>
      </c>
      <c r="AB317" s="1">
        <v>28143.169921875</v>
      </c>
      <c r="AC317" s="11">
        <v>0.70476144407469443</v>
      </c>
      <c r="AD317" s="11">
        <v>11789.732421875</v>
      </c>
      <c r="AE317" s="1">
        <v>0</v>
      </c>
      <c r="AF317" s="11">
        <v>0</v>
      </c>
      <c r="AG317" s="11">
        <v>39932.90234375</v>
      </c>
      <c r="AH317" s="1">
        <v>0</v>
      </c>
      <c r="AI317" s="11">
        <v>0</v>
      </c>
      <c r="AJ317" s="11">
        <v>39932.90234375</v>
      </c>
      <c r="AK317" s="1">
        <v>28143.169921875</v>
      </c>
      <c r="AL317" s="11">
        <v>0.70476144407469443</v>
      </c>
      <c r="AM317" s="11">
        <v>11789.732421875</v>
      </c>
      <c r="AN317" s="1">
        <v>2705.9482421875</v>
      </c>
      <c r="AO317" s="11">
        <v>6.7762373465724682E-2</v>
      </c>
      <c r="AP317" s="11">
        <v>37226.9541015625</v>
      </c>
      <c r="AQ317" s="1">
        <v>1168.842407226562</v>
      </c>
      <c r="AR317" s="11">
        <v>2.927015915760255E-2</v>
      </c>
      <c r="AS317">
        <v>38764.059936523438</v>
      </c>
    </row>
    <row r="318" spans="1:45" ht="14.5" x14ac:dyDescent="0.35">
      <c r="A318">
        <v>311</v>
      </c>
      <c r="B318" t="s">
        <v>705</v>
      </c>
      <c r="C318" t="s">
        <v>170</v>
      </c>
      <c r="D318" t="s">
        <v>706</v>
      </c>
      <c r="E318" s="1">
        <v>11523.900390625</v>
      </c>
      <c r="F318" s="1">
        <v>513.23455810546875</v>
      </c>
      <c r="G318">
        <v>4.4536531964732944E-2</v>
      </c>
      <c r="H318" s="1">
        <v>11010.665832519529</v>
      </c>
      <c r="I318">
        <v>0.95546346803526705</v>
      </c>
      <c r="K318" s="1">
        <v>770.629638671875</v>
      </c>
      <c r="L318" s="11">
        <v>6.6872292587568938E-2</v>
      </c>
      <c r="M318" s="1">
        <v>0</v>
      </c>
      <c r="N318" s="11">
        <v>0</v>
      </c>
      <c r="O318" s="17">
        <v>21.549295425415039</v>
      </c>
      <c r="Q318" s="1">
        <v>33.236850738525391</v>
      </c>
      <c r="R318" s="11">
        <v>2.8841667848469484E-3</v>
      </c>
      <c r="S318" s="1">
        <v>0</v>
      </c>
      <c r="T318" s="11">
        <v>0</v>
      </c>
      <c r="W318" s="1">
        <v>11044.9033203125</v>
      </c>
      <c r="X318" s="11">
        <v>0.95843446627652407</v>
      </c>
      <c r="Y318" s="1">
        <v>0</v>
      </c>
      <c r="Z318" s="11">
        <v>0</v>
      </c>
      <c r="AB318" s="1">
        <v>4698.66015625</v>
      </c>
      <c r="AC318" s="11">
        <v>0.4077317572158542</v>
      </c>
      <c r="AD318" s="11">
        <v>6825.240234375</v>
      </c>
      <c r="AE318" s="1">
        <v>5855.32666015625</v>
      </c>
      <c r="AF318" s="11">
        <v>0.50810285247863762</v>
      </c>
      <c r="AG318" s="11">
        <v>5668.57373046875</v>
      </c>
      <c r="AH318" s="1">
        <v>5268.587890625</v>
      </c>
      <c r="AI318" s="11">
        <v>0.45718790618071781</v>
      </c>
      <c r="AJ318" s="11">
        <v>6255.3125</v>
      </c>
      <c r="AK318" s="1">
        <v>6890.8828125</v>
      </c>
      <c r="AL318" s="11">
        <v>0.59796445464817771</v>
      </c>
      <c r="AM318" s="11">
        <v>4633.017578125</v>
      </c>
      <c r="AN318" s="1">
        <v>6684.46337890625</v>
      </c>
      <c r="AO318" s="11">
        <v>0.58005216570114049</v>
      </c>
      <c r="AP318" s="11">
        <v>4839.43701171875</v>
      </c>
      <c r="AQ318" s="1">
        <v>861.24755859375</v>
      </c>
      <c r="AR318" s="11">
        <v>7.4735769088597623E-2</v>
      </c>
      <c r="AS318">
        <v>10662.65283203125</v>
      </c>
    </row>
    <row r="319" spans="1:45" ht="14.5" x14ac:dyDescent="0.35">
      <c r="A319">
        <v>312</v>
      </c>
      <c r="B319" t="s">
        <v>707</v>
      </c>
      <c r="C319" t="s">
        <v>177</v>
      </c>
      <c r="D319" t="s">
        <v>708</v>
      </c>
      <c r="E319" s="1">
        <v>38022.15234375</v>
      </c>
      <c r="F319" s="1">
        <v>17431.01171875</v>
      </c>
      <c r="G319">
        <v>0.45844358207710123</v>
      </c>
      <c r="H319" s="1">
        <v>20591.140625</v>
      </c>
      <c r="I319">
        <v>0.54155641792289877</v>
      </c>
      <c r="K319" s="1">
        <v>5242.2822265625</v>
      </c>
      <c r="L319" s="11">
        <v>0.13787442065794089</v>
      </c>
      <c r="M319" s="1">
        <v>0</v>
      </c>
      <c r="N319" s="11">
        <v>0</v>
      </c>
      <c r="O319" s="17">
        <v>7.6157619476318361</v>
      </c>
      <c r="Q319" s="1">
        <v>21845.40625</v>
      </c>
      <c r="R319" s="11">
        <v>0.5745441776283583</v>
      </c>
      <c r="S319" s="1">
        <v>9973.21484375</v>
      </c>
      <c r="T319" s="11">
        <v>0.26230011267074876</v>
      </c>
      <c r="W319" s="1">
        <v>0</v>
      </c>
      <c r="X319" s="11">
        <v>0</v>
      </c>
      <c r="Y319" s="1">
        <v>0</v>
      </c>
      <c r="Z319" s="11">
        <v>0</v>
      </c>
      <c r="AB319" s="1">
        <v>3519.387939453125</v>
      </c>
      <c r="AC319" s="11">
        <v>9.2561512763272985E-2</v>
      </c>
      <c r="AD319" s="11">
        <v>34502.764404296875</v>
      </c>
      <c r="AE319" s="1">
        <v>72.864959716796875</v>
      </c>
      <c r="AF319" s="11">
        <v>1.916381772868633E-3</v>
      </c>
      <c r="AG319" s="11">
        <v>37949.287384033203</v>
      </c>
      <c r="AH319" s="1">
        <v>10481.1552734375</v>
      </c>
      <c r="AI319" s="11">
        <v>0.27565917833056003</v>
      </c>
      <c r="AJ319" s="11">
        <v>27540.9970703125</v>
      </c>
      <c r="AK319" s="1">
        <v>13179.0048828125</v>
      </c>
      <c r="AL319" s="11">
        <v>0.34661385719735127</v>
      </c>
      <c r="AM319" s="11">
        <v>24843.1474609375</v>
      </c>
      <c r="AN319" s="1">
        <v>0</v>
      </c>
      <c r="AO319" s="11">
        <v>0</v>
      </c>
      <c r="AP319" s="11">
        <v>38022.15234375</v>
      </c>
      <c r="AQ319" s="1">
        <v>3295.7724609375</v>
      </c>
      <c r="AR319" s="11">
        <v>8.6680323384671618E-2</v>
      </c>
      <c r="AS319">
        <v>34726.3798828125</v>
      </c>
    </row>
    <row r="320" spans="1:45" ht="14.5" x14ac:dyDescent="0.35">
      <c r="A320">
        <v>313</v>
      </c>
      <c r="B320" t="s">
        <v>709</v>
      </c>
      <c r="C320" t="s">
        <v>170</v>
      </c>
      <c r="D320" t="s">
        <v>171</v>
      </c>
      <c r="E320" s="1">
        <v>26998.564453125</v>
      </c>
      <c r="F320" s="1">
        <v>656.3671875</v>
      </c>
      <c r="G320">
        <v>2.4311188420391271E-2</v>
      </c>
      <c r="H320" s="1">
        <v>26342.197265625</v>
      </c>
      <c r="I320">
        <v>0.97568881157960874</v>
      </c>
      <c r="K320" s="1">
        <v>1529.426147460938</v>
      </c>
      <c r="L320" s="11">
        <v>5.6648424775188791E-2</v>
      </c>
      <c r="M320" s="1">
        <v>0</v>
      </c>
      <c r="N320" s="11">
        <v>0</v>
      </c>
      <c r="O320" s="17">
        <v>16.744537353515621</v>
      </c>
      <c r="Q320" s="1">
        <v>332.49032592773438</v>
      </c>
      <c r="R320" s="11">
        <v>1.2315111290639369E-2</v>
      </c>
      <c r="S320" s="1">
        <v>88.957931518554688</v>
      </c>
      <c r="T320" s="11">
        <v>3.2949133896731349E-3</v>
      </c>
      <c r="W320" s="1">
        <v>21332.33203125</v>
      </c>
      <c r="X320" s="11">
        <v>0.79012838139180575</v>
      </c>
      <c r="Y320" s="1">
        <v>5111.6171875</v>
      </c>
      <c r="Z320" s="11">
        <v>0.18932922142489489</v>
      </c>
      <c r="AB320" s="1">
        <v>26315.671875</v>
      </c>
      <c r="AC320" s="11">
        <v>0.97470633746802948</v>
      </c>
      <c r="AD320" s="11">
        <v>682.892578125</v>
      </c>
      <c r="AE320" s="1">
        <v>378.03988647460938</v>
      </c>
      <c r="AF320" s="11">
        <v>1.400222175260331E-2</v>
      </c>
      <c r="AG320" s="11">
        <v>26620.524566650391</v>
      </c>
      <c r="AH320" s="1">
        <v>4401.552734375</v>
      </c>
      <c r="AI320" s="11">
        <v>0.1630291396424795</v>
      </c>
      <c r="AJ320" s="11">
        <v>22597.01171875</v>
      </c>
      <c r="AK320" s="1">
        <v>26315.671875</v>
      </c>
      <c r="AL320" s="11">
        <v>0.97470633746802948</v>
      </c>
      <c r="AM320" s="11">
        <v>682.892578125</v>
      </c>
      <c r="AN320" s="1">
        <v>11666.2646484375</v>
      </c>
      <c r="AO320" s="11">
        <v>0.43210685029911533</v>
      </c>
      <c r="AP320" s="11">
        <v>15332.2998046875</v>
      </c>
      <c r="AQ320" s="1">
        <v>712.171875</v>
      </c>
      <c r="AR320" s="11">
        <v>2.6378138594608438E-2</v>
      </c>
      <c r="AS320">
        <v>26286.392578125</v>
      </c>
    </row>
    <row r="321" spans="1:45" ht="14.5" x14ac:dyDescent="0.35">
      <c r="A321">
        <v>314</v>
      </c>
      <c r="B321" t="s">
        <v>710</v>
      </c>
      <c r="C321" t="s">
        <v>170</v>
      </c>
      <c r="D321" t="s">
        <v>711</v>
      </c>
      <c r="E321" s="1">
        <v>35229.234375</v>
      </c>
      <c r="F321" s="1">
        <v>1740.031127929688</v>
      </c>
      <c r="G321">
        <v>4.9391681618959044E-2</v>
      </c>
      <c r="H321" s="1">
        <v>33489.203247070313</v>
      </c>
      <c r="I321">
        <v>0.95060831838104098</v>
      </c>
      <c r="K321" s="1">
        <v>24278.939453125</v>
      </c>
      <c r="L321" s="11">
        <v>0.68917022705308228</v>
      </c>
      <c r="M321" s="1">
        <v>0</v>
      </c>
      <c r="N321" s="11">
        <v>0</v>
      </c>
      <c r="O321" s="17">
        <v>4.6266231536865234</v>
      </c>
      <c r="Q321" s="1">
        <v>184.1485900878906</v>
      </c>
      <c r="R321" s="11">
        <v>5.2271527711249223E-3</v>
      </c>
      <c r="S321" s="1">
        <v>84.456466674804688</v>
      </c>
      <c r="T321" s="11">
        <v>2.3973403956441979E-3</v>
      </c>
      <c r="W321" s="1">
        <v>33778.84765625</v>
      </c>
      <c r="X321" s="11">
        <v>0.95883002442484955</v>
      </c>
      <c r="Y321" s="1">
        <v>1450.37890625</v>
      </c>
      <c r="Z321" s="11">
        <v>4.1169753813305794E-2</v>
      </c>
      <c r="AB321" s="1">
        <v>26081.693359375</v>
      </c>
      <c r="AC321" s="11">
        <v>0.74034232710670422</v>
      </c>
      <c r="AD321" s="11">
        <v>9147.541015625</v>
      </c>
      <c r="AE321" s="1">
        <v>1202.66015625</v>
      </c>
      <c r="AF321" s="11">
        <v>3.4138129243690099E-2</v>
      </c>
      <c r="AG321" s="11">
        <v>34026.57421875</v>
      </c>
      <c r="AH321" s="1">
        <v>1202.66015625</v>
      </c>
      <c r="AI321" s="11">
        <v>3.4138129243690099E-2</v>
      </c>
      <c r="AJ321" s="11">
        <v>34026.57421875</v>
      </c>
      <c r="AK321" s="1">
        <v>26081.693359375</v>
      </c>
      <c r="AL321" s="11">
        <v>0.74034232710670422</v>
      </c>
      <c r="AM321" s="11">
        <v>9147.541015625</v>
      </c>
      <c r="AN321" s="1">
        <v>25301.412109375</v>
      </c>
      <c r="AO321" s="11">
        <v>0.71819364111216222</v>
      </c>
      <c r="AP321" s="11">
        <v>9927.822265625</v>
      </c>
      <c r="AQ321" s="1">
        <v>1938.822509765625</v>
      </c>
      <c r="AR321" s="11">
        <v>5.5034477591187361E-2</v>
      </c>
      <c r="AS321">
        <v>33290.411865234375</v>
      </c>
    </row>
    <row r="322" spans="1:45" ht="14.5" x14ac:dyDescent="0.35">
      <c r="A322">
        <v>315</v>
      </c>
      <c r="B322" t="s">
        <v>712</v>
      </c>
      <c r="C322" t="s">
        <v>177</v>
      </c>
      <c r="D322" t="s">
        <v>713</v>
      </c>
      <c r="E322" s="1">
        <v>48410.6484375</v>
      </c>
      <c r="F322" s="1">
        <v>27580.068359375</v>
      </c>
      <c r="G322">
        <v>0.56971078160586752</v>
      </c>
      <c r="H322" s="1">
        <v>20830.580078125</v>
      </c>
      <c r="I322">
        <v>0.43028921839413242</v>
      </c>
      <c r="K322" s="1">
        <v>9182.6201171875</v>
      </c>
      <c r="L322" s="11">
        <v>0.18968182442428169</v>
      </c>
      <c r="M322" s="1">
        <v>0</v>
      </c>
      <c r="N322" s="11">
        <v>0</v>
      </c>
      <c r="O322" s="17">
        <v>6.3697531700134276</v>
      </c>
      <c r="Q322" s="1">
        <v>25918.705078125</v>
      </c>
      <c r="R322" s="11">
        <v>0.53539264427715805</v>
      </c>
      <c r="S322" s="1">
        <v>20785.318359375</v>
      </c>
      <c r="T322" s="11">
        <v>0.42935426461410947</v>
      </c>
      <c r="W322" s="1">
        <v>0</v>
      </c>
      <c r="X322" s="11">
        <v>0</v>
      </c>
      <c r="Y322" s="1">
        <v>0</v>
      </c>
      <c r="Z322" s="11">
        <v>0</v>
      </c>
      <c r="AB322" s="1">
        <v>0</v>
      </c>
      <c r="AC322" s="11">
        <v>0</v>
      </c>
      <c r="AD322" s="11">
        <v>48410.6484375</v>
      </c>
      <c r="AE322" s="1">
        <v>0</v>
      </c>
      <c r="AF322" s="11">
        <v>0</v>
      </c>
      <c r="AG322" s="11">
        <v>48410.6484375</v>
      </c>
      <c r="AH322" s="1">
        <v>0</v>
      </c>
      <c r="AI322" s="11">
        <v>0</v>
      </c>
      <c r="AJ322" s="11">
        <v>48410.6484375</v>
      </c>
      <c r="AK322" s="1">
        <v>0</v>
      </c>
      <c r="AL322" s="11">
        <v>0</v>
      </c>
      <c r="AM322" s="11">
        <v>48410.6484375</v>
      </c>
      <c r="AN322" s="1">
        <v>0</v>
      </c>
      <c r="AO322" s="11">
        <v>0</v>
      </c>
      <c r="AP322" s="11">
        <v>48410.6484375</v>
      </c>
      <c r="AQ322" s="1">
        <v>50.917209625244141</v>
      </c>
      <c r="AR322" s="11">
        <v>1.0517770628703769E-3</v>
      </c>
      <c r="AS322">
        <v>48359.731227874756</v>
      </c>
    </row>
    <row r="323" spans="1:45" ht="14.5" x14ac:dyDescent="0.35">
      <c r="A323">
        <v>316</v>
      </c>
      <c r="B323" t="s">
        <v>714</v>
      </c>
      <c r="C323" t="s">
        <v>177</v>
      </c>
      <c r="D323" t="s">
        <v>171</v>
      </c>
      <c r="E323" s="1">
        <v>37814.92578125</v>
      </c>
      <c r="F323" s="1">
        <v>8043.6318359375</v>
      </c>
      <c r="G323">
        <v>0.21271050173330822</v>
      </c>
      <c r="H323" s="1">
        <v>29771.2939453125</v>
      </c>
      <c r="I323">
        <v>0.78728949826669181</v>
      </c>
      <c r="K323" s="1">
        <v>23865.078125</v>
      </c>
      <c r="L323" s="11">
        <v>0.63110207495986048</v>
      </c>
      <c r="M323" s="1">
        <v>0</v>
      </c>
      <c r="N323" s="11">
        <v>0</v>
      </c>
      <c r="O323" s="17">
        <v>4.2583876609802251</v>
      </c>
      <c r="Q323" s="1">
        <v>922.07452392578125</v>
      </c>
      <c r="R323" s="11">
        <v>2.4383877658778287E-2</v>
      </c>
      <c r="S323" s="1">
        <v>1274.678955078125</v>
      </c>
      <c r="T323" s="11">
        <v>3.3708355331749901E-2</v>
      </c>
      <c r="W323" s="1">
        <v>9078.0439453125</v>
      </c>
      <c r="X323" s="11">
        <v>0.24006510016247928</v>
      </c>
      <c r="Y323" s="1">
        <v>0</v>
      </c>
      <c r="Z323" s="11">
        <v>0</v>
      </c>
      <c r="AB323" s="1">
        <v>2351.106201171875</v>
      </c>
      <c r="AC323" s="11">
        <v>6.217402659395508E-2</v>
      </c>
      <c r="AD323" s="11">
        <v>35463.819580078125</v>
      </c>
      <c r="AE323" s="1">
        <v>0</v>
      </c>
      <c r="AF323" s="11">
        <v>0</v>
      </c>
      <c r="AG323" s="11">
        <v>37814.92578125</v>
      </c>
      <c r="AH323" s="1">
        <v>12860.08984375</v>
      </c>
      <c r="AI323" s="11">
        <v>0.34007973248823603</v>
      </c>
      <c r="AJ323" s="11">
        <v>24954.8359375</v>
      </c>
      <c r="AK323" s="1">
        <v>15211.1962890625</v>
      </c>
      <c r="AL323" s="11">
        <v>0.40225376553838849</v>
      </c>
      <c r="AM323" s="11">
        <v>22603.7294921875</v>
      </c>
      <c r="AN323" s="1">
        <v>26373.076171875</v>
      </c>
      <c r="AO323" s="11">
        <v>0.69742504122411153</v>
      </c>
      <c r="AP323" s="11">
        <v>11441.849609375</v>
      </c>
      <c r="AQ323" s="1">
        <v>498.10067749023438</v>
      </c>
      <c r="AR323" s="11">
        <v>1.317206545298075E-2</v>
      </c>
      <c r="AS323">
        <v>37316.825103759766</v>
      </c>
    </row>
  </sheetData>
  <autoFilter ref="A6:AS323" xr:uid="{9C93D806-CEE3-487D-B170-8188D597D5DF}"/>
  <mergeCells count="38">
    <mergeCell ref="I3:I5"/>
    <mergeCell ref="A1:D3"/>
    <mergeCell ref="E3:E5"/>
    <mergeCell ref="F3:F5"/>
    <mergeCell ref="G3:G5"/>
    <mergeCell ref="H3:H5"/>
    <mergeCell ref="X3:X5"/>
    <mergeCell ref="K3:K5"/>
    <mergeCell ref="L3:L5"/>
    <mergeCell ref="M3:M5"/>
    <mergeCell ref="N3:N5"/>
    <mergeCell ref="O3:O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BFAE-3D99-4C08-A539-49EEF6411232}">
  <sheetPr>
    <tabColor theme="9" tint="0.79998168889431442"/>
  </sheetPr>
  <dimension ref="A1:AS322"/>
  <sheetViews>
    <sheetView zoomScaleNormal="100" workbookViewId="0">
      <pane xSplit="3" ySplit="6" topLeftCell="D7" activePane="bottomRight" state="frozen"/>
      <selection pane="topRight" activeCell="K15" sqref="K15"/>
      <selection pane="bottomLeft" activeCell="K15" sqref="K15"/>
      <selection pane="bottomRight" activeCell="D7" sqref="D7"/>
    </sheetView>
  </sheetViews>
  <sheetFormatPr defaultRowHeight="15" customHeight="1" x14ac:dyDescent="0.35"/>
  <cols>
    <col min="1" max="1" width="8.90625" bestFit="1" customWidth="1"/>
    <col min="2" max="2" width="13.54296875" customWidth="1"/>
    <col min="3" max="3" width="14" customWidth="1"/>
    <col min="4" max="4" width="90.08984375" customWidth="1"/>
    <col min="5" max="6" width="12.54296875" style="1" customWidth="1"/>
    <col min="7" max="7" width="12.54296875" customWidth="1"/>
    <col min="8" max="8" width="12.54296875" style="1" customWidth="1"/>
    <col min="9" max="9" width="12.54296875" customWidth="1"/>
    <col min="10" max="10" width="3.54296875" customWidth="1"/>
    <col min="11" max="11" width="18.08984375" style="1" customWidth="1"/>
    <col min="12" max="12" width="26.54296875" style="11" customWidth="1"/>
    <col min="13" max="13" width="30.54296875" style="1" customWidth="1"/>
    <col min="14" max="14" width="19.08984375" style="11" customWidth="1"/>
    <col min="15" max="15" width="12.54296875" style="17" customWidth="1"/>
    <col min="16" max="16" width="4.08984375" customWidth="1"/>
    <col min="17" max="17" width="12.54296875" style="1" customWidth="1"/>
    <col min="18" max="18" width="12.54296875" style="11" customWidth="1"/>
    <col min="19" max="19" width="12.54296875" style="1" customWidth="1"/>
    <col min="20" max="20" width="12.54296875" style="11" customWidth="1"/>
    <col min="21" max="22" width="4.08984375" customWidth="1"/>
    <col min="23" max="23" width="12.54296875" style="1" customWidth="1"/>
    <col min="24" max="24" width="12.54296875" style="11" customWidth="1"/>
    <col min="25" max="25" width="12.54296875" style="1" customWidth="1"/>
    <col min="26" max="26" width="12.54296875" style="11" customWidth="1"/>
    <col min="27" max="27" width="4.90625" customWidth="1"/>
    <col min="28" max="28" width="12.54296875" style="1" customWidth="1"/>
    <col min="29" max="30" width="12.54296875" style="11" customWidth="1"/>
    <col min="31" max="31" width="12.54296875" style="1" customWidth="1"/>
    <col min="32" max="33" width="12.54296875" style="11" customWidth="1"/>
    <col min="34" max="34" width="12.54296875" style="1" customWidth="1"/>
    <col min="35" max="36" width="12.54296875" style="11" customWidth="1"/>
    <col min="37" max="37" width="12.54296875" style="1" customWidth="1"/>
    <col min="38" max="39" width="12.54296875" style="11" customWidth="1"/>
    <col min="40" max="40" width="12.54296875" style="1" customWidth="1"/>
    <col min="41" max="42" width="12.54296875" style="11" customWidth="1"/>
    <col min="43" max="43" width="12.54296875" style="1" customWidth="1"/>
    <col min="44" max="44" width="12.54296875" style="11" customWidth="1"/>
    <col min="45" max="45" width="12.54296875" customWidth="1"/>
  </cols>
  <sheetData>
    <row r="1" spans="1:45" ht="14.5" x14ac:dyDescent="0.35">
      <c r="A1" s="151" t="s">
        <v>715</v>
      </c>
      <c r="B1" s="151"/>
      <c r="C1" s="151"/>
      <c r="D1" s="151"/>
      <c r="G1" s="1"/>
      <c r="I1" s="1"/>
      <c r="J1" s="1"/>
      <c r="L1" s="1"/>
      <c r="N1" s="1"/>
      <c r="O1" s="1"/>
      <c r="P1" s="1"/>
      <c r="R1" s="1"/>
      <c r="T1" s="1"/>
      <c r="U1" s="1"/>
      <c r="V1" s="1"/>
      <c r="X1" s="1"/>
      <c r="Z1" s="1"/>
      <c r="AA1" s="1"/>
      <c r="AD1" s="1"/>
      <c r="AG1" s="1"/>
      <c r="AI1" s="1"/>
      <c r="AJ1" s="1"/>
      <c r="AM1" s="1"/>
      <c r="AO1" s="1"/>
      <c r="AP1" s="1"/>
      <c r="AR1"/>
    </row>
    <row r="2" spans="1:45" ht="14.5" x14ac:dyDescent="0.35">
      <c r="A2" s="151"/>
      <c r="B2" s="151"/>
      <c r="C2" s="151"/>
      <c r="D2" s="151"/>
      <c r="G2" s="1"/>
      <c r="I2" s="1"/>
      <c r="J2" s="1"/>
      <c r="L2" s="1"/>
      <c r="N2" s="1"/>
      <c r="O2" s="1"/>
      <c r="P2" s="1"/>
      <c r="R2" s="1"/>
      <c r="T2" s="1"/>
      <c r="U2" s="1"/>
      <c r="V2" s="1"/>
      <c r="X2" s="1"/>
      <c r="Z2" s="1"/>
      <c r="AA2" s="1"/>
      <c r="AD2" s="1"/>
      <c r="AG2" s="1"/>
      <c r="AI2" s="1"/>
      <c r="AJ2" s="1"/>
      <c r="AM2" s="1"/>
      <c r="AO2" s="1"/>
      <c r="AP2" s="1"/>
      <c r="AR2"/>
    </row>
    <row r="3" spans="1:45" ht="24.9" customHeight="1" x14ac:dyDescent="0.35">
      <c r="A3" s="151"/>
      <c r="B3" s="151"/>
      <c r="C3" s="151"/>
      <c r="D3" s="151"/>
      <c r="E3" s="148" t="s">
        <v>19</v>
      </c>
      <c r="F3" s="148" t="s">
        <v>23</v>
      </c>
      <c r="G3" s="148" t="s">
        <v>26</v>
      </c>
      <c r="H3" s="148" t="s">
        <v>29</v>
      </c>
      <c r="I3" s="148" t="s">
        <v>33</v>
      </c>
      <c r="J3" s="1"/>
      <c r="K3" s="148" t="s">
        <v>36</v>
      </c>
      <c r="L3" s="148" t="s">
        <v>39</v>
      </c>
      <c r="M3" s="148" t="s">
        <v>42</v>
      </c>
      <c r="N3" s="148" t="s">
        <v>45</v>
      </c>
      <c r="O3" s="148" t="s">
        <v>128</v>
      </c>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J4" s="1"/>
      <c r="K4" s="148"/>
      <c r="L4" s="148"/>
      <c r="M4" s="148"/>
      <c r="N4" s="148"/>
      <c r="O4" s="148"/>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J5" s="1"/>
      <c r="K5" s="148"/>
      <c r="L5" s="148"/>
      <c r="M5" s="148"/>
      <c r="N5" s="148"/>
      <c r="O5" s="148"/>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5" ht="43.5" x14ac:dyDescent="0.35">
      <c r="A6" s="13" t="s">
        <v>7</v>
      </c>
      <c r="B6" s="13" t="s">
        <v>10</v>
      </c>
      <c r="C6" s="13" t="s">
        <v>13</v>
      </c>
      <c r="D6" s="13" t="s">
        <v>132</v>
      </c>
      <c r="E6" s="15" t="s">
        <v>133</v>
      </c>
      <c r="F6" s="15" t="s">
        <v>134</v>
      </c>
      <c r="G6" s="13" t="s">
        <v>135</v>
      </c>
      <c r="H6" s="2" t="s">
        <v>136</v>
      </c>
      <c r="I6" s="13" t="s">
        <v>137</v>
      </c>
      <c r="J6" s="20"/>
      <c r="K6" s="2" t="s">
        <v>138</v>
      </c>
      <c r="L6" s="4" t="s">
        <v>139</v>
      </c>
      <c r="M6" s="2" t="s">
        <v>140</v>
      </c>
      <c r="N6" s="4" t="s">
        <v>141</v>
      </c>
      <c r="O6" s="21" t="s">
        <v>142</v>
      </c>
      <c r="P6" s="22"/>
      <c r="Q6" s="2" t="s">
        <v>143</v>
      </c>
      <c r="R6" s="4" t="s">
        <v>144</v>
      </c>
      <c r="S6" s="2" t="s">
        <v>145</v>
      </c>
      <c r="T6" s="4" t="s">
        <v>146</v>
      </c>
      <c r="U6" s="22"/>
      <c r="V6" s="22"/>
      <c r="W6" s="2" t="s">
        <v>147</v>
      </c>
      <c r="X6" s="4" t="s">
        <v>148</v>
      </c>
      <c r="Y6" s="2" t="s">
        <v>149</v>
      </c>
      <c r="Z6" s="4" t="s">
        <v>150</v>
      </c>
      <c r="AA6" s="22"/>
      <c r="AB6" s="2" t="s">
        <v>151</v>
      </c>
      <c r="AC6" s="4" t="s">
        <v>152</v>
      </c>
      <c r="AD6" s="6" t="s">
        <v>153</v>
      </c>
      <c r="AE6" s="2" t="s">
        <v>154</v>
      </c>
      <c r="AF6" s="4" t="s">
        <v>155</v>
      </c>
      <c r="AG6" s="6" t="s">
        <v>156</v>
      </c>
      <c r="AH6" s="2" t="s">
        <v>157</v>
      </c>
      <c r="AI6" s="4" t="s">
        <v>158</v>
      </c>
      <c r="AJ6" s="6" t="s">
        <v>159</v>
      </c>
      <c r="AK6" s="2" t="s">
        <v>160</v>
      </c>
      <c r="AL6" s="4" t="s">
        <v>161</v>
      </c>
      <c r="AM6" s="6" t="s">
        <v>162</v>
      </c>
      <c r="AN6" s="2" t="s">
        <v>163</v>
      </c>
      <c r="AO6" s="4" t="s">
        <v>164</v>
      </c>
      <c r="AP6" s="6" t="s">
        <v>165</v>
      </c>
      <c r="AQ6" s="2" t="s">
        <v>166</v>
      </c>
      <c r="AR6" s="4" t="s">
        <v>167</v>
      </c>
      <c r="AS6" s="6" t="s">
        <v>168</v>
      </c>
    </row>
    <row r="7" spans="1:45" ht="14.5" x14ac:dyDescent="0.35">
      <c r="A7">
        <v>0</v>
      </c>
      <c r="B7" t="s">
        <v>169</v>
      </c>
      <c r="C7" t="s">
        <v>170</v>
      </c>
      <c r="D7" t="s">
        <v>716</v>
      </c>
      <c r="E7" s="1">
        <v>18230.203125</v>
      </c>
      <c r="F7" s="1">
        <v>2110.192626953125</v>
      </c>
      <c r="G7" s="11">
        <v>0.11575255703318581</v>
      </c>
      <c r="H7" s="1">
        <v>16120.01049804688</v>
      </c>
      <c r="I7" s="11">
        <v>0.88424744296681412</v>
      </c>
      <c r="J7" s="23"/>
      <c r="K7" s="1">
        <v>1086.180786132812</v>
      </c>
      <c r="L7" s="11">
        <v>5.9581386926143336E-2</v>
      </c>
      <c r="M7" s="1">
        <v>13045.294799804688</v>
      </c>
      <c r="N7" s="11">
        <v>0.7155869142190201</v>
      </c>
      <c r="O7" s="17">
        <v>59.5</v>
      </c>
      <c r="Q7" s="1">
        <v>0</v>
      </c>
      <c r="R7" s="11">
        <v>0</v>
      </c>
      <c r="S7" s="1">
        <v>0</v>
      </c>
      <c r="T7" s="11">
        <v>0</v>
      </c>
      <c r="W7" s="1">
        <v>844.206298828125</v>
      </c>
      <c r="X7" s="11">
        <v>4.6308112588741374E-2</v>
      </c>
      <c r="Y7" s="1">
        <v>10368.2978515625</v>
      </c>
      <c r="Z7" s="11">
        <v>0.56874285933456914</v>
      </c>
      <c r="AB7" s="1">
        <v>8328.556640625</v>
      </c>
      <c r="AC7" s="11">
        <v>0.45685484596732928</v>
      </c>
      <c r="AD7" s="25">
        <v>9901.646484375</v>
      </c>
      <c r="AE7" s="1">
        <v>3565.06884765625</v>
      </c>
      <c r="AF7" s="11">
        <v>0.1955583721811246</v>
      </c>
      <c r="AG7" s="25">
        <v>14665.13427734375</v>
      </c>
      <c r="AH7" s="1">
        <v>11954.7705078125</v>
      </c>
      <c r="AI7" s="11">
        <v>0.65576726851816136</v>
      </c>
      <c r="AJ7" s="25">
        <v>6275.4326171875</v>
      </c>
      <c r="AK7" s="1">
        <v>15000.1572265625</v>
      </c>
      <c r="AL7" s="11">
        <v>0.82281898472058301</v>
      </c>
      <c r="AM7" s="25">
        <v>3230.0458984375</v>
      </c>
      <c r="AN7" s="1">
        <v>8665.1611328125</v>
      </c>
      <c r="AO7" s="11">
        <v>0.4753189568650239</v>
      </c>
      <c r="AP7" s="25">
        <v>9565.0419921875</v>
      </c>
      <c r="AQ7" s="1">
        <v>1815.212646484375</v>
      </c>
      <c r="AR7" s="11">
        <v>9.9571718100885123E-2</v>
      </c>
      <c r="AS7" s="25">
        <v>16414.990478515625</v>
      </c>
    </row>
    <row r="8" spans="1:45" ht="14.5" x14ac:dyDescent="0.35">
      <c r="A8">
        <v>1</v>
      </c>
      <c r="B8" t="s">
        <v>172</v>
      </c>
      <c r="C8" t="s">
        <v>170</v>
      </c>
      <c r="D8" t="s">
        <v>717</v>
      </c>
      <c r="E8" s="1">
        <v>18078.623046875</v>
      </c>
      <c r="F8" s="1">
        <v>1592.278076171875</v>
      </c>
      <c r="G8" s="11">
        <v>8.8075185374646661E-2</v>
      </c>
      <c r="H8" s="1">
        <v>16486.344970703121</v>
      </c>
      <c r="I8" s="11">
        <v>0.91192481462535335</v>
      </c>
      <c r="J8" s="23"/>
      <c r="K8" s="1">
        <v>3676.208251953125</v>
      </c>
      <c r="L8" s="11">
        <v>0.20334558900981009</v>
      </c>
      <c r="M8" s="1">
        <v>12537.425537109375</v>
      </c>
      <c r="N8" s="11">
        <v>0.69349449372343352</v>
      </c>
      <c r="O8" s="17">
        <v>10.37000007629395</v>
      </c>
      <c r="Q8" s="1">
        <v>54.961898803710938</v>
      </c>
      <c r="R8" s="11">
        <v>3.0401595664229218E-3</v>
      </c>
      <c r="S8" s="1">
        <v>120.4406661987305</v>
      </c>
      <c r="T8" s="11">
        <v>6.6620486464288205E-3</v>
      </c>
      <c r="W8" s="1">
        <v>9923.169921875</v>
      </c>
      <c r="X8" s="11">
        <v>0.54888969675100785</v>
      </c>
      <c r="Y8" s="1">
        <v>2840.135986328125</v>
      </c>
      <c r="Z8" s="11">
        <v>0.15709913188433119</v>
      </c>
      <c r="AB8" s="1">
        <v>10640.3828125</v>
      </c>
      <c r="AC8" s="11">
        <v>0.58856157268787423</v>
      </c>
      <c r="AD8" s="25">
        <v>7438.240234375</v>
      </c>
      <c r="AE8" s="1">
        <v>7514.08544921875</v>
      </c>
      <c r="AF8" s="11">
        <v>0.41563372551858174</v>
      </c>
      <c r="AG8" s="25">
        <v>10564.53759765625</v>
      </c>
      <c r="AH8" s="1">
        <v>11502.0126953125</v>
      </c>
      <c r="AI8" s="11">
        <v>0.63622172250008224</v>
      </c>
      <c r="AJ8" s="25">
        <v>6576.6103515625</v>
      </c>
      <c r="AK8" s="1">
        <v>14268.3720703125</v>
      </c>
      <c r="AL8" s="11">
        <v>0.78923997880352259</v>
      </c>
      <c r="AM8" s="25">
        <v>3810.2509765625</v>
      </c>
      <c r="AN8" s="1">
        <v>8477.822265625</v>
      </c>
      <c r="AO8" s="11">
        <v>0.46894181286060066</v>
      </c>
      <c r="AP8" s="25">
        <v>9600.80078125</v>
      </c>
      <c r="AQ8" s="1">
        <v>1958.652587890625</v>
      </c>
      <c r="AR8" s="11">
        <v>0.10834080575783619</v>
      </c>
      <c r="AS8" s="25">
        <v>16119.970458984375</v>
      </c>
    </row>
    <row r="9" spans="1:45" ht="14.5" x14ac:dyDescent="0.35">
      <c r="A9">
        <v>2</v>
      </c>
      <c r="B9" t="s">
        <v>174</v>
      </c>
      <c r="C9" t="s">
        <v>170</v>
      </c>
      <c r="D9" t="s">
        <v>718</v>
      </c>
      <c r="E9" s="1">
        <v>121683.1796875</v>
      </c>
      <c r="F9" s="1">
        <v>1735.436767578125</v>
      </c>
      <c r="G9" s="11">
        <v>1.42619281648867E-2</v>
      </c>
      <c r="H9" s="1">
        <v>119947.7429199219</v>
      </c>
      <c r="I9" s="11">
        <v>0.98573807183511331</v>
      </c>
      <c r="J9" s="26"/>
      <c r="K9" s="1">
        <v>37485.953125</v>
      </c>
      <c r="L9" s="11">
        <v>0.3080619130866678</v>
      </c>
      <c r="M9" s="1">
        <v>72029.2265625</v>
      </c>
      <c r="N9" s="11">
        <v>0.59194070000045584</v>
      </c>
      <c r="O9" s="17">
        <v>13.810000038146971</v>
      </c>
      <c r="Q9" s="1">
        <v>6469.74072265625</v>
      </c>
      <c r="R9" s="11">
        <v>5.3168734900513603E-2</v>
      </c>
      <c r="S9" s="1">
        <v>25026.046875</v>
      </c>
      <c r="T9" s="11">
        <v>0.2056656223092666</v>
      </c>
      <c r="W9" s="1">
        <v>12566.751953125</v>
      </c>
      <c r="X9" s="11">
        <v>0.10327435546472601</v>
      </c>
      <c r="Y9" s="1">
        <v>0</v>
      </c>
      <c r="Z9" s="11">
        <v>0</v>
      </c>
      <c r="AB9" s="1">
        <v>87400.125</v>
      </c>
      <c r="AC9" s="11">
        <v>0.71825970708898434</v>
      </c>
      <c r="AD9" s="25">
        <v>34283.0546875</v>
      </c>
      <c r="AE9" s="1">
        <v>68399.7265625</v>
      </c>
      <c r="AF9" s="11">
        <v>0.56211324143698738</v>
      </c>
      <c r="AG9" s="25">
        <v>53283.453125</v>
      </c>
      <c r="AH9" s="1">
        <v>70884.34375</v>
      </c>
      <c r="AI9" s="11">
        <v>0.5825319812651284</v>
      </c>
      <c r="AJ9" s="25">
        <v>50798.8359375</v>
      </c>
      <c r="AK9" s="1">
        <v>100410.7109375</v>
      </c>
      <c r="AL9" s="11">
        <v>0.825181518064939</v>
      </c>
      <c r="AM9" s="25">
        <v>21272.46875</v>
      </c>
      <c r="AN9" s="1">
        <v>32572.884765625</v>
      </c>
      <c r="AO9" s="11">
        <v>0.26768600926830538</v>
      </c>
      <c r="AP9" s="25">
        <v>89110.294921875</v>
      </c>
      <c r="AQ9" s="1">
        <v>6249.9833984375</v>
      </c>
      <c r="AR9" s="11">
        <v>5.136275543167397E-2</v>
      </c>
      <c r="AS9" s="25">
        <v>115433.1962890625</v>
      </c>
    </row>
    <row r="10" spans="1:45" ht="14.5" x14ac:dyDescent="0.35">
      <c r="A10">
        <v>3</v>
      </c>
      <c r="B10" t="s">
        <v>176</v>
      </c>
      <c r="C10" t="s">
        <v>177</v>
      </c>
      <c r="D10" t="s">
        <v>719</v>
      </c>
      <c r="E10" s="1">
        <v>91688.53125</v>
      </c>
      <c r="F10" s="1">
        <v>7779.3427734375</v>
      </c>
      <c r="G10" s="11">
        <v>8.4845319991288443E-2</v>
      </c>
      <c r="H10" s="1">
        <v>83909.1884765625</v>
      </c>
      <c r="I10" s="11">
        <v>0.91515468000871147</v>
      </c>
      <c r="J10" s="26"/>
      <c r="K10" s="1">
        <v>50436.3515625</v>
      </c>
      <c r="L10" s="11">
        <v>0.55008353689273426</v>
      </c>
      <c r="M10" s="1">
        <v>40090.4140625</v>
      </c>
      <c r="N10" s="11">
        <v>0.43724567855917096</v>
      </c>
      <c r="O10" s="17">
        <v>4.8516216754913328</v>
      </c>
      <c r="Q10" s="1">
        <v>5561.75341796875</v>
      </c>
      <c r="R10" s="11">
        <v>6.0659205051545088E-2</v>
      </c>
      <c r="S10" s="1">
        <v>9662.1640625</v>
      </c>
      <c r="T10" s="11">
        <v>0.1053802905420627</v>
      </c>
      <c r="W10" s="1">
        <v>75156.9140625</v>
      </c>
      <c r="X10" s="11">
        <v>0.81969809133026106</v>
      </c>
      <c r="Y10" s="1">
        <v>0</v>
      </c>
      <c r="Z10" s="11">
        <v>0</v>
      </c>
      <c r="AB10" s="1">
        <v>47119.37890625</v>
      </c>
      <c r="AC10" s="11">
        <v>0.51390700956669544</v>
      </c>
      <c r="AD10" s="25">
        <v>44569.15234375</v>
      </c>
      <c r="AE10" s="1">
        <v>3988.867431640625</v>
      </c>
      <c r="AF10" s="11">
        <v>4.3504540614403453E-2</v>
      </c>
      <c r="AG10" s="25">
        <v>87699.663818359375</v>
      </c>
      <c r="AH10" s="1">
        <v>42268.69140625</v>
      </c>
      <c r="AI10" s="11">
        <v>0.46100303745731558</v>
      </c>
      <c r="AJ10" s="25">
        <v>49419.83984375</v>
      </c>
      <c r="AK10" s="1">
        <v>72640.859375</v>
      </c>
      <c r="AL10" s="11">
        <v>0.79225676739150519</v>
      </c>
      <c r="AM10" s="25">
        <v>19047.671875</v>
      </c>
      <c r="AN10" s="1">
        <v>41770.453125</v>
      </c>
      <c r="AO10" s="11">
        <v>0.45556900689256047</v>
      </c>
      <c r="AP10" s="25">
        <v>49918.078125</v>
      </c>
      <c r="AQ10" s="1">
        <v>4938.85595703125</v>
      </c>
      <c r="AR10" s="11">
        <v>5.3865580457002363E-2</v>
      </c>
      <c r="AS10" s="25">
        <v>86749.67529296875</v>
      </c>
    </row>
    <row r="11" spans="1:45" ht="14.5" x14ac:dyDescent="0.35">
      <c r="A11">
        <v>4</v>
      </c>
      <c r="B11" t="s">
        <v>178</v>
      </c>
      <c r="C11" t="s">
        <v>170</v>
      </c>
      <c r="D11" t="s">
        <v>720</v>
      </c>
      <c r="E11" s="1">
        <v>145143.9375</v>
      </c>
      <c r="F11" s="1">
        <v>6275.24365234375</v>
      </c>
      <c r="G11" s="11">
        <v>4.3234624610785068E-2</v>
      </c>
      <c r="H11" s="1">
        <v>138868.69384765619</v>
      </c>
      <c r="I11" s="11">
        <v>0.95676537538921491</v>
      </c>
      <c r="J11" s="26"/>
      <c r="K11" s="1">
        <v>3244.644287109375</v>
      </c>
      <c r="L11" s="11">
        <v>2.2354666291930898E-2</v>
      </c>
      <c r="M11" s="1">
        <v>103506.86352539063</v>
      </c>
      <c r="N11" s="11">
        <v>0.71313253111512576</v>
      </c>
      <c r="O11" s="17">
        <v>15.909009170532229</v>
      </c>
      <c r="Q11" s="1">
        <v>49671.44921875</v>
      </c>
      <c r="R11" s="11">
        <v>0.34222200440683237</v>
      </c>
      <c r="S11" s="1">
        <v>52353.4296875</v>
      </c>
      <c r="T11" s="11">
        <v>0.36070007875802601</v>
      </c>
      <c r="W11" s="1">
        <v>6652.49267578125</v>
      </c>
      <c r="X11" s="11">
        <v>4.5833761921893916E-2</v>
      </c>
      <c r="Y11" s="1">
        <v>0</v>
      </c>
      <c r="Z11" s="11">
        <v>0</v>
      </c>
      <c r="AB11" s="1">
        <v>114059.1640625</v>
      </c>
      <c r="AC11" s="11">
        <v>0.78583484799356496</v>
      </c>
      <c r="AD11" s="25">
        <v>31084.7734375</v>
      </c>
      <c r="AE11" s="1">
        <v>10567.52734375</v>
      </c>
      <c r="AF11" s="11">
        <v>7.280722519843448E-2</v>
      </c>
      <c r="AG11" s="25">
        <v>134576.41015625</v>
      </c>
      <c r="AH11" s="1">
        <v>29927.34765625</v>
      </c>
      <c r="AI11" s="11">
        <v>0.20619082113746567</v>
      </c>
      <c r="AJ11" s="25">
        <v>115216.58984375</v>
      </c>
      <c r="AK11" s="1">
        <v>122076.8984375</v>
      </c>
      <c r="AL11" s="11">
        <v>0.84107473271145072</v>
      </c>
      <c r="AM11" s="25">
        <v>23067.0390625</v>
      </c>
      <c r="AN11" s="1">
        <v>6677.71533203125</v>
      </c>
      <c r="AO11" s="11">
        <v>4.6007538771857072E-2</v>
      </c>
      <c r="AP11" s="25">
        <v>138466.22216796875</v>
      </c>
      <c r="AQ11" s="1">
        <v>18570.888671875</v>
      </c>
      <c r="AR11" s="11">
        <v>0.1279480837556512</v>
      </c>
      <c r="AS11" s="25">
        <v>126573.048828125</v>
      </c>
    </row>
    <row r="12" spans="1:45" ht="14.5" x14ac:dyDescent="0.35">
      <c r="A12">
        <v>5</v>
      </c>
      <c r="B12" t="s">
        <v>179</v>
      </c>
      <c r="C12" t="s">
        <v>170</v>
      </c>
      <c r="D12" t="s">
        <v>721</v>
      </c>
      <c r="E12" s="1">
        <v>91388.5625</v>
      </c>
      <c r="F12" s="1">
        <v>3601.27294921875</v>
      </c>
      <c r="G12" s="11">
        <v>3.9406166928369728E-2</v>
      </c>
      <c r="H12" s="1">
        <v>87787.28955078125</v>
      </c>
      <c r="I12" s="11">
        <v>0.96059383307163027</v>
      </c>
      <c r="J12" s="26"/>
      <c r="K12" s="1">
        <v>1949.533813476562</v>
      </c>
      <c r="L12" s="11">
        <v>2.1332361076109092E-2</v>
      </c>
      <c r="M12" s="1">
        <v>57773.173217773438</v>
      </c>
      <c r="N12" s="11">
        <v>0.63217071849415984</v>
      </c>
      <c r="O12" s="17">
        <v>17.411549949645991</v>
      </c>
      <c r="Q12" s="1">
        <v>13830.2138671875</v>
      </c>
      <c r="R12" s="11">
        <v>0.15133418765819301</v>
      </c>
      <c r="S12" s="1">
        <v>8462.052734375</v>
      </c>
      <c r="T12" s="11">
        <v>9.2594220796229282E-2</v>
      </c>
      <c r="W12" s="1">
        <v>41021.6875</v>
      </c>
      <c r="X12" s="11">
        <v>0.44887113198656559</v>
      </c>
      <c r="Y12" s="1">
        <v>1708.231079101562</v>
      </c>
      <c r="Z12" s="11">
        <v>1.8691956984240369E-2</v>
      </c>
      <c r="AB12" s="1">
        <v>79385.7421875</v>
      </c>
      <c r="AC12" s="11">
        <v>0.86866167949080064</v>
      </c>
      <c r="AD12" s="25">
        <v>12002.8203125</v>
      </c>
      <c r="AE12" s="1">
        <v>10705.5419921875</v>
      </c>
      <c r="AF12" s="11">
        <v>0.11714312709741441</v>
      </c>
      <c r="AG12" s="25">
        <v>80683.0205078125</v>
      </c>
      <c r="AH12" s="1">
        <v>11826.6875</v>
      </c>
      <c r="AI12" s="11">
        <v>0.12941102449226072</v>
      </c>
      <c r="AJ12" s="25">
        <v>79561.875</v>
      </c>
      <c r="AK12" s="1">
        <v>85219.0390625</v>
      </c>
      <c r="AL12" s="11">
        <v>0.93249129575158818</v>
      </c>
      <c r="AM12" s="25">
        <v>6169.5234375</v>
      </c>
      <c r="AN12" s="1">
        <v>26041.50390625</v>
      </c>
      <c r="AO12" s="11">
        <v>0.28495364402137302</v>
      </c>
      <c r="AP12" s="25">
        <v>65347.05859375</v>
      </c>
      <c r="AQ12" s="1">
        <v>16990.296875</v>
      </c>
      <c r="AR12" s="11">
        <v>0.185912727043934</v>
      </c>
      <c r="AS12" s="25">
        <v>74398.265625</v>
      </c>
    </row>
    <row r="13" spans="1:45" ht="14.5" x14ac:dyDescent="0.35">
      <c r="A13">
        <v>6</v>
      </c>
      <c r="B13" t="s">
        <v>181</v>
      </c>
      <c r="C13" t="s">
        <v>170</v>
      </c>
      <c r="D13" t="s">
        <v>722</v>
      </c>
      <c r="E13" s="1">
        <v>115375.015625</v>
      </c>
      <c r="F13" s="1">
        <v>8459.0537109375</v>
      </c>
      <c r="G13" s="11">
        <v>7.3317898724553257E-2</v>
      </c>
      <c r="H13" s="1">
        <v>106915.9619140625</v>
      </c>
      <c r="I13" s="11">
        <v>0.9266821012754467</v>
      </c>
      <c r="J13" s="26"/>
      <c r="K13" s="1">
        <v>17608.09375</v>
      </c>
      <c r="L13" s="11">
        <v>0.1526161765146023</v>
      </c>
      <c r="M13" s="1">
        <v>83022.4140625</v>
      </c>
      <c r="N13" s="11">
        <v>0.7195874567189251</v>
      </c>
      <c r="O13" s="17">
        <v>10.88053779602051</v>
      </c>
      <c r="Q13" s="1">
        <v>53974.23828125</v>
      </c>
      <c r="R13" s="11">
        <v>0.46781565305855188</v>
      </c>
      <c r="S13" s="1">
        <v>8106.00341796875</v>
      </c>
      <c r="T13" s="11">
        <v>7.0257874931219544E-2</v>
      </c>
      <c r="W13" s="1">
        <v>23034.81640625</v>
      </c>
      <c r="X13" s="11">
        <v>0.19965168612517789</v>
      </c>
      <c r="Y13" s="1">
        <v>1780.596557617188</v>
      </c>
      <c r="Z13" s="11">
        <v>1.5433120836183528E-2</v>
      </c>
      <c r="AB13" s="1">
        <v>81285.1015625</v>
      </c>
      <c r="AC13" s="11">
        <v>0.70452949559459699</v>
      </c>
      <c r="AD13" s="25">
        <v>34089.9140625</v>
      </c>
      <c r="AE13" s="1">
        <v>25951.376953125</v>
      </c>
      <c r="AF13" s="11">
        <v>0.2249306473550044</v>
      </c>
      <c r="AG13" s="25">
        <v>89423.638671875</v>
      </c>
      <c r="AH13" s="1">
        <v>68156.7578125</v>
      </c>
      <c r="AI13" s="11">
        <v>0.59074104946627171</v>
      </c>
      <c r="AJ13" s="25">
        <v>47218.2578125</v>
      </c>
      <c r="AK13" s="1">
        <v>104654.46875</v>
      </c>
      <c r="AL13" s="11">
        <v>0.90708086307138902</v>
      </c>
      <c r="AM13" s="25">
        <v>10720.546875</v>
      </c>
      <c r="AN13" s="1">
        <v>18023.798828125</v>
      </c>
      <c r="AO13" s="11">
        <v>0.15621925362686159</v>
      </c>
      <c r="AP13" s="25">
        <v>97351.216796875</v>
      </c>
      <c r="AQ13" s="1">
        <v>22289.08203125</v>
      </c>
      <c r="AR13" s="11">
        <v>0.19318811711970241</v>
      </c>
      <c r="AS13" s="25">
        <v>93085.93359375</v>
      </c>
    </row>
    <row r="14" spans="1:45" ht="14.5" x14ac:dyDescent="0.35">
      <c r="A14">
        <v>7</v>
      </c>
      <c r="B14" t="s">
        <v>183</v>
      </c>
      <c r="C14" t="s">
        <v>170</v>
      </c>
      <c r="D14" t="s">
        <v>723</v>
      </c>
      <c r="E14" s="1">
        <v>90653.265625</v>
      </c>
      <c r="F14" s="1">
        <v>3820.3798828125</v>
      </c>
      <c r="G14" s="11">
        <v>4.2142771763082856E-2</v>
      </c>
      <c r="H14" s="1">
        <v>86832.8857421875</v>
      </c>
      <c r="I14" s="11">
        <v>0.9578572282369171</v>
      </c>
      <c r="J14" s="26"/>
      <c r="K14" s="1">
        <v>2174.178955078125</v>
      </c>
      <c r="L14" s="11">
        <v>2.39834598355444E-2</v>
      </c>
      <c r="M14" s="1">
        <v>60379.789794921875</v>
      </c>
      <c r="N14" s="11">
        <v>0.66605201013597659</v>
      </c>
      <c r="O14" s="17">
        <v>15.45378799438477</v>
      </c>
      <c r="Q14" s="1">
        <v>20914.458984375</v>
      </c>
      <c r="R14" s="11">
        <v>0.23070827995199431</v>
      </c>
      <c r="S14" s="1">
        <v>5711.72998046875</v>
      </c>
      <c r="T14" s="11">
        <v>6.300633453290172E-2</v>
      </c>
      <c r="W14" s="1">
        <v>35886.61328125</v>
      </c>
      <c r="X14" s="11">
        <v>0.39586674604420791</v>
      </c>
      <c r="Y14" s="1">
        <v>2325.56298828125</v>
      </c>
      <c r="Z14" s="11">
        <v>2.5653383496423272E-2</v>
      </c>
      <c r="AB14" s="1">
        <v>73306.453125</v>
      </c>
      <c r="AC14" s="11">
        <v>0.80864657902388726</v>
      </c>
      <c r="AD14" s="25">
        <v>17346.8125</v>
      </c>
      <c r="AE14" s="1">
        <v>15801.1259765625</v>
      </c>
      <c r="AF14" s="11">
        <v>0.17430288768554772</v>
      </c>
      <c r="AG14" s="25">
        <v>74852.1396484375</v>
      </c>
      <c r="AH14" s="1">
        <v>20611.73046875</v>
      </c>
      <c r="AI14" s="11">
        <v>0.2273688689165741</v>
      </c>
      <c r="AJ14" s="25">
        <v>70041.53515625</v>
      </c>
      <c r="AK14" s="1">
        <v>84738.109375</v>
      </c>
      <c r="AL14" s="11">
        <v>0.93474966170034213</v>
      </c>
      <c r="AM14" s="25">
        <v>5915.15625</v>
      </c>
      <c r="AN14" s="1">
        <v>21715.974609375</v>
      </c>
      <c r="AO14" s="11">
        <v>0.23954983264702442</v>
      </c>
      <c r="AP14" s="25">
        <v>68937.291015625</v>
      </c>
      <c r="AQ14" s="1">
        <v>19103.259765625</v>
      </c>
      <c r="AR14" s="11">
        <v>0.21072886491092688</v>
      </c>
      <c r="AS14" s="25">
        <v>71550.005859375</v>
      </c>
    </row>
    <row r="15" spans="1:45" ht="14.5" x14ac:dyDescent="0.35">
      <c r="A15">
        <v>8</v>
      </c>
      <c r="B15" t="s">
        <v>185</v>
      </c>
      <c r="C15" t="s">
        <v>170</v>
      </c>
      <c r="D15" t="s">
        <v>724</v>
      </c>
      <c r="E15" s="1">
        <v>163648.828125</v>
      </c>
      <c r="F15" s="1">
        <v>4053.677001953125</v>
      </c>
      <c r="G15" s="11">
        <v>2.477058374568257E-2</v>
      </c>
      <c r="H15" s="1">
        <v>159595.1511230469</v>
      </c>
      <c r="I15" s="11">
        <v>0.97522941625431736</v>
      </c>
      <c r="J15" s="26"/>
      <c r="K15" s="1">
        <v>43672.0859375</v>
      </c>
      <c r="L15" s="11">
        <v>0.26686464203790033</v>
      </c>
      <c r="M15" s="1">
        <v>116664.7734375</v>
      </c>
      <c r="N15" s="11">
        <v>0.71289709052109962</v>
      </c>
      <c r="O15" s="17">
        <v>6.4826939105987549</v>
      </c>
      <c r="Q15" s="1">
        <v>36342.3359375</v>
      </c>
      <c r="R15" s="11">
        <v>0.22207513707180732</v>
      </c>
      <c r="S15" s="1">
        <v>61908.1171875</v>
      </c>
      <c r="T15" s="11">
        <v>0.37829856710133414</v>
      </c>
      <c r="W15" s="1">
        <v>38480.7890625</v>
      </c>
      <c r="X15" s="11">
        <v>0.23514246636161179</v>
      </c>
      <c r="Y15" s="1">
        <v>0</v>
      </c>
      <c r="Z15" s="11">
        <v>0</v>
      </c>
      <c r="AB15" s="1">
        <v>60589.78515625</v>
      </c>
      <c r="AC15" s="11">
        <v>0.37024270720698138</v>
      </c>
      <c r="AD15" s="25">
        <v>103059.04296875</v>
      </c>
      <c r="AE15" s="1">
        <v>20405.83984375</v>
      </c>
      <c r="AF15" s="11">
        <v>0.1246928565120148</v>
      </c>
      <c r="AG15" s="25">
        <v>143242.98828125</v>
      </c>
      <c r="AH15" s="1">
        <v>74412.359375</v>
      </c>
      <c r="AI15" s="11">
        <v>0.45470756025311437</v>
      </c>
      <c r="AJ15" s="25">
        <v>89236.46875</v>
      </c>
      <c r="AK15" s="1">
        <v>119531.4453125</v>
      </c>
      <c r="AL15" s="11">
        <v>0.73041430654913209</v>
      </c>
      <c r="AM15" s="25">
        <v>44117.3828125</v>
      </c>
      <c r="AN15" s="1">
        <v>45102.70703125</v>
      </c>
      <c r="AO15" s="11">
        <v>0.27560666060376038</v>
      </c>
      <c r="AP15" s="25">
        <v>118546.12109375</v>
      </c>
      <c r="AQ15" s="1">
        <v>1918.961181640625</v>
      </c>
      <c r="AR15" s="11">
        <v>1.1726091800516061E-2</v>
      </c>
      <c r="AS15" s="25">
        <v>161729.86694335938</v>
      </c>
    </row>
    <row r="16" spans="1:45" ht="14.5" x14ac:dyDescent="0.35">
      <c r="A16">
        <v>9</v>
      </c>
      <c r="B16" t="s">
        <v>186</v>
      </c>
      <c r="C16" t="s">
        <v>187</v>
      </c>
      <c r="D16" t="s">
        <v>725</v>
      </c>
      <c r="E16" s="1">
        <v>8023.23828125</v>
      </c>
      <c r="F16" s="1">
        <v>3182.326904296875</v>
      </c>
      <c r="G16" s="11">
        <v>0.39663871279179774</v>
      </c>
      <c r="H16" s="1">
        <v>4840.911376953125</v>
      </c>
      <c r="I16" s="11">
        <v>0.60336128720820226</v>
      </c>
      <c r="J16" s="26"/>
      <c r="K16" s="1">
        <v>334.28756713867188</v>
      </c>
      <c r="L16" s="11">
        <v>4.1664918256246866E-2</v>
      </c>
      <c r="M16" s="1">
        <v>2120.4717102050781</v>
      </c>
      <c r="N16" s="11">
        <v>0.26429125446274471</v>
      </c>
      <c r="O16" s="17">
        <v>52.25</v>
      </c>
      <c r="Q16" s="1">
        <v>371.02899169921881</v>
      </c>
      <c r="R16" s="11">
        <v>4.6244294222982173E-2</v>
      </c>
      <c r="S16" s="1">
        <v>1122.787841796875</v>
      </c>
      <c r="T16" s="11">
        <v>0.13994197884173371</v>
      </c>
      <c r="W16" s="1">
        <v>1452.48681640625</v>
      </c>
      <c r="X16" s="11">
        <v>0.18103498431557941</v>
      </c>
      <c r="Y16" s="1">
        <v>2261.496337890625</v>
      </c>
      <c r="Z16" s="11">
        <v>0.28186827545377219</v>
      </c>
      <c r="AB16" s="1">
        <v>3714.338134765625</v>
      </c>
      <c r="AC16" s="11">
        <v>0.46294750380851718</v>
      </c>
      <c r="AD16" s="25">
        <v>4308.900146484375</v>
      </c>
      <c r="AE16" s="1">
        <v>3008.88720703125</v>
      </c>
      <c r="AF16" s="11">
        <v>0.37502154386501318</v>
      </c>
      <c r="AG16" s="25">
        <v>5014.35107421875</v>
      </c>
      <c r="AH16" s="1">
        <v>2751.211669921875</v>
      </c>
      <c r="AI16" s="11">
        <v>0.34290539224683769</v>
      </c>
      <c r="AJ16" s="25">
        <v>5272.026611328125</v>
      </c>
      <c r="AK16" s="1">
        <v>3714.338134765625</v>
      </c>
      <c r="AL16" s="11">
        <v>0.46294750380851718</v>
      </c>
      <c r="AM16" s="25">
        <v>4308.900146484375</v>
      </c>
      <c r="AN16" s="1">
        <v>1884.404907226562</v>
      </c>
      <c r="AO16" s="11">
        <v>0.2348683712448556</v>
      </c>
      <c r="AP16" s="25">
        <v>6138.8333740234375</v>
      </c>
      <c r="AQ16" s="1">
        <v>403.70706176757813</v>
      </c>
      <c r="AR16" s="11">
        <v>5.0317222001373937E-2</v>
      </c>
      <c r="AS16" s="25">
        <v>7619.5312194824219</v>
      </c>
    </row>
    <row r="17" spans="1:45" ht="14.5" x14ac:dyDescent="0.35">
      <c r="A17">
        <v>10</v>
      </c>
      <c r="B17" t="s">
        <v>189</v>
      </c>
      <c r="C17" t="s">
        <v>170</v>
      </c>
      <c r="D17" t="s">
        <v>726</v>
      </c>
      <c r="E17" s="1">
        <v>89947.5390625</v>
      </c>
      <c r="F17" s="1">
        <v>1875.7392578125</v>
      </c>
      <c r="G17" s="11">
        <v>2.0853702917976929E-2</v>
      </c>
      <c r="H17" s="1">
        <v>88071.7998046875</v>
      </c>
      <c r="I17" s="11">
        <v>0.97914629708202316</v>
      </c>
      <c r="J17" s="26"/>
      <c r="K17" s="1">
        <v>27771.076171875</v>
      </c>
      <c r="L17" s="11">
        <v>0.30874748171351618</v>
      </c>
      <c r="M17" s="1">
        <v>50396.916015625</v>
      </c>
      <c r="N17" s="11">
        <v>0.56029232751556135</v>
      </c>
      <c r="O17" s="17">
        <v>7</v>
      </c>
      <c r="Q17" s="1">
        <v>12043.00390625</v>
      </c>
      <c r="R17" s="11">
        <v>0.13388919843467789</v>
      </c>
      <c r="S17" s="1">
        <v>34722.63671875</v>
      </c>
      <c r="T17" s="11">
        <v>0.38603209249141324</v>
      </c>
      <c r="W17" s="1">
        <v>17215.1484375</v>
      </c>
      <c r="X17" s="11">
        <v>0.1913909887577698</v>
      </c>
      <c r="Y17" s="1">
        <v>2733.248291015625</v>
      </c>
      <c r="Z17" s="11">
        <v>3.038713809742398E-2</v>
      </c>
      <c r="AB17" s="1">
        <v>36175.7734375</v>
      </c>
      <c r="AC17" s="11">
        <v>0.40218747299315533</v>
      </c>
      <c r="AD17" s="25">
        <v>53771.765625</v>
      </c>
      <c r="AE17" s="1">
        <v>35635.05078125</v>
      </c>
      <c r="AF17" s="11">
        <v>0.39617593936048656</v>
      </c>
      <c r="AG17" s="25">
        <v>54312.48828125</v>
      </c>
      <c r="AH17" s="1">
        <v>36620.8203125</v>
      </c>
      <c r="AI17" s="11">
        <v>0.40713532236889821</v>
      </c>
      <c r="AJ17" s="25">
        <v>53326.71875</v>
      </c>
      <c r="AK17" s="1">
        <v>54147.98046875</v>
      </c>
      <c r="AL17" s="11">
        <v>0.60199512997376525</v>
      </c>
      <c r="AM17" s="25">
        <v>35799.55859375</v>
      </c>
      <c r="AN17" s="1">
        <v>7317.1748046875</v>
      </c>
      <c r="AO17" s="11">
        <v>8.1349360760200065E-2</v>
      </c>
      <c r="AP17" s="25">
        <v>82630.3642578125</v>
      </c>
      <c r="AQ17" s="1">
        <v>10339.0927734375</v>
      </c>
      <c r="AR17" s="11">
        <v>0.11494581042682431</v>
      </c>
      <c r="AS17" s="25">
        <v>79608.4462890625</v>
      </c>
    </row>
    <row r="18" spans="1:45" ht="14.5" x14ac:dyDescent="0.35">
      <c r="A18">
        <v>11</v>
      </c>
      <c r="B18" t="s">
        <v>191</v>
      </c>
      <c r="C18" t="s">
        <v>170</v>
      </c>
      <c r="D18" t="s">
        <v>727</v>
      </c>
      <c r="E18" s="1">
        <v>19484.412109375</v>
      </c>
      <c r="F18" s="1">
        <v>1594.108520507812</v>
      </c>
      <c r="G18" s="11">
        <v>8.1814555736110767E-2</v>
      </c>
      <c r="H18" s="1">
        <v>17890.303588867191</v>
      </c>
      <c r="I18" s="11">
        <v>0.91818544426388926</v>
      </c>
      <c r="J18" s="26"/>
      <c r="K18" s="1">
        <v>1560.692749023438</v>
      </c>
      <c r="L18" s="11">
        <v>8.0099555494030236E-2</v>
      </c>
      <c r="M18" s="1">
        <v>13176.090454101563</v>
      </c>
      <c r="N18" s="11">
        <v>0.67623751643817043</v>
      </c>
      <c r="O18" s="17">
        <v>7.9674509048461921</v>
      </c>
      <c r="Q18" s="1">
        <v>24.262277603149411</v>
      </c>
      <c r="R18" s="11">
        <v>1.24521476280393E-3</v>
      </c>
      <c r="S18" s="1">
        <v>9.6905380487442017E-2</v>
      </c>
      <c r="T18" s="11">
        <v>4.9734823890742707E-6</v>
      </c>
      <c r="W18" s="1">
        <v>8384</v>
      </c>
      <c r="X18" s="11">
        <v>0.43029268488762901</v>
      </c>
      <c r="Y18" s="1">
        <v>4622.0947265625</v>
      </c>
      <c r="Z18" s="11">
        <v>0.23722012758796868</v>
      </c>
      <c r="AB18" s="1">
        <v>9016.9697265625</v>
      </c>
      <c r="AC18" s="11">
        <v>0.4627786394552777</v>
      </c>
      <c r="AD18" s="25">
        <v>10467.4423828125</v>
      </c>
      <c r="AE18" s="1">
        <v>14013.669921875</v>
      </c>
      <c r="AF18" s="11">
        <v>0.71922467268757206</v>
      </c>
      <c r="AG18" s="25">
        <v>5470.7421875</v>
      </c>
      <c r="AH18" s="1">
        <v>11991.689453125</v>
      </c>
      <c r="AI18" s="11">
        <v>0.61545041163213499</v>
      </c>
      <c r="AJ18" s="25">
        <v>7492.72265625</v>
      </c>
      <c r="AK18" s="1">
        <v>14991.9267578125</v>
      </c>
      <c r="AL18" s="11">
        <v>0.76943182445823344</v>
      </c>
      <c r="AM18" s="25">
        <v>4492.4853515625</v>
      </c>
      <c r="AN18" s="1">
        <v>6680.07275390625</v>
      </c>
      <c r="AO18" s="11">
        <v>0.34284189414635241</v>
      </c>
      <c r="AP18" s="25">
        <v>12804.33935546875</v>
      </c>
      <c r="AQ18" s="1">
        <v>5993.2236328125</v>
      </c>
      <c r="AR18" s="11">
        <v>0.30759068321742367</v>
      </c>
      <c r="AS18" s="25">
        <v>13491.1884765625</v>
      </c>
    </row>
    <row r="19" spans="1:45" ht="14.5" x14ac:dyDescent="0.35">
      <c r="A19">
        <v>12</v>
      </c>
      <c r="B19" t="s">
        <v>193</v>
      </c>
      <c r="C19" t="s">
        <v>170</v>
      </c>
      <c r="D19" t="s">
        <v>728</v>
      </c>
      <c r="E19" s="1">
        <v>63629.2421875</v>
      </c>
      <c r="F19" s="1">
        <v>16248.30859375</v>
      </c>
      <c r="G19" s="11">
        <v>0.25535914046988273</v>
      </c>
      <c r="H19" s="1">
        <v>47380.93359375</v>
      </c>
      <c r="I19" s="11">
        <v>0.74464085953011727</v>
      </c>
      <c r="J19" s="26"/>
      <c r="K19" s="1">
        <v>9629.626953125</v>
      </c>
      <c r="L19" s="11">
        <v>0.15133964545340362</v>
      </c>
      <c r="M19" s="1">
        <v>44115.685546875</v>
      </c>
      <c r="N19" s="11">
        <v>0.693324076010158</v>
      </c>
      <c r="O19" s="17">
        <v>8.3011873245239265</v>
      </c>
      <c r="Q19" s="1">
        <v>18481.859375</v>
      </c>
      <c r="R19" s="11">
        <v>0.29046172388064012</v>
      </c>
      <c r="S19" s="1">
        <v>6321.0947265625</v>
      </c>
      <c r="T19" s="11">
        <v>9.9342605840499587E-2</v>
      </c>
      <c r="W19" s="1">
        <v>12769.9716796875</v>
      </c>
      <c r="X19" s="11">
        <v>0.20069344283651031</v>
      </c>
      <c r="Y19" s="1">
        <v>3105.595947265625</v>
      </c>
      <c r="Z19" s="11">
        <v>4.8807684022295655E-2</v>
      </c>
      <c r="AB19" s="1">
        <v>14598.1474609375</v>
      </c>
      <c r="AC19" s="11">
        <v>0.2294251347190383</v>
      </c>
      <c r="AD19" s="25">
        <v>49031.0947265625</v>
      </c>
      <c r="AE19" s="1">
        <v>31918.064453125</v>
      </c>
      <c r="AF19" s="11">
        <v>0.50162572043637066</v>
      </c>
      <c r="AG19" s="25">
        <v>31711.177734375</v>
      </c>
      <c r="AH19" s="1">
        <v>29406.134765625</v>
      </c>
      <c r="AI19" s="11">
        <v>0.46214812175465214</v>
      </c>
      <c r="AJ19" s="25">
        <v>34223.107421875</v>
      </c>
      <c r="AK19" s="1">
        <v>33696.734375</v>
      </c>
      <c r="AL19" s="11">
        <v>0.52957937603128868</v>
      </c>
      <c r="AM19" s="25">
        <v>29932.5078125</v>
      </c>
      <c r="AN19" s="1">
        <v>7968.83447265625</v>
      </c>
      <c r="AO19" s="11">
        <v>0.1252385569699859</v>
      </c>
      <c r="AP19" s="25">
        <v>55660.40771484375</v>
      </c>
      <c r="AQ19" s="1">
        <v>10439.8798828125</v>
      </c>
      <c r="AR19" s="11">
        <v>0.164073616530725</v>
      </c>
      <c r="AS19" s="25">
        <v>53189.3623046875</v>
      </c>
    </row>
    <row r="20" spans="1:45" ht="14.5" x14ac:dyDescent="0.35">
      <c r="A20">
        <v>13</v>
      </c>
      <c r="B20" t="s">
        <v>195</v>
      </c>
      <c r="C20" t="s">
        <v>170</v>
      </c>
      <c r="D20" t="s">
        <v>729</v>
      </c>
      <c r="E20" s="1">
        <v>51442.5625</v>
      </c>
      <c r="F20" s="1">
        <v>16666.86328125</v>
      </c>
      <c r="G20" s="11">
        <v>0.3239897561722358</v>
      </c>
      <c r="H20" s="1">
        <v>34775.69921875</v>
      </c>
      <c r="I20" s="11">
        <v>0.6760102438277642</v>
      </c>
      <c r="J20" s="26"/>
      <c r="K20" s="1">
        <v>12147.017578125</v>
      </c>
      <c r="L20" s="11">
        <v>0.23612777023160539</v>
      </c>
      <c r="M20" s="1">
        <v>34711.650390625</v>
      </c>
      <c r="N20" s="11">
        <v>0.67476518866308421</v>
      </c>
      <c r="O20" s="17">
        <v>6.2765851974487301</v>
      </c>
      <c r="Q20" s="1">
        <v>16216.7314453125</v>
      </c>
      <c r="R20" s="11">
        <v>0.31523957317080581</v>
      </c>
      <c r="S20" s="1">
        <v>5.6293716430664063</v>
      </c>
      <c r="T20" s="11">
        <v>1.0943023382760931E-4</v>
      </c>
      <c r="W20" s="1">
        <v>5868.267578125</v>
      </c>
      <c r="X20" s="11">
        <v>0.1140741691886947</v>
      </c>
      <c r="Y20" s="1">
        <v>272.243896484375</v>
      </c>
      <c r="Z20" s="11">
        <v>5.2921915871584936E-3</v>
      </c>
      <c r="AB20" s="1">
        <v>12431.08203125</v>
      </c>
      <c r="AC20" s="11">
        <v>0.24164974346388748</v>
      </c>
      <c r="AD20" s="25">
        <v>39011.48046875</v>
      </c>
      <c r="AE20" s="1">
        <v>23821.48828125</v>
      </c>
      <c r="AF20" s="11">
        <v>0.4630696280195995</v>
      </c>
      <c r="AG20" s="25">
        <v>27621.07421875</v>
      </c>
      <c r="AH20" s="1">
        <v>18712.61328125</v>
      </c>
      <c r="AI20" s="11">
        <v>0.36375740965955961</v>
      </c>
      <c r="AJ20" s="25">
        <v>32729.94921875</v>
      </c>
      <c r="AK20" s="1">
        <v>28490.86328125</v>
      </c>
      <c r="AL20" s="11">
        <v>0.55383833729608634</v>
      </c>
      <c r="AM20" s="25">
        <v>22951.69921875</v>
      </c>
      <c r="AN20" s="1">
        <v>3378.8916015625</v>
      </c>
      <c r="AO20" s="11">
        <v>6.5682801115564571E-2</v>
      </c>
      <c r="AP20" s="25">
        <v>48063.6708984375</v>
      </c>
      <c r="AQ20" s="1">
        <v>14607.7109375</v>
      </c>
      <c r="AR20" s="11">
        <v>0.28396157243333281</v>
      </c>
      <c r="AS20" s="25">
        <v>36834.8515625</v>
      </c>
    </row>
    <row r="21" spans="1:45" ht="14.5" x14ac:dyDescent="0.35">
      <c r="A21">
        <v>14</v>
      </c>
      <c r="B21" t="s">
        <v>197</v>
      </c>
      <c r="C21" t="s">
        <v>198</v>
      </c>
      <c r="D21" t="s">
        <v>730</v>
      </c>
      <c r="E21" s="1">
        <v>33478.25390625</v>
      </c>
      <c r="F21" s="1">
        <v>1776.462036132812</v>
      </c>
      <c r="G21" s="11">
        <v>5.3063162765521879E-2</v>
      </c>
      <c r="H21" s="1">
        <v>31701.791870117191</v>
      </c>
      <c r="I21" s="11">
        <v>0.94693683723447808</v>
      </c>
      <c r="J21" s="26"/>
      <c r="K21" s="1">
        <v>6392.52392578125</v>
      </c>
      <c r="L21" s="11">
        <v>0.19094555957674481</v>
      </c>
      <c r="M21" s="1">
        <v>14601.08349609375</v>
      </c>
      <c r="N21" s="11">
        <v>0.43613635098716713</v>
      </c>
      <c r="O21" s="17">
        <v>26.805233001708981</v>
      </c>
      <c r="Q21" s="1">
        <v>170.97895812988281</v>
      </c>
      <c r="R21" s="11">
        <v>5.1071647466644924E-3</v>
      </c>
      <c r="S21" s="1">
        <v>585.6026611328125</v>
      </c>
      <c r="T21" s="11">
        <v>1.7492031178588059E-2</v>
      </c>
      <c r="W21" s="1">
        <v>1884.53955078125</v>
      </c>
      <c r="X21" s="11">
        <v>5.6291452835580194E-2</v>
      </c>
      <c r="Y21" s="1">
        <v>30503.9453125</v>
      </c>
      <c r="Z21" s="11">
        <v>0.91115699755193236</v>
      </c>
      <c r="AB21" s="1">
        <v>11526.8876953125</v>
      </c>
      <c r="AC21" s="11">
        <v>0.34430970407212796</v>
      </c>
      <c r="AD21" s="25">
        <v>21951.3662109375</v>
      </c>
      <c r="AE21" s="1">
        <v>15496.986328125</v>
      </c>
      <c r="AF21" s="11">
        <v>0.46289709049706135</v>
      </c>
      <c r="AG21" s="25">
        <v>17981.267578125</v>
      </c>
      <c r="AH21" s="1">
        <v>18815.3125</v>
      </c>
      <c r="AI21" s="11">
        <v>0.56201594481865735</v>
      </c>
      <c r="AJ21" s="25">
        <v>14662.94140625</v>
      </c>
      <c r="AK21" s="1">
        <v>27143.931640625</v>
      </c>
      <c r="AL21" s="11">
        <v>0.81079293193237723</v>
      </c>
      <c r="AM21" s="25">
        <v>6334.322265625</v>
      </c>
      <c r="AN21" s="1">
        <v>14652.1669921875</v>
      </c>
      <c r="AO21" s="11">
        <v>0.43766222196708149</v>
      </c>
      <c r="AP21" s="25">
        <v>18826.0869140625</v>
      </c>
      <c r="AQ21" s="1">
        <v>1687.398803710938</v>
      </c>
      <c r="AR21" s="11">
        <v>5.0402831893091048E-2</v>
      </c>
      <c r="AS21" s="25">
        <v>31790.855102539063</v>
      </c>
    </row>
    <row r="22" spans="1:45" ht="14.5" x14ac:dyDescent="0.35">
      <c r="A22">
        <v>15</v>
      </c>
      <c r="B22" t="s">
        <v>200</v>
      </c>
      <c r="C22" t="s">
        <v>170</v>
      </c>
      <c r="D22" t="s">
        <v>731</v>
      </c>
      <c r="E22" s="1">
        <v>97005.921875</v>
      </c>
      <c r="F22" s="1">
        <v>4571.09130859375</v>
      </c>
      <c r="G22" s="11">
        <v>4.7121775869353337E-2</v>
      </c>
      <c r="H22" s="1">
        <v>92434.83056640625</v>
      </c>
      <c r="I22" s="11">
        <v>0.95287822413064671</v>
      </c>
      <c r="J22" s="26"/>
      <c r="K22" s="1">
        <v>5581.0693359375</v>
      </c>
      <c r="L22" s="11">
        <v>5.7533284855837571E-2</v>
      </c>
      <c r="M22" s="1">
        <v>25526.8720703125</v>
      </c>
      <c r="N22" s="11">
        <v>0.26314756436422454</v>
      </c>
      <c r="O22" s="17">
        <v>35</v>
      </c>
      <c r="Q22" s="1">
        <v>834.977783203125</v>
      </c>
      <c r="R22" s="11">
        <v>8.6074928938777735E-3</v>
      </c>
      <c r="S22" s="1">
        <v>1103.201904296875</v>
      </c>
      <c r="T22" s="11">
        <v>1.13725212128641E-2</v>
      </c>
      <c r="W22" s="1">
        <v>48028.5859375</v>
      </c>
      <c r="X22" s="11">
        <v>0.49510983462833053</v>
      </c>
      <c r="Y22" s="1">
        <v>47742.06640625</v>
      </c>
      <c r="Z22" s="11">
        <v>0.49215620534764393</v>
      </c>
      <c r="AB22" s="1">
        <v>84044.6015625</v>
      </c>
      <c r="AC22" s="11">
        <v>0.86638629825917524</v>
      </c>
      <c r="AD22" s="25">
        <v>12961.3203125</v>
      </c>
      <c r="AE22" s="1">
        <v>25209.06640625</v>
      </c>
      <c r="AF22" s="11">
        <v>0.2598714173216552</v>
      </c>
      <c r="AG22" s="25">
        <v>71796.85546875</v>
      </c>
      <c r="AH22" s="1">
        <v>33398.30859375</v>
      </c>
      <c r="AI22" s="11">
        <v>0.34429144064819506</v>
      </c>
      <c r="AJ22" s="25">
        <v>63607.61328125</v>
      </c>
      <c r="AK22" s="1">
        <v>90314.40625</v>
      </c>
      <c r="AL22" s="11">
        <v>0.93101951411149353</v>
      </c>
      <c r="AM22" s="25">
        <v>6691.515625</v>
      </c>
      <c r="AN22" s="1">
        <v>24025.9609375</v>
      </c>
      <c r="AO22" s="11">
        <v>0.2476751983086084</v>
      </c>
      <c r="AP22" s="25">
        <v>72979.9609375</v>
      </c>
      <c r="AQ22" s="1">
        <v>3263.2490234375</v>
      </c>
      <c r="AR22" s="11">
        <v>3.3639688797993811E-2</v>
      </c>
      <c r="AS22" s="25">
        <v>93742.6728515625</v>
      </c>
    </row>
    <row r="23" spans="1:45" ht="14.5" x14ac:dyDescent="0.35">
      <c r="A23">
        <v>16</v>
      </c>
      <c r="B23" t="s">
        <v>201</v>
      </c>
      <c r="C23" t="s">
        <v>177</v>
      </c>
      <c r="D23" t="s">
        <v>732</v>
      </c>
      <c r="E23" s="1">
        <v>176773.625</v>
      </c>
      <c r="F23" s="1">
        <v>44424.66015625</v>
      </c>
      <c r="G23" s="11">
        <v>0.25130819236325552</v>
      </c>
      <c r="H23" s="1">
        <v>132348.96484375</v>
      </c>
      <c r="I23" s="11">
        <v>0.74869180763674448</v>
      </c>
      <c r="J23" s="26"/>
      <c r="K23" s="1">
        <v>60581.6875</v>
      </c>
      <c r="L23" s="11">
        <v>0.34270772859921828</v>
      </c>
      <c r="M23" s="1">
        <v>114773.796875</v>
      </c>
      <c r="N23" s="11">
        <v>0.64926991724585614</v>
      </c>
      <c r="O23" s="17">
        <v>5.6694442749023439</v>
      </c>
      <c r="Q23" s="1">
        <v>44699.10546875</v>
      </c>
      <c r="R23" s="11">
        <v>0.25286071646010538</v>
      </c>
      <c r="S23" s="1">
        <v>76889.6875</v>
      </c>
      <c r="T23" s="11">
        <v>0.4349613099804906</v>
      </c>
      <c r="W23" s="1">
        <v>0</v>
      </c>
      <c r="X23" s="11">
        <v>0</v>
      </c>
      <c r="Y23" s="1">
        <v>0</v>
      </c>
      <c r="Z23" s="11">
        <v>0</v>
      </c>
      <c r="AB23" s="1">
        <v>64657.15234375</v>
      </c>
      <c r="AC23" s="11">
        <v>0.36576243963854904</v>
      </c>
      <c r="AD23" s="25">
        <v>112116.47265625</v>
      </c>
      <c r="AE23" s="1">
        <v>0.1101363971829414</v>
      </c>
      <c r="AF23" s="11">
        <v>6.2303636746116074E-7</v>
      </c>
      <c r="AG23" s="25">
        <v>176773.51486360282</v>
      </c>
      <c r="AH23" s="1">
        <v>14457.78515625</v>
      </c>
      <c r="AI23" s="11">
        <v>8.1787003894104676E-2</v>
      </c>
      <c r="AJ23" s="25">
        <v>162315.83984375</v>
      </c>
      <c r="AK23" s="1">
        <v>67741.4453125</v>
      </c>
      <c r="AL23" s="11">
        <v>0.38321013846098362</v>
      </c>
      <c r="AM23" s="25">
        <v>109032.1796875</v>
      </c>
      <c r="AN23" s="1">
        <v>37232.015625</v>
      </c>
      <c r="AO23" s="11">
        <v>0.21061974389561791</v>
      </c>
      <c r="AP23" s="25">
        <v>139541.609375</v>
      </c>
      <c r="AQ23" s="1">
        <v>811.89398193359375</v>
      </c>
      <c r="AR23" s="11">
        <v>4.5928456913953862E-3</v>
      </c>
      <c r="AS23" s="25">
        <v>175961.73101806641</v>
      </c>
    </row>
    <row r="24" spans="1:45" ht="14.5" x14ac:dyDescent="0.35">
      <c r="A24">
        <v>17</v>
      </c>
      <c r="B24" t="s">
        <v>202</v>
      </c>
      <c r="C24" t="s">
        <v>177</v>
      </c>
      <c r="D24" t="s">
        <v>733</v>
      </c>
      <c r="E24" s="1">
        <v>170779.078125</v>
      </c>
      <c r="F24" s="1">
        <v>40707.07421875</v>
      </c>
      <c r="G24" s="11">
        <v>0.23836101392323289</v>
      </c>
      <c r="H24" s="1">
        <v>130072.00390625</v>
      </c>
      <c r="I24" s="11">
        <v>0.76163898607676717</v>
      </c>
      <c r="J24" s="26"/>
      <c r="K24" s="1">
        <v>28751.8828125</v>
      </c>
      <c r="L24" s="11">
        <v>0.16835717306926409</v>
      </c>
      <c r="M24" s="1">
        <v>139776.5390625</v>
      </c>
      <c r="N24" s="11">
        <v>0.81846406829876428</v>
      </c>
      <c r="O24" s="17">
        <v>6.5861916542053223</v>
      </c>
      <c r="Q24" s="1">
        <v>46692.6953125</v>
      </c>
      <c r="R24" s="11">
        <v>0.27340992717107748</v>
      </c>
      <c r="S24" s="1">
        <v>90413.046875</v>
      </c>
      <c r="T24" s="11">
        <v>0.52941524141981311</v>
      </c>
      <c r="W24" s="1">
        <v>0</v>
      </c>
      <c r="X24" s="11">
        <v>0</v>
      </c>
      <c r="Y24" s="1">
        <v>0</v>
      </c>
      <c r="Z24" s="11">
        <v>0</v>
      </c>
      <c r="AB24" s="1">
        <v>44279.58203125</v>
      </c>
      <c r="AC24" s="11">
        <v>0.25927989843603677</v>
      </c>
      <c r="AD24" s="25">
        <v>126499.49609375</v>
      </c>
      <c r="AE24" s="1">
        <v>14735.2529296875</v>
      </c>
      <c r="AF24" s="11">
        <v>8.6282541699295154E-2</v>
      </c>
      <c r="AG24" s="25">
        <v>156043.8251953125</v>
      </c>
      <c r="AH24" s="1">
        <v>43316.36328125</v>
      </c>
      <c r="AI24" s="11">
        <v>0.25363975351562112</v>
      </c>
      <c r="AJ24" s="25">
        <v>127462.71484375</v>
      </c>
      <c r="AK24" s="1">
        <v>63986.1484375</v>
      </c>
      <c r="AL24" s="11">
        <v>0.37467205667116898</v>
      </c>
      <c r="AM24" s="25">
        <v>106792.9296875</v>
      </c>
      <c r="AN24" s="1">
        <v>17827.908203125</v>
      </c>
      <c r="AO24" s="11">
        <v>0.1043916409366963</v>
      </c>
      <c r="AP24" s="25">
        <v>152951.169921875</v>
      </c>
      <c r="AQ24" s="1">
        <v>672.26043701171875</v>
      </c>
      <c r="AR24" s="11">
        <v>3.9364332235103435E-3</v>
      </c>
      <c r="AS24" s="25">
        <v>170106.81768798828</v>
      </c>
    </row>
    <row r="25" spans="1:45" ht="14.5" x14ac:dyDescent="0.35">
      <c r="A25">
        <v>18</v>
      </c>
      <c r="B25" t="s">
        <v>204</v>
      </c>
      <c r="C25" t="s">
        <v>177</v>
      </c>
      <c r="D25" t="s">
        <v>734</v>
      </c>
      <c r="E25" s="1">
        <v>161252.796875</v>
      </c>
      <c r="F25" s="1">
        <v>22151.96484375</v>
      </c>
      <c r="G25" s="11">
        <v>0.1373741434135978</v>
      </c>
      <c r="H25" s="1">
        <v>139100.83203125</v>
      </c>
      <c r="I25" s="11">
        <v>0.86262585658640223</v>
      </c>
      <c r="J25" s="26"/>
      <c r="K25" s="1">
        <v>34751.9609375</v>
      </c>
      <c r="L25" s="11">
        <v>0.2155122987692365</v>
      </c>
      <c r="M25" s="1">
        <v>123889.3203125</v>
      </c>
      <c r="N25" s="11">
        <v>0.76829253639883577</v>
      </c>
      <c r="O25" s="17">
        <v>7</v>
      </c>
      <c r="Q25" s="1">
        <v>18502.998046875</v>
      </c>
      <c r="R25" s="11">
        <v>0.1147452844567909</v>
      </c>
      <c r="S25" s="1">
        <v>113627.9765625</v>
      </c>
      <c r="T25" s="11">
        <v>0.70465739983773534</v>
      </c>
      <c r="W25" s="1">
        <v>0</v>
      </c>
      <c r="X25" s="11">
        <v>0</v>
      </c>
      <c r="Y25" s="1">
        <v>0</v>
      </c>
      <c r="Z25" s="11">
        <v>0</v>
      </c>
      <c r="AB25" s="1">
        <v>28316.271484375</v>
      </c>
      <c r="AC25" s="11">
        <v>0.17560173859387512</v>
      </c>
      <c r="AD25" s="25">
        <v>132936.525390625</v>
      </c>
      <c r="AE25" s="1">
        <v>10469.734375</v>
      </c>
      <c r="AF25" s="11">
        <v>6.492745910705619E-2</v>
      </c>
      <c r="AG25" s="25">
        <v>150783.0625</v>
      </c>
      <c r="AH25" s="1">
        <v>24398.978515625</v>
      </c>
      <c r="AI25" s="11">
        <v>0.15130887022405332</v>
      </c>
      <c r="AJ25" s="25">
        <v>136853.818359375</v>
      </c>
      <c r="AK25" s="1">
        <v>44566.28515625</v>
      </c>
      <c r="AL25" s="11">
        <v>0.2763752692661629</v>
      </c>
      <c r="AM25" s="25">
        <v>116686.51171875</v>
      </c>
      <c r="AN25" s="1">
        <v>1454.251953125</v>
      </c>
      <c r="AO25" s="11">
        <v>9.0184603387208698E-3</v>
      </c>
      <c r="AP25" s="25">
        <v>159798.544921875</v>
      </c>
      <c r="AQ25" s="1">
        <v>752.904296875</v>
      </c>
      <c r="AR25" s="11">
        <v>4.6690929488723025E-3</v>
      </c>
      <c r="AS25" s="25">
        <v>160499.892578125</v>
      </c>
    </row>
    <row r="26" spans="1:45" ht="14.5" x14ac:dyDescent="0.35">
      <c r="A26">
        <v>19</v>
      </c>
      <c r="B26" t="s">
        <v>205</v>
      </c>
      <c r="C26" t="s">
        <v>177</v>
      </c>
      <c r="D26" t="s">
        <v>735</v>
      </c>
      <c r="E26" s="1">
        <v>177735.71875</v>
      </c>
      <c r="F26" s="1">
        <v>89203.8984375</v>
      </c>
      <c r="G26" s="11">
        <v>0.50189066702440743</v>
      </c>
      <c r="H26" s="1">
        <v>88531.8203125</v>
      </c>
      <c r="I26" s="11">
        <v>0.49810933297559251</v>
      </c>
      <c r="J26" s="26"/>
      <c r="K26" s="1">
        <v>42168.84375</v>
      </c>
      <c r="L26" s="11">
        <v>0.2372558765709552</v>
      </c>
      <c r="M26" s="1">
        <v>129182.109375</v>
      </c>
      <c r="N26" s="11">
        <v>0.72682131809816641</v>
      </c>
      <c r="O26" s="17">
        <v>6.9155599117279056</v>
      </c>
      <c r="Q26" s="1">
        <v>130392.7109375</v>
      </c>
      <c r="R26" s="11">
        <v>0.73363256330545534</v>
      </c>
      <c r="S26" s="1">
        <v>35260.59375</v>
      </c>
      <c r="T26" s="11">
        <v>0.19838777482649358</v>
      </c>
      <c r="W26" s="1">
        <v>0</v>
      </c>
      <c r="X26" s="11">
        <v>0</v>
      </c>
      <c r="Y26" s="1">
        <v>0</v>
      </c>
      <c r="Z26" s="11">
        <v>0</v>
      </c>
      <c r="AB26" s="1">
        <v>47702.41015625</v>
      </c>
      <c r="AC26" s="11">
        <v>0.26838955327458619</v>
      </c>
      <c r="AD26" s="25">
        <v>130033.30859375</v>
      </c>
      <c r="AE26" s="1">
        <v>23194.447265625</v>
      </c>
      <c r="AF26" s="11">
        <v>0.1304996397389874</v>
      </c>
      <c r="AG26" s="25">
        <v>154541.271484375</v>
      </c>
      <c r="AH26" s="1">
        <v>24813.396484375</v>
      </c>
      <c r="AI26" s="11">
        <v>0.1396083840596897</v>
      </c>
      <c r="AJ26" s="25">
        <v>152922.322265625</v>
      </c>
      <c r="AK26" s="1">
        <v>63431.47265625</v>
      </c>
      <c r="AL26" s="11">
        <v>0.35688646661660406</v>
      </c>
      <c r="AM26" s="25">
        <v>114304.24609375</v>
      </c>
      <c r="AN26" s="1">
        <v>0</v>
      </c>
      <c r="AO26" s="11">
        <v>0</v>
      </c>
      <c r="AP26" s="25">
        <v>177735.71875</v>
      </c>
      <c r="AQ26" s="1">
        <v>5060.59521484375</v>
      </c>
      <c r="AR26" s="11">
        <v>2.8472584185297588E-2</v>
      </c>
      <c r="AS26" s="25">
        <v>172675.12353515625</v>
      </c>
    </row>
    <row r="27" spans="1:45" ht="14.5" x14ac:dyDescent="0.35">
      <c r="A27">
        <v>20</v>
      </c>
      <c r="B27" t="s">
        <v>206</v>
      </c>
      <c r="C27" t="s">
        <v>177</v>
      </c>
      <c r="D27" t="s">
        <v>736</v>
      </c>
      <c r="E27" s="1">
        <v>116073.953125</v>
      </c>
      <c r="F27" s="1">
        <v>35293.33984375</v>
      </c>
      <c r="G27" s="11">
        <v>0.30405908383031127</v>
      </c>
      <c r="H27" s="1">
        <v>80780.61328125</v>
      </c>
      <c r="I27" s="11">
        <v>0.69594091616968867</v>
      </c>
      <c r="J27" s="26"/>
      <c r="K27" s="1">
        <v>2712.96630859375</v>
      </c>
      <c r="L27" s="11">
        <v>2.337273984002386E-2</v>
      </c>
      <c r="M27" s="1">
        <v>77010.12744140625</v>
      </c>
      <c r="N27" s="11">
        <v>0.66345743698824555</v>
      </c>
      <c r="O27" s="17">
        <v>18.625</v>
      </c>
      <c r="Q27" s="1">
        <v>29177.732421875</v>
      </c>
      <c r="R27" s="11">
        <v>0.25137191967997768</v>
      </c>
      <c r="S27" s="1">
        <v>80088.734375</v>
      </c>
      <c r="T27" s="11">
        <v>0.68998024292971616</v>
      </c>
      <c r="W27" s="1">
        <v>0</v>
      </c>
      <c r="X27" s="11">
        <v>0</v>
      </c>
      <c r="Y27" s="1">
        <v>0</v>
      </c>
      <c r="Z27" s="11">
        <v>0</v>
      </c>
      <c r="AB27" s="1">
        <v>2534.100830078125</v>
      </c>
      <c r="AC27" s="11">
        <v>2.1831778464106871E-2</v>
      </c>
      <c r="AD27" s="25">
        <v>113539.85229492188</v>
      </c>
      <c r="AE27" s="1">
        <v>469.6646728515625</v>
      </c>
      <c r="AF27" s="11">
        <v>4.0462537908550486E-3</v>
      </c>
      <c r="AG27" s="25">
        <v>115604.28845214844</v>
      </c>
      <c r="AH27" s="1">
        <v>469.6646728515625</v>
      </c>
      <c r="AI27" s="11">
        <v>4.0462537908550486E-3</v>
      </c>
      <c r="AJ27" s="25">
        <v>115604.28845214844</v>
      </c>
      <c r="AK27" s="1">
        <v>3003.765625</v>
      </c>
      <c r="AL27" s="11">
        <v>2.587803330662173E-2</v>
      </c>
      <c r="AM27" s="25">
        <v>113070.1875</v>
      </c>
      <c r="AN27" s="1">
        <v>0</v>
      </c>
      <c r="AO27" s="11">
        <v>0</v>
      </c>
      <c r="AP27" s="25">
        <v>116073.953125</v>
      </c>
      <c r="AQ27" s="1">
        <v>390.6195068359375</v>
      </c>
      <c r="AR27" s="11">
        <v>3.3652640951693917E-3</v>
      </c>
      <c r="AS27" s="25">
        <v>115683.33361816406</v>
      </c>
    </row>
    <row r="28" spans="1:45" ht="14.5" x14ac:dyDescent="0.35">
      <c r="A28">
        <v>21</v>
      </c>
      <c r="B28" t="s">
        <v>208</v>
      </c>
      <c r="C28" t="s">
        <v>177</v>
      </c>
      <c r="D28" t="s">
        <v>737</v>
      </c>
      <c r="E28" s="1">
        <v>166969.0625</v>
      </c>
      <c r="F28" s="1">
        <v>52077.6015625</v>
      </c>
      <c r="G28" s="11">
        <v>0.31189970634529973</v>
      </c>
      <c r="H28" s="1">
        <v>114891.4609375</v>
      </c>
      <c r="I28" s="11">
        <v>0.68810029365470027</v>
      </c>
      <c r="J28" s="26"/>
      <c r="K28" s="1">
        <v>1150.669189453125</v>
      </c>
      <c r="L28" s="11">
        <v>6.8915113508116214E-3</v>
      </c>
      <c r="M28" s="1">
        <v>111656.27612304688</v>
      </c>
      <c r="N28" s="11">
        <v>0.6687243400138686</v>
      </c>
      <c r="O28" s="17">
        <v>17.55439472198486</v>
      </c>
      <c r="Q28" s="1">
        <v>54592.2890625</v>
      </c>
      <c r="R28" s="11">
        <v>0.32696050540800037</v>
      </c>
      <c r="S28" s="1">
        <v>101040.40625</v>
      </c>
      <c r="T28" s="11">
        <v>0.60514447848684538</v>
      </c>
      <c r="W28" s="1">
        <v>0</v>
      </c>
      <c r="X28" s="11">
        <v>0</v>
      </c>
      <c r="Y28" s="1">
        <v>0</v>
      </c>
      <c r="Z28" s="11">
        <v>0</v>
      </c>
      <c r="AB28" s="1">
        <v>0</v>
      </c>
      <c r="AC28" s="11">
        <v>0</v>
      </c>
      <c r="AD28" s="25">
        <v>166969.0625</v>
      </c>
      <c r="AE28" s="1">
        <v>10611.0859375</v>
      </c>
      <c r="AF28" s="11">
        <v>6.3551209898540337E-2</v>
      </c>
      <c r="AG28" s="25">
        <v>156357.9765625</v>
      </c>
      <c r="AH28" s="1">
        <v>15733.638671875</v>
      </c>
      <c r="AI28" s="11">
        <v>9.4230861911169916E-2</v>
      </c>
      <c r="AJ28" s="25">
        <v>151235.423828125</v>
      </c>
      <c r="AK28" s="1">
        <v>15733.638671875</v>
      </c>
      <c r="AL28" s="11">
        <v>9.4230861911169916E-2</v>
      </c>
      <c r="AM28" s="25">
        <v>151235.423828125</v>
      </c>
      <c r="AN28" s="1">
        <v>0</v>
      </c>
      <c r="AO28" s="11">
        <v>0</v>
      </c>
      <c r="AP28" s="25">
        <v>166969.0625</v>
      </c>
      <c r="AQ28" s="1">
        <v>3651.1787109375</v>
      </c>
      <c r="AR28" s="11">
        <v>2.186739660790453E-2</v>
      </c>
      <c r="AS28" s="25">
        <v>163317.8837890625</v>
      </c>
    </row>
    <row r="29" spans="1:45" ht="14.5" x14ac:dyDescent="0.35">
      <c r="A29">
        <v>22</v>
      </c>
      <c r="B29" t="s">
        <v>210</v>
      </c>
      <c r="C29" t="s">
        <v>177</v>
      </c>
      <c r="D29" t="s">
        <v>738</v>
      </c>
      <c r="E29" s="1">
        <v>99391.6015625</v>
      </c>
      <c r="F29" s="1">
        <v>28448.42578125</v>
      </c>
      <c r="G29" s="11">
        <v>0.28622565019601681</v>
      </c>
      <c r="H29" s="1">
        <v>70943.17578125</v>
      </c>
      <c r="I29" s="11">
        <v>0.71377434980398324</v>
      </c>
      <c r="J29" s="26"/>
      <c r="K29" s="1">
        <v>0</v>
      </c>
      <c r="L29" s="11">
        <v>0</v>
      </c>
      <c r="M29" s="1">
        <v>45627.9296875</v>
      </c>
      <c r="N29" s="11">
        <v>0.45907228548689782</v>
      </c>
      <c r="O29" s="17">
        <v>24.89999961853027</v>
      </c>
      <c r="Q29" s="1">
        <v>19707.296875</v>
      </c>
      <c r="R29" s="11">
        <v>0.1982792968941903</v>
      </c>
      <c r="S29" s="1">
        <v>70578.9453125</v>
      </c>
      <c r="T29" s="11">
        <v>0.71010974974699592</v>
      </c>
      <c r="W29" s="1">
        <v>0</v>
      </c>
      <c r="X29" s="11">
        <v>0</v>
      </c>
      <c r="Y29" s="1">
        <v>0</v>
      </c>
      <c r="Z29" s="11">
        <v>0</v>
      </c>
      <c r="AB29" s="1">
        <v>0</v>
      </c>
      <c r="AC29" s="11">
        <v>0</v>
      </c>
      <c r="AD29" s="25">
        <v>99391.6015625</v>
      </c>
      <c r="AE29" s="1">
        <v>0</v>
      </c>
      <c r="AF29" s="11">
        <v>0</v>
      </c>
      <c r="AG29" s="25">
        <v>99391.6015625</v>
      </c>
      <c r="AH29" s="1">
        <v>0</v>
      </c>
      <c r="AI29" s="11">
        <v>0</v>
      </c>
      <c r="AJ29" s="25">
        <v>99391.6015625</v>
      </c>
      <c r="AK29" s="1">
        <v>0</v>
      </c>
      <c r="AL29" s="11">
        <v>0</v>
      </c>
      <c r="AM29" s="25">
        <v>99391.6015625</v>
      </c>
      <c r="AN29" s="1">
        <v>0</v>
      </c>
      <c r="AO29" s="11">
        <v>0</v>
      </c>
      <c r="AP29" s="25">
        <v>99391.6015625</v>
      </c>
      <c r="AQ29" s="1">
        <v>432.71878051757813</v>
      </c>
      <c r="AR29" s="11">
        <v>4.3536754988848167E-3</v>
      </c>
      <c r="AS29" s="25">
        <v>98958.882781982422</v>
      </c>
    </row>
    <row r="30" spans="1:45" ht="14.5" x14ac:dyDescent="0.35">
      <c r="A30">
        <v>23</v>
      </c>
      <c r="B30" t="s">
        <v>212</v>
      </c>
      <c r="C30" t="s">
        <v>177</v>
      </c>
      <c r="D30" t="s">
        <v>739</v>
      </c>
      <c r="E30" s="1">
        <v>140776.515625</v>
      </c>
      <c r="F30" s="1">
        <v>33417.61328125</v>
      </c>
      <c r="G30" s="11">
        <v>0.23738059670597131</v>
      </c>
      <c r="H30" s="1">
        <v>107358.90234375</v>
      </c>
      <c r="I30" s="11">
        <v>0.76261940329402866</v>
      </c>
      <c r="J30" s="26"/>
      <c r="K30" s="1">
        <v>6.9197168350219727</v>
      </c>
      <c r="L30" s="11">
        <v>4.9153914658995335E-5</v>
      </c>
      <c r="M30" s="1">
        <v>74590.150595664978</v>
      </c>
      <c r="N30" s="11">
        <v>0.52984796693191327</v>
      </c>
      <c r="O30" s="17">
        <v>22.192250823974611</v>
      </c>
      <c r="Q30" s="1">
        <v>24767.103515625</v>
      </c>
      <c r="R30" s="11">
        <v>0.1759320679707653</v>
      </c>
      <c r="S30" s="1">
        <v>105590.1640625</v>
      </c>
      <c r="T30" s="11">
        <v>0.75005524603102625</v>
      </c>
      <c r="W30" s="1">
        <v>0</v>
      </c>
      <c r="X30" s="11">
        <v>0</v>
      </c>
      <c r="Y30" s="1">
        <v>0</v>
      </c>
      <c r="Z30" s="11">
        <v>0</v>
      </c>
      <c r="AB30" s="1">
        <v>0</v>
      </c>
      <c r="AC30" s="11">
        <v>0</v>
      </c>
      <c r="AD30" s="25">
        <v>140776.515625</v>
      </c>
      <c r="AE30" s="1">
        <v>0</v>
      </c>
      <c r="AF30" s="11">
        <v>0</v>
      </c>
      <c r="AG30" s="25">
        <v>140776.515625</v>
      </c>
      <c r="AH30" s="1">
        <v>0</v>
      </c>
      <c r="AI30" s="11">
        <v>0</v>
      </c>
      <c r="AJ30" s="25">
        <v>140776.515625</v>
      </c>
      <c r="AK30" s="1">
        <v>0</v>
      </c>
      <c r="AL30" s="11">
        <v>0</v>
      </c>
      <c r="AM30" s="25">
        <v>140776.515625</v>
      </c>
      <c r="AN30" s="1">
        <v>0</v>
      </c>
      <c r="AO30" s="11">
        <v>0</v>
      </c>
      <c r="AP30" s="25">
        <v>140776.515625</v>
      </c>
      <c r="AQ30" s="1">
        <v>2229.38525390625</v>
      </c>
      <c r="AR30" s="11">
        <v>1.5836343469708251E-2</v>
      </c>
      <c r="AS30" s="25">
        <v>138547.13037109375</v>
      </c>
    </row>
    <row r="31" spans="1:45" ht="14.5" x14ac:dyDescent="0.35">
      <c r="A31">
        <v>24</v>
      </c>
      <c r="B31" t="s">
        <v>214</v>
      </c>
      <c r="C31" t="s">
        <v>177</v>
      </c>
      <c r="D31" t="s">
        <v>740</v>
      </c>
      <c r="E31" s="1">
        <v>180375.890625</v>
      </c>
      <c r="F31" s="1">
        <v>68555.5859375</v>
      </c>
      <c r="G31" s="11">
        <v>0.38007067186172072</v>
      </c>
      <c r="H31" s="1">
        <v>111820.3046875</v>
      </c>
      <c r="I31" s="11">
        <v>0.61992932813827928</v>
      </c>
      <c r="J31" s="26"/>
      <c r="K31" s="1">
        <v>24422.904296875</v>
      </c>
      <c r="L31" s="11">
        <v>0.1354000482672599</v>
      </c>
      <c r="M31" s="1">
        <v>137389.798828125</v>
      </c>
      <c r="N31" s="11">
        <v>0.76168604546911023</v>
      </c>
      <c r="O31" s="17">
        <v>9.25</v>
      </c>
      <c r="Q31" s="1">
        <v>81274.71875</v>
      </c>
      <c r="R31" s="11">
        <v>0.45058526651418984</v>
      </c>
      <c r="S31" s="1">
        <v>87845.6796875</v>
      </c>
      <c r="T31" s="11">
        <v>0.48701453050690929</v>
      </c>
      <c r="W31" s="1">
        <v>0</v>
      </c>
      <c r="X31" s="11">
        <v>0</v>
      </c>
      <c r="Y31" s="1">
        <v>0</v>
      </c>
      <c r="Z31" s="11">
        <v>0</v>
      </c>
      <c r="AB31" s="1">
        <v>26496.30078125</v>
      </c>
      <c r="AC31" s="11">
        <v>0.1468949131141678</v>
      </c>
      <c r="AD31" s="25">
        <v>153879.58984375</v>
      </c>
      <c r="AE31" s="1">
        <v>13544.353515625</v>
      </c>
      <c r="AF31" s="11">
        <v>7.5089600215937954E-2</v>
      </c>
      <c r="AG31" s="25">
        <v>166831.537109375</v>
      </c>
      <c r="AH31" s="1">
        <v>13544.353515625</v>
      </c>
      <c r="AI31" s="11">
        <v>7.5089600215937954E-2</v>
      </c>
      <c r="AJ31" s="25">
        <v>166831.537109375</v>
      </c>
      <c r="AK31" s="1">
        <v>31971.583984375</v>
      </c>
      <c r="AL31" s="11">
        <v>0.17724976366627432</v>
      </c>
      <c r="AM31" s="25">
        <v>148404.306640625</v>
      </c>
      <c r="AN31" s="1">
        <v>0</v>
      </c>
      <c r="AO31" s="11">
        <v>0</v>
      </c>
      <c r="AP31" s="25">
        <v>180375.890625</v>
      </c>
      <c r="AQ31" s="1">
        <v>2575.699462890625</v>
      </c>
      <c r="AR31" s="11">
        <v>1.4279621594470639E-2</v>
      </c>
      <c r="AS31" s="25">
        <v>177800.19116210938</v>
      </c>
    </row>
    <row r="32" spans="1:45" ht="14.5" x14ac:dyDescent="0.35">
      <c r="A32">
        <v>25</v>
      </c>
      <c r="B32" t="s">
        <v>216</v>
      </c>
      <c r="C32" t="s">
        <v>177</v>
      </c>
      <c r="D32" t="s">
        <v>741</v>
      </c>
      <c r="E32" s="1">
        <v>177922.4375</v>
      </c>
      <c r="F32" s="1">
        <v>76064.5703125</v>
      </c>
      <c r="G32" s="11">
        <v>0.42751533410450271</v>
      </c>
      <c r="H32" s="1">
        <v>101857.8671875</v>
      </c>
      <c r="I32" s="11">
        <v>0.57248466589549729</v>
      </c>
      <c r="J32" s="26"/>
      <c r="K32" s="1">
        <v>16270.2705078125</v>
      </c>
      <c r="L32" s="11">
        <v>9.1445861109071755E-2</v>
      </c>
      <c r="M32" s="1">
        <v>157354.0732421875</v>
      </c>
      <c r="N32" s="11">
        <v>0.88439701846029117</v>
      </c>
      <c r="O32" s="17">
        <v>7.3041960239410404</v>
      </c>
      <c r="Q32" s="1">
        <v>82574.375</v>
      </c>
      <c r="R32" s="11">
        <v>0.46410321351403466</v>
      </c>
      <c r="S32" s="1">
        <v>82260.7421875</v>
      </c>
      <c r="T32" s="11">
        <v>0.46234046331284095</v>
      </c>
      <c r="W32" s="1">
        <v>0</v>
      </c>
      <c r="X32" s="11">
        <v>0</v>
      </c>
      <c r="Y32" s="1">
        <v>0</v>
      </c>
      <c r="Z32" s="11">
        <v>0</v>
      </c>
      <c r="AB32" s="1">
        <v>22536.361328125</v>
      </c>
      <c r="AC32" s="11">
        <v>0.12666396461730689</v>
      </c>
      <c r="AD32" s="25">
        <v>155386.076171875</v>
      </c>
      <c r="AE32" s="1">
        <v>8888.408203125</v>
      </c>
      <c r="AF32" s="11">
        <v>4.99566458734301E-2</v>
      </c>
      <c r="AG32" s="25">
        <v>169034.029296875</v>
      </c>
      <c r="AH32" s="1">
        <v>22827.029296875</v>
      </c>
      <c r="AI32" s="11">
        <v>0.12829764259988288</v>
      </c>
      <c r="AJ32" s="25">
        <v>155095.408203125</v>
      </c>
      <c r="AK32" s="1">
        <v>43027.796875</v>
      </c>
      <c r="AL32" s="11">
        <v>0.24183457398395858</v>
      </c>
      <c r="AM32" s="25">
        <v>134894.640625</v>
      </c>
      <c r="AN32" s="1">
        <v>317.76486206054688</v>
      </c>
      <c r="AO32" s="11">
        <v>1.785974082445599E-3</v>
      </c>
      <c r="AP32" s="25">
        <v>177604.67263793945</v>
      </c>
      <c r="AQ32" s="1">
        <v>4705.20458984375</v>
      </c>
      <c r="AR32" s="11">
        <v>2.6445257022986488E-2</v>
      </c>
      <c r="AS32" s="25">
        <v>173217.23291015625</v>
      </c>
    </row>
    <row r="33" spans="1:45" ht="14.5" x14ac:dyDescent="0.35">
      <c r="A33">
        <v>26</v>
      </c>
      <c r="B33" t="s">
        <v>218</v>
      </c>
      <c r="C33" t="s">
        <v>177</v>
      </c>
      <c r="D33" t="s">
        <v>742</v>
      </c>
      <c r="E33" s="1">
        <v>173289</v>
      </c>
      <c r="F33" s="1">
        <v>90781.9375</v>
      </c>
      <c r="G33" s="11">
        <v>0.5238759384611833</v>
      </c>
      <c r="H33" s="1">
        <v>82507.0625</v>
      </c>
      <c r="I33" s="11">
        <v>0.47612406153881659</v>
      </c>
      <c r="J33" s="26"/>
      <c r="K33" s="1">
        <v>12488.95703125</v>
      </c>
      <c r="L33" s="11">
        <v>7.2070108496500071E-2</v>
      </c>
      <c r="M33" s="1">
        <v>150641.12109375</v>
      </c>
      <c r="N33" s="11">
        <v>0.86930573258400712</v>
      </c>
      <c r="O33" s="17">
        <v>7.9507377624511717</v>
      </c>
      <c r="Q33" s="1">
        <v>90565.359375</v>
      </c>
      <c r="R33" s="11">
        <v>0.52262612961584409</v>
      </c>
      <c r="S33" s="1">
        <v>62714.43359375</v>
      </c>
      <c r="T33" s="11">
        <v>0.36190660453779522</v>
      </c>
      <c r="W33" s="1">
        <v>0</v>
      </c>
      <c r="X33" s="11">
        <v>0</v>
      </c>
      <c r="Y33" s="1">
        <v>0</v>
      </c>
      <c r="Z33" s="11">
        <v>0</v>
      </c>
      <c r="AB33" s="1">
        <v>18744.666015625</v>
      </c>
      <c r="AC33" s="11">
        <v>0.1081699704864417</v>
      </c>
      <c r="AD33" s="25">
        <v>154544.333984375</v>
      </c>
      <c r="AE33" s="1">
        <v>1737.28076171875</v>
      </c>
      <c r="AF33" s="11">
        <v>1.002533779823734E-2</v>
      </c>
      <c r="AG33" s="25">
        <v>171551.71923828125</v>
      </c>
      <c r="AH33" s="1">
        <v>11343.5869140625</v>
      </c>
      <c r="AI33" s="11">
        <v>6.5460513443222013E-2</v>
      </c>
      <c r="AJ33" s="25">
        <v>161945.4130859375</v>
      </c>
      <c r="AK33" s="1">
        <v>25216.19921875</v>
      </c>
      <c r="AL33" s="11">
        <v>0.14551529074984559</v>
      </c>
      <c r="AM33" s="25">
        <v>148072.80078125</v>
      </c>
      <c r="AN33" s="1">
        <v>6195.57568359375</v>
      </c>
      <c r="AO33" s="11">
        <v>3.5752850345917811E-2</v>
      </c>
      <c r="AP33" s="25">
        <v>167093.42431640625</v>
      </c>
      <c r="AQ33" s="1">
        <v>4839.087890625</v>
      </c>
      <c r="AR33" s="11">
        <v>2.7924957098402089E-2</v>
      </c>
      <c r="AS33" s="25">
        <v>168449.912109375</v>
      </c>
    </row>
    <row r="34" spans="1:45" ht="14.5" x14ac:dyDescent="0.35">
      <c r="A34">
        <v>27</v>
      </c>
      <c r="B34" t="s">
        <v>219</v>
      </c>
      <c r="C34" t="s">
        <v>177</v>
      </c>
      <c r="D34" t="s">
        <v>743</v>
      </c>
      <c r="E34" s="1">
        <v>163462.625</v>
      </c>
      <c r="F34" s="1">
        <v>32017.12890625</v>
      </c>
      <c r="G34" s="11">
        <v>0.1958681925378967</v>
      </c>
      <c r="H34" s="1">
        <v>131445.49609375</v>
      </c>
      <c r="I34" s="11">
        <v>0.80413180746210333</v>
      </c>
      <c r="J34" s="26"/>
      <c r="K34" s="1">
        <v>23881.17578125</v>
      </c>
      <c r="L34" s="11">
        <v>0.14609563367314091</v>
      </c>
      <c r="M34" s="1">
        <v>137380.74609375</v>
      </c>
      <c r="N34" s="11">
        <v>0.84044133081644812</v>
      </c>
      <c r="O34" s="17">
        <v>6.5518130779266359</v>
      </c>
      <c r="Q34" s="1">
        <v>36903.578125</v>
      </c>
      <c r="R34" s="11">
        <v>0.22576156552606449</v>
      </c>
      <c r="S34" s="1">
        <v>94313.0703125</v>
      </c>
      <c r="T34" s="11">
        <v>0.57697024205074399</v>
      </c>
      <c r="W34" s="1">
        <v>0</v>
      </c>
      <c r="X34" s="11">
        <v>0</v>
      </c>
      <c r="Y34" s="1">
        <v>0</v>
      </c>
      <c r="Z34" s="11">
        <v>0</v>
      </c>
      <c r="AB34" s="1">
        <v>36869.76171875</v>
      </c>
      <c r="AC34" s="11">
        <v>0.22555469006294249</v>
      </c>
      <c r="AD34" s="25">
        <v>126592.86328125</v>
      </c>
      <c r="AE34" s="1">
        <v>16950.203125</v>
      </c>
      <c r="AF34" s="11">
        <v>0.10369467102953961</v>
      </c>
      <c r="AG34" s="25">
        <v>146512.421875</v>
      </c>
      <c r="AH34" s="1">
        <v>41818.8125</v>
      </c>
      <c r="AI34" s="11">
        <v>0.2558310347701806</v>
      </c>
      <c r="AJ34" s="25">
        <v>121643.8125</v>
      </c>
      <c r="AK34" s="1">
        <v>57043.3671875</v>
      </c>
      <c r="AL34" s="11">
        <v>0.34896886788340759</v>
      </c>
      <c r="AM34" s="25">
        <v>106419.2578125</v>
      </c>
      <c r="AN34" s="1">
        <v>17774.80859375</v>
      </c>
      <c r="AO34" s="11">
        <v>0.10873928271829721</v>
      </c>
      <c r="AP34" s="25">
        <v>145687.81640625</v>
      </c>
      <c r="AQ34" s="1">
        <v>668.021484375</v>
      </c>
      <c r="AR34" s="11">
        <v>4.0866925046321749E-3</v>
      </c>
      <c r="AS34" s="25">
        <v>162794.603515625</v>
      </c>
    </row>
    <row r="35" spans="1:45" ht="14.5" x14ac:dyDescent="0.35">
      <c r="A35">
        <v>28</v>
      </c>
      <c r="B35" t="s">
        <v>221</v>
      </c>
      <c r="C35" t="s">
        <v>177</v>
      </c>
      <c r="D35" t="s">
        <v>744</v>
      </c>
      <c r="E35" s="1">
        <v>148593.640625</v>
      </c>
      <c r="F35" s="1">
        <v>34705.94140625</v>
      </c>
      <c r="G35" s="11">
        <v>0.23356276392632469</v>
      </c>
      <c r="H35" s="1">
        <v>113887.69921875</v>
      </c>
      <c r="I35" s="11">
        <v>0.76643723607367531</v>
      </c>
      <c r="J35" s="26"/>
      <c r="K35" s="1">
        <v>5741.11474609375</v>
      </c>
      <c r="L35" s="11">
        <v>3.8636342187633579E-2</v>
      </c>
      <c r="M35" s="1">
        <v>86751.34619140625</v>
      </c>
      <c r="N35" s="11">
        <v>0.58381600872366568</v>
      </c>
      <c r="O35" s="17">
        <v>19.5</v>
      </c>
      <c r="Q35" s="1">
        <v>49309.21875</v>
      </c>
      <c r="R35" s="11">
        <v>0.33183936097534461</v>
      </c>
      <c r="S35" s="1">
        <v>64643.234375</v>
      </c>
      <c r="T35" s="11">
        <v>0.435033653547379</v>
      </c>
      <c r="W35" s="1">
        <v>15579.2548828125</v>
      </c>
      <c r="X35" s="11">
        <v>0.10484469468063751</v>
      </c>
      <c r="Y35" s="1">
        <v>0</v>
      </c>
      <c r="Z35" s="11">
        <v>0</v>
      </c>
      <c r="AB35" s="1">
        <v>40036.53515625</v>
      </c>
      <c r="AC35" s="11">
        <v>0.26943639706149097</v>
      </c>
      <c r="AD35" s="25">
        <v>108557.10546875</v>
      </c>
      <c r="AE35" s="1">
        <v>30541.279296875</v>
      </c>
      <c r="AF35" s="11">
        <v>0.20553557452671101</v>
      </c>
      <c r="AG35" s="25">
        <v>118052.361328125</v>
      </c>
      <c r="AH35" s="1">
        <v>43629.01171875</v>
      </c>
      <c r="AI35" s="11">
        <v>0.29361291327974692</v>
      </c>
      <c r="AJ35" s="25">
        <v>104964.62890625</v>
      </c>
      <c r="AK35" s="1">
        <v>57668.71875</v>
      </c>
      <c r="AL35" s="11">
        <v>0.38809681563382853</v>
      </c>
      <c r="AM35" s="25">
        <v>90924.921875</v>
      </c>
      <c r="AN35" s="1">
        <v>15607.3154296875</v>
      </c>
      <c r="AO35" s="11">
        <v>0.1050335355136434</v>
      </c>
      <c r="AP35" s="25">
        <v>132986.3251953125</v>
      </c>
      <c r="AQ35" s="1">
        <v>4584.568359375</v>
      </c>
      <c r="AR35" s="11">
        <v>3.0853058987530279E-2</v>
      </c>
      <c r="AS35" s="25">
        <v>144009.072265625</v>
      </c>
    </row>
    <row r="36" spans="1:45" ht="14.5" x14ac:dyDescent="0.35">
      <c r="A36">
        <v>29</v>
      </c>
      <c r="B36" t="s">
        <v>223</v>
      </c>
      <c r="C36" t="s">
        <v>177</v>
      </c>
      <c r="D36" t="s">
        <v>745</v>
      </c>
      <c r="E36" s="1">
        <v>110349.453125</v>
      </c>
      <c r="F36" s="1">
        <v>26177.583984375</v>
      </c>
      <c r="G36" s="11">
        <v>0.2372244106613012</v>
      </c>
      <c r="H36" s="1">
        <v>84171.869140625</v>
      </c>
      <c r="I36" s="11">
        <v>0.76277558933869882</v>
      </c>
      <c r="J36" s="26"/>
      <c r="K36" s="1">
        <v>582.0458984375</v>
      </c>
      <c r="L36" s="11">
        <v>5.274569850184747E-3</v>
      </c>
      <c r="M36" s="1">
        <v>53383.9658203125</v>
      </c>
      <c r="N36" s="11">
        <v>0.48377191103829947</v>
      </c>
      <c r="O36" s="17">
        <v>24.051315307617191</v>
      </c>
      <c r="Q36" s="1">
        <v>23167.935546875</v>
      </c>
      <c r="R36" s="11">
        <v>0.20995061498520681</v>
      </c>
      <c r="S36" s="1">
        <v>65059.0390625</v>
      </c>
      <c r="T36" s="11">
        <v>0.58957282723280369</v>
      </c>
      <c r="W36" s="1">
        <v>0</v>
      </c>
      <c r="X36" s="11">
        <v>0</v>
      </c>
      <c r="Y36" s="1">
        <v>0</v>
      </c>
      <c r="Z36" s="11">
        <v>0</v>
      </c>
      <c r="AB36" s="1">
        <v>11788.6259765625</v>
      </c>
      <c r="AC36" s="11">
        <v>0.10682994471398739</v>
      </c>
      <c r="AD36" s="25">
        <v>98560.8271484375</v>
      </c>
      <c r="AE36" s="1">
        <v>15649.931640625</v>
      </c>
      <c r="AF36" s="11">
        <v>0.14182156048292599</v>
      </c>
      <c r="AG36" s="25">
        <v>94699.521484375</v>
      </c>
      <c r="AH36" s="1">
        <v>19458.921875</v>
      </c>
      <c r="AI36" s="11">
        <v>0.17633908754362029</v>
      </c>
      <c r="AJ36" s="25">
        <v>90890.53125</v>
      </c>
      <c r="AK36" s="1">
        <v>21626.2578125</v>
      </c>
      <c r="AL36" s="11">
        <v>0.19597974616151959</v>
      </c>
      <c r="AM36" s="25">
        <v>88723.1953125</v>
      </c>
      <c r="AN36" s="1">
        <v>678.3232421875</v>
      </c>
      <c r="AO36" s="11">
        <v>6.1470467046095744E-3</v>
      </c>
      <c r="AP36" s="25">
        <v>109671.1298828125</v>
      </c>
      <c r="AQ36" s="1">
        <v>6182.08740234375</v>
      </c>
      <c r="AR36" s="11">
        <v>5.6022818666268313E-2</v>
      </c>
      <c r="AS36" s="25">
        <v>104167.36572265625</v>
      </c>
    </row>
    <row r="37" spans="1:45" ht="14.5" x14ac:dyDescent="0.35">
      <c r="A37">
        <v>30</v>
      </c>
      <c r="B37" t="s">
        <v>225</v>
      </c>
      <c r="C37" t="s">
        <v>177</v>
      </c>
      <c r="D37" t="s">
        <v>746</v>
      </c>
      <c r="E37" s="1">
        <v>187681.140625</v>
      </c>
      <c r="F37" s="1">
        <v>85614.3046875</v>
      </c>
      <c r="G37" s="11">
        <v>0.45616892780166629</v>
      </c>
      <c r="H37" s="1">
        <v>102066.8359375</v>
      </c>
      <c r="I37" s="11">
        <v>0.54383107219833371</v>
      </c>
      <c r="J37" s="26"/>
      <c r="K37" s="1">
        <v>47458.328125</v>
      </c>
      <c r="L37" s="11">
        <v>0.2528667929391214</v>
      </c>
      <c r="M37" s="1">
        <v>138527.09375</v>
      </c>
      <c r="N37" s="11">
        <v>0.73809810239158125</v>
      </c>
      <c r="O37" s="17">
        <v>6</v>
      </c>
      <c r="Q37" s="1">
        <v>93048.2421875</v>
      </c>
      <c r="R37" s="11">
        <v>0.49577832848648795</v>
      </c>
      <c r="S37" s="1">
        <v>88002.5625</v>
      </c>
      <c r="T37" s="11">
        <v>0.46889400931250341</v>
      </c>
      <c r="W37" s="1">
        <v>0</v>
      </c>
      <c r="X37" s="11">
        <v>0</v>
      </c>
      <c r="Y37" s="1">
        <v>0</v>
      </c>
      <c r="Z37" s="11">
        <v>0</v>
      </c>
      <c r="AB37" s="1">
        <v>16848.822265625</v>
      </c>
      <c r="AC37" s="11">
        <v>8.9773656583269176E-2</v>
      </c>
      <c r="AD37" s="25">
        <v>170832.318359375</v>
      </c>
      <c r="AE37" s="1">
        <v>480.29052734375</v>
      </c>
      <c r="AF37" s="11">
        <v>2.5590771973376049E-3</v>
      </c>
      <c r="AG37" s="25">
        <v>187200.85009765625</v>
      </c>
      <c r="AH37" s="1">
        <v>3045.435302734375</v>
      </c>
      <c r="AI37" s="11">
        <v>1.622664532298089E-2</v>
      </c>
      <c r="AJ37" s="25">
        <v>184635.70532226563</v>
      </c>
      <c r="AK37" s="1">
        <v>19872.81640625</v>
      </c>
      <c r="AL37" s="11">
        <v>0.10588605940943889</v>
      </c>
      <c r="AM37" s="25">
        <v>167808.32421875</v>
      </c>
      <c r="AN37" s="1">
        <v>0</v>
      </c>
      <c r="AO37" s="11">
        <v>0</v>
      </c>
      <c r="AP37" s="25">
        <v>187681.140625</v>
      </c>
      <c r="AQ37" s="1">
        <v>914.30963134765625</v>
      </c>
      <c r="AR37" s="11">
        <v>4.8716116510316328E-3</v>
      </c>
      <c r="AS37" s="25">
        <v>186766.83099365234</v>
      </c>
    </row>
    <row r="38" spans="1:45" ht="14.5" x14ac:dyDescent="0.35">
      <c r="A38">
        <v>31</v>
      </c>
      <c r="B38" t="s">
        <v>226</v>
      </c>
      <c r="C38" t="s">
        <v>177</v>
      </c>
      <c r="D38" t="s">
        <v>747</v>
      </c>
      <c r="E38" s="1">
        <v>141788.578125</v>
      </c>
      <c r="F38" s="1">
        <v>35045.38671875</v>
      </c>
      <c r="G38" s="11">
        <v>0.24716650087184161</v>
      </c>
      <c r="H38" s="1">
        <v>106743.19140625</v>
      </c>
      <c r="I38" s="11">
        <v>0.75283349912815833</v>
      </c>
      <c r="J38" s="26"/>
      <c r="K38" s="1">
        <v>329.6004638671875</v>
      </c>
      <c r="L38" s="11">
        <v>2.3245910793788589E-3</v>
      </c>
      <c r="M38" s="1">
        <v>75399.477661132813</v>
      </c>
      <c r="N38" s="11">
        <v>0.53177398813225329</v>
      </c>
      <c r="O38" s="17">
        <v>21.126013565063481</v>
      </c>
      <c r="Q38" s="1">
        <v>42149.234375</v>
      </c>
      <c r="R38" s="11">
        <v>0.29726819277249172</v>
      </c>
      <c r="S38" s="1">
        <v>79360.40625</v>
      </c>
      <c r="T38" s="11">
        <v>0.55970944415590584</v>
      </c>
      <c r="W38" s="1">
        <v>737.6639404296875</v>
      </c>
      <c r="X38" s="11">
        <v>5.2025625066877187E-3</v>
      </c>
      <c r="Y38" s="1">
        <v>0</v>
      </c>
      <c r="Z38" s="11">
        <v>0</v>
      </c>
      <c r="AB38" s="1">
        <v>17218.404296875</v>
      </c>
      <c r="AC38" s="11">
        <v>0.12143717445064831</v>
      </c>
      <c r="AD38" s="25">
        <v>124570.173828125</v>
      </c>
      <c r="AE38" s="1">
        <v>24189.12890625</v>
      </c>
      <c r="AF38" s="11">
        <v>0.17059998221383529</v>
      </c>
      <c r="AG38" s="25">
        <v>117599.44921875</v>
      </c>
      <c r="AH38" s="1">
        <v>31827.890625</v>
      </c>
      <c r="AI38" s="11">
        <v>0.22447429155358839</v>
      </c>
      <c r="AJ38" s="25">
        <v>109960.6875</v>
      </c>
      <c r="AK38" s="1">
        <v>33325.88671875</v>
      </c>
      <c r="AL38" s="11">
        <v>0.23503928990225209</v>
      </c>
      <c r="AM38" s="25">
        <v>108462.69140625</v>
      </c>
      <c r="AN38" s="1">
        <v>2172.418701171875</v>
      </c>
      <c r="AO38" s="11">
        <v>1.5321535273854589E-2</v>
      </c>
      <c r="AP38" s="25">
        <v>139616.15942382813</v>
      </c>
      <c r="AQ38" s="1">
        <v>5542.31201171875</v>
      </c>
      <c r="AR38" s="11">
        <v>3.9088564713814111E-2</v>
      </c>
      <c r="AS38" s="25">
        <v>136246.26611328125</v>
      </c>
    </row>
    <row r="39" spans="1:45" ht="14.5" x14ac:dyDescent="0.35">
      <c r="A39">
        <v>32</v>
      </c>
      <c r="B39" t="s">
        <v>228</v>
      </c>
      <c r="C39" t="s">
        <v>177</v>
      </c>
      <c r="D39" t="s">
        <v>748</v>
      </c>
      <c r="E39" s="1">
        <v>91476.953125</v>
      </c>
      <c r="F39" s="1">
        <v>26621.97265625</v>
      </c>
      <c r="G39" s="11">
        <v>0.29102382345279931</v>
      </c>
      <c r="H39" s="1">
        <v>64854.98046875</v>
      </c>
      <c r="I39" s="11">
        <v>0.70897617654720069</v>
      </c>
      <c r="J39" s="26"/>
      <c r="K39" s="1">
        <v>1876.851928710938</v>
      </c>
      <c r="L39" s="11">
        <v>2.0517210779269018E-2</v>
      </c>
      <c r="M39" s="1">
        <v>51761.968383789063</v>
      </c>
      <c r="N39" s="11">
        <v>0.56584709717056469</v>
      </c>
      <c r="O39" s="17">
        <v>21.89749965667724</v>
      </c>
      <c r="Q39" s="1">
        <v>20919.509765625</v>
      </c>
      <c r="R39" s="11">
        <v>0.228686123126983</v>
      </c>
      <c r="S39" s="1">
        <v>64572.234375</v>
      </c>
      <c r="T39" s="11">
        <v>0.70588527677309432</v>
      </c>
      <c r="W39" s="1">
        <v>0</v>
      </c>
      <c r="X39" s="11">
        <v>0</v>
      </c>
      <c r="Y39" s="1">
        <v>0</v>
      </c>
      <c r="Z39" s="11">
        <v>0</v>
      </c>
      <c r="AB39" s="1">
        <v>213.75837707519531</v>
      </c>
      <c r="AC39" s="11">
        <v>2.3367457023093247E-3</v>
      </c>
      <c r="AD39" s="25">
        <v>91263.194747924805</v>
      </c>
      <c r="AE39" s="1">
        <v>157.78584289550781</v>
      </c>
      <c r="AF39" s="11">
        <v>1.7248698989777139E-3</v>
      </c>
      <c r="AG39" s="25">
        <v>91319.167282104492</v>
      </c>
      <c r="AH39" s="1">
        <v>157.78584289550781</v>
      </c>
      <c r="AI39" s="11">
        <v>1.7248698989777139E-3</v>
      </c>
      <c r="AJ39" s="25">
        <v>91319.167282104492</v>
      </c>
      <c r="AK39" s="1">
        <v>213.75837707519531</v>
      </c>
      <c r="AL39" s="11">
        <v>2.3367457023093247E-3</v>
      </c>
      <c r="AM39" s="25">
        <v>91263.194747924805</v>
      </c>
      <c r="AN39" s="1">
        <v>0</v>
      </c>
      <c r="AO39" s="11">
        <v>0</v>
      </c>
      <c r="AP39" s="25">
        <v>91476.953125</v>
      </c>
      <c r="AQ39" s="1">
        <v>199.0920715332031</v>
      </c>
      <c r="AR39" s="11">
        <v>2.1764178269159319E-3</v>
      </c>
      <c r="AS39" s="25">
        <v>91277.861053466797</v>
      </c>
    </row>
    <row r="40" spans="1:45" ht="14.5" x14ac:dyDescent="0.35">
      <c r="A40">
        <v>33</v>
      </c>
      <c r="B40" t="s">
        <v>230</v>
      </c>
      <c r="C40" t="s">
        <v>170</v>
      </c>
      <c r="D40" t="s">
        <v>749</v>
      </c>
      <c r="E40" s="1">
        <v>165665.390625</v>
      </c>
      <c r="F40" s="1">
        <v>22458.466796875</v>
      </c>
      <c r="G40" s="11">
        <v>0.13556523008304111</v>
      </c>
      <c r="H40" s="1">
        <v>143206.923828125</v>
      </c>
      <c r="I40" s="11">
        <v>0.86443476991695889</v>
      </c>
      <c r="J40" s="26"/>
      <c r="K40" s="1">
        <v>21523.900390625</v>
      </c>
      <c r="L40" s="11">
        <v>0.12992394071823049</v>
      </c>
      <c r="M40" s="1">
        <v>117481.677734375</v>
      </c>
      <c r="N40" s="11">
        <v>0.70915039822835657</v>
      </c>
      <c r="O40" s="17">
        <v>10.95200033187866</v>
      </c>
      <c r="Q40" s="1">
        <v>30574.25390625</v>
      </c>
      <c r="R40" s="11">
        <v>0.184554262003087</v>
      </c>
      <c r="S40" s="1">
        <v>93913.609375</v>
      </c>
      <c r="T40" s="11">
        <v>0.56688732040346757</v>
      </c>
      <c r="W40" s="1">
        <v>0</v>
      </c>
      <c r="X40" s="11">
        <v>0</v>
      </c>
      <c r="Y40" s="1">
        <v>0</v>
      </c>
      <c r="Z40" s="11">
        <v>0</v>
      </c>
      <c r="AB40" s="1">
        <v>84820.90625</v>
      </c>
      <c r="AC40" s="11">
        <v>0.51200136570468424</v>
      </c>
      <c r="AD40" s="25">
        <v>80844.484375</v>
      </c>
      <c r="AE40" s="1">
        <v>1003.385009765625</v>
      </c>
      <c r="AF40" s="11">
        <v>6.0566966098361862E-3</v>
      </c>
      <c r="AG40" s="25">
        <v>164662.00561523438</v>
      </c>
      <c r="AH40" s="1">
        <v>1676.138061523438</v>
      </c>
      <c r="AI40" s="11">
        <v>1.0117611501110339E-2</v>
      </c>
      <c r="AJ40" s="25">
        <v>163989.25256347656</v>
      </c>
      <c r="AK40" s="1">
        <v>85651.4375</v>
      </c>
      <c r="AL40" s="11">
        <v>0.51701467142211077</v>
      </c>
      <c r="AM40" s="25">
        <v>80013.953125</v>
      </c>
      <c r="AN40" s="1">
        <v>5040.279296875</v>
      </c>
      <c r="AO40" s="11">
        <v>3.042445545119421E-2</v>
      </c>
      <c r="AP40" s="25">
        <v>160625.111328125</v>
      </c>
      <c r="AQ40" s="1">
        <v>25368.197265625</v>
      </c>
      <c r="AR40" s="11">
        <v>0.15312913077329729</v>
      </c>
      <c r="AS40" s="25">
        <v>140297.193359375</v>
      </c>
    </row>
    <row r="41" spans="1:45" ht="14.5" x14ac:dyDescent="0.35">
      <c r="A41">
        <v>34</v>
      </c>
      <c r="B41" t="s">
        <v>231</v>
      </c>
      <c r="C41" t="s">
        <v>170</v>
      </c>
      <c r="D41" t="s">
        <v>171</v>
      </c>
      <c r="E41" s="1">
        <v>72418.1328125</v>
      </c>
      <c r="F41" s="1">
        <v>5966.08837890625</v>
      </c>
      <c r="G41" s="11">
        <v>8.2383902307357634E-2</v>
      </c>
      <c r="H41" s="1">
        <v>66452.04443359375</v>
      </c>
      <c r="I41" s="11">
        <v>0.91761609769264241</v>
      </c>
      <c r="J41" s="26"/>
      <c r="K41" s="1">
        <v>26650.662109375</v>
      </c>
      <c r="L41" s="11">
        <v>0.36801089829776534</v>
      </c>
      <c r="M41" s="1">
        <v>44873.298828125</v>
      </c>
      <c r="N41" s="11">
        <v>0.61964175387271903</v>
      </c>
      <c r="O41" s="17">
        <v>6</v>
      </c>
      <c r="Q41" s="1">
        <v>326.8204345703125</v>
      </c>
      <c r="R41" s="11">
        <v>4.5129641137875397E-3</v>
      </c>
      <c r="S41" s="1">
        <v>0</v>
      </c>
      <c r="T41" s="11">
        <v>0</v>
      </c>
      <c r="W41" s="1">
        <v>28688.083984375</v>
      </c>
      <c r="X41" s="11">
        <v>0.39614503813088076</v>
      </c>
      <c r="Y41" s="1">
        <v>11261.8115234375</v>
      </c>
      <c r="Z41" s="11">
        <v>0.1555109347074137</v>
      </c>
      <c r="AB41" s="1">
        <v>16400.955078125</v>
      </c>
      <c r="AC41" s="11">
        <v>0.2264758071102056</v>
      </c>
      <c r="AD41" s="25">
        <v>56017.177734375</v>
      </c>
      <c r="AE41" s="1">
        <v>15239.7353515625</v>
      </c>
      <c r="AF41" s="11">
        <v>0.2104408766105606</v>
      </c>
      <c r="AG41" s="25">
        <v>57178.3974609375</v>
      </c>
      <c r="AH41" s="1">
        <v>19144.859375</v>
      </c>
      <c r="AI41" s="11">
        <v>0.26436554812271312</v>
      </c>
      <c r="AJ41" s="25">
        <v>53273.2734375</v>
      </c>
      <c r="AK41" s="1">
        <v>32281.9609375</v>
      </c>
      <c r="AL41" s="11">
        <v>0.44577179338608758</v>
      </c>
      <c r="AM41" s="25">
        <v>40136.171875</v>
      </c>
      <c r="AN41" s="1">
        <v>58031.21875</v>
      </c>
      <c r="AO41" s="11">
        <v>0.80133547353741363</v>
      </c>
      <c r="AP41" s="25">
        <v>14386.9140625</v>
      </c>
      <c r="AQ41" s="1">
        <v>361.51446533203119</v>
      </c>
      <c r="AR41" s="11">
        <v>4.9920434467433635E-3</v>
      </c>
      <c r="AS41" s="25">
        <v>72056.618347167969</v>
      </c>
    </row>
    <row r="42" spans="1:45" ht="14.5" x14ac:dyDescent="0.35">
      <c r="A42">
        <v>35</v>
      </c>
      <c r="B42" t="s">
        <v>232</v>
      </c>
      <c r="C42" t="s">
        <v>170</v>
      </c>
      <c r="D42" t="s">
        <v>171</v>
      </c>
      <c r="E42" s="1">
        <v>68543.5078125</v>
      </c>
      <c r="F42" s="1">
        <v>8899.443359375</v>
      </c>
      <c r="G42" s="11">
        <v>0.1298364154883834</v>
      </c>
      <c r="H42" s="1">
        <v>59644.064453125</v>
      </c>
      <c r="I42" s="11">
        <v>0.87016358451161668</v>
      </c>
      <c r="J42" s="26"/>
      <c r="K42" s="1">
        <v>24181.490234375</v>
      </c>
      <c r="L42" s="11">
        <v>0.35279038097266918</v>
      </c>
      <c r="M42" s="1">
        <v>30619.208984375</v>
      </c>
      <c r="N42" s="11">
        <v>0.4467120222112575</v>
      </c>
      <c r="O42" s="17">
        <v>15.771764755249031</v>
      </c>
      <c r="Q42" s="1">
        <v>5125.59814453125</v>
      </c>
      <c r="R42" s="11">
        <v>7.4778754518258189E-2</v>
      </c>
      <c r="S42" s="1">
        <v>0</v>
      </c>
      <c r="T42" s="11">
        <v>0</v>
      </c>
      <c r="W42" s="1">
        <v>40655.6171875</v>
      </c>
      <c r="X42" s="11">
        <v>0.59313592906148005</v>
      </c>
      <c r="Y42" s="1">
        <v>0</v>
      </c>
      <c r="Z42" s="11">
        <v>0</v>
      </c>
      <c r="AB42" s="1">
        <v>3327.380126953125</v>
      </c>
      <c r="AC42" s="11">
        <v>4.8544059578262848E-2</v>
      </c>
      <c r="AD42" s="25">
        <v>65216.127685546875</v>
      </c>
      <c r="AE42" s="1">
        <v>28563.140625</v>
      </c>
      <c r="AF42" s="11">
        <v>0.41671547804547965</v>
      </c>
      <c r="AG42" s="25">
        <v>39980.3671875</v>
      </c>
      <c r="AH42" s="1">
        <v>35220.86328125</v>
      </c>
      <c r="AI42" s="11">
        <v>0.51384681650078778</v>
      </c>
      <c r="AJ42" s="25">
        <v>33322.64453125</v>
      </c>
      <c r="AK42" s="1">
        <v>36393.21484375</v>
      </c>
      <c r="AL42" s="11">
        <v>0.53095057438996607</v>
      </c>
      <c r="AM42" s="25">
        <v>32150.29296875</v>
      </c>
      <c r="AN42" s="1">
        <v>35042.23828125</v>
      </c>
      <c r="AO42" s="11">
        <v>0.51124080747527034</v>
      </c>
      <c r="AP42" s="25">
        <v>33501.26953125</v>
      </c>
      <c r="AQ42" s="1">
        <v>7413.08984375</v>
      </c>
      <c r="AR42" s="11">
        <v>0.10815159714364819</v>
      </c>
      <c r="AS42" s="25">
        <v>61130.41796875</v>
      </c>
    </row>
    <row r="43" spans="1:45" ht="14.5" x14ac:dyDescent="0.35">
      <c r="A43">
        <v>36</v>
      </c>
      <c r="B43" t="s">
        <v>233</v>
      </c>
      <c r="C43" t="s">
        <v>234</v>
      </c>
      <c r="D43" t="s">
        <v>750</v>
      </c>
      <c r="E43" s="1">
        <v>140453.46875</v>
      </c>
      <c r="F43" s="1">
        <v>32825.9375</v>
      </c>
      <c r="G43" s="11">
        <v>0.23371396799340349</v>
      </c>
      <c r="H43" s="1">
        <v>107627.53125</v>
      </c>
      <c r="I43" s="11">
        <v>0.76628603200659651</v>
      </c>
      <c r="J43" s="26"/>
      <c r="K43" s="1">
        <v>2323.166015625</v>
      </c>
      <c r="L43" s="11">
        <v>1.6540467361187902E-2</v>
      </c>
      <c r="M43" s="1">
        <v>133360.427734375</v>
      </c>
      <c r="N43" s="11">
        <v>0.94949899722127729</v>
      </c>
      <c r="O43" s="17">
        <v>10.27420434951782</v>
      </c>
      <c r="Q43" s="1">
        <v>27134.3828125</v>
      </c>
      <c r="R43" s="11">
        <v>0.19319126151877261</v>
      </c>
      <c r="S43" s="1">
        <v>95955.3125</v>
      </c>
      <c r="T43" s="11">
        <v>0.6831822193782594</v>
      </c>
      <c r="W43" s="1">
        <v>0</v>
      </c>
      <c r="X43" s="11">
        <v>0</v>
      </c>
      <c r="Y43" s="1">
        <v>0</v>
      </c>
      <c r="Z43" s="11">
        <v>0</v>
      </c>
      <c r="AB43" s="1">
        <v>1964.886108398438</v>
      </c>
      <c r="AC43" s="11">
        <v>1.398958762560599E-2</v>
      </c>
      <c r="AD43" s="25">
        <v>138488.58264160156</v>
      </c>
      <c r="AE43" s="1">
        <v>7482.4765625</v>
      </c>
      <c r="AF43" s="11">
        <v>5.3273704302870775E-2</v>
      </c>
      <c r="AG43" s="25">
        <v>132970.9921875</v>
      </c>
      <c r="AH43" s="1">
        <v>7482.4765625</v>
      </c>
      <c r="AI43" s="11">
        <v>5.3273704302870775E-2</v>
      </c>
      <c r="AJ43" s="25">
        <v>132970.9921875</v>
      </c>
      <c r="AK43" s="1">
        <v>9447.3623046875</v>
      </c>
      <c r="AL43" s="11">
        <v>6.726328932112971E-2</v>
      </c>
      <c r="AM43" s="25">
        <v>131006.1064453125</v>
      </c>
      <c r="AN43" s="1">
        <v>0</v>
      </c>
      <c r="AO43" s="11">
        <v>0</v>
      </c>
      <c r="AP43" s="25">
        <v>140453.46875</v>
      </c>
      <c r="AQ43" s="1">
        <v>10318.9716796875</v>
      </c>
      <c r="AR43" s="11">
        <v>7.3468969983608898E-2</v>
      </c>
      <c r="AS43" s="25">
        <v>130134.4970703125</v>
      </c>
    </row>
    <row r="44" spans="1:45" ht="14.5" x14ac:dyDescent="0.35">
      <c r="A44">
        <v>37</v>
      </c>
      <c r="B44" t="s">
        <v>235</v>
      </c>
      <c r="C44" t="s">
        <v>234</v>
      </c>
      <c r="D44" t="s">
        <v>751</v>
      </c>
      <c r="E44" s="1">
        <v>85104.8515625</v>
      </c>
      <c r="F44" s="1">
        <v>10926.9052734375</v>
      </c>
      <c r="G44" s="11">
        <v>0.12839344729263649</v>
      </c>
      <c r="H44" s="1">
        <v>74177.9462890625</v>
      </c>
      <c r="I44" s="11">
        <v>0.87160655270736342</v>
      </c>
      <c r="J44" s="26"/>
      <c r="K44" s="1">
        <v>12925.3046875</v>
      </c>
      <c r="L44" s="11">
        <v>0.15187506293936501</v>
      </c>
      <c r="M44" s="1">
        <v>68524.40625</v>
      </c>
      <c r="N44" s="11">
        <v>0.80517626189238445</v>
      </c>
      <c r="O44" s="17">
        <v>8.5484667778015133</v>
      </c>
      <c r="Q44" s="1">
        <v>9400.65234375</v>
      </c>
      <c r="R44" s="11">
        <v>0.1104596526655859</v>
      </c>
      <c r="S44" s="1">
        <v>57640.84375</v>
      </c>
      <c r="T44" s="11">
        <v>0.67729210135181583</v>
      </c>
      <c r="W44" s="1">
        <v>0</v>
      </c>
      <c r="X44" s="11">
        <v>0</v>
      </c>
      <c r="Y44" s="1">
        <v>0</v>
      </c>
      <c r="Z44" s="11">
        <v>0</v>
      </c>
      <c r="AB44" s="1">
        <v>0</v>
      </c>
      <c r="AC44" s="11">
        <v>0</v>
      </c>
      <c r="AD44" s="25">
        <v>85104.8515625</v>
      </c>
      <c r="AE44" s="1">
        <v>23368.779296875</v>
      </c>
      <c r="AF44" s="11">
        <v>0.27458809771512549</v>
      </c>
      <c r="AG44" s="25">
        <v>61736.072265625</v>
      </c>
      <c r="AH44" s="1">
        <v>23368.779296875</v>
      </c>
      <c r="AI44" s="11">
        <v>0.27458809771512549</v>
      </c>
      <c r="AJ44" s="25">
        <v>61736.072265625</v>
      </c>
      <c r="AK44" s="1">
        <v>23368.779296875</v>
      </c>
      <c r="AL44" s="11">
        <v>0.27458809771512549</v>
      </c>
      <c r="AM44" s="25">
        <v>61736.072265625</v>
      </c>
      <c r="AN44" s="1">
        <v>5803.30615234375</v>
      </c>
      <c r="AO44" s="11">
        <v>6.8190074311825458E-2</v>
      </c>
      <c r="AP44" s="25">
        <v>79301.54541015625</v>
      </c>
      <c r="AQ44" s="1">
        <v>5364.1025390625</v>
      </c>
      <c r="AR44" s="11">
        <v>6.3029338992773715E-2</v>
      </c>
      <c r="AS44" s="25">
        <v>79740.7490234375</v>
      </c>
    </row>
    <row r="45" spans="1:45" ht="14.5" x14ac:dyDescent="0.35">
      <c r="A45">
        <v>38</v>
      </c>
      <c r="B45" t="s">
        <v>237</v>
      </c>
      <c r="C45" t="s">
        <v>234</v>
      </c>
      <c r="D45" t="s">
        <v>752</v>
      </c>
      <c r="E45" s="1">
        <v>62599.07421875</v>
      </c>
      <c r="F45" s="1">
        <v>14210.4404296875</v>
      </c>
      <c r="G45" s="11">
        <v>0.22700719790247501</v>
      </c>
      <c r="H45" s="1">
        <v>48388.6337890625</v>
      </c>
      <c r="I45" s="11">
        <v>0.77299280209752508</v>
      </c>
      <c r="J45" s="26"/>
      <c r="K45" s="1">
        <v>1890.085327148438</v>
      </c>
      <c r="L45" s="11">
        <v>3.019350287104261E-2</v>
      </c>
      <c r="M45" s="1">
        <v>57904.500610351563</v>
      </c>
      <c r="N45" s="11">
        <v>0.92500570228892787</v>
      </c>
      <c r="O45" s="17">
        <v>10.66969718933106</v>
      </c>
      <c r="Q45" s="1">
        <v>9316.1455078125</v>
      </c>
      <c r="R45" s="11">
        <v>0.14882241669034271</v>
      </c>
      <c r="S45" s="1">
        <v>38619.7109375</v>
      </c>
      <c r="T45" s="11">
        <v>0.61693741352379972</v>
      </c>
      <c r="W45" s="1">
        <v>0</v>
      </c>
      <c r="X45" s="11">
        <v>0</v>
      </c>
      <c r="Y45" s="1">
        <v>0</v>
      </c>
      <c r="Z45" s="11">
        <v>0</v>
      </c>
      <c r="AB45" s="1">
        <v>0</v>
      </c>
      <c r="AC45" s="11">
        <v>0</v>
      </c>
      <c r="AD45" s="25">
        <v>62599.07421875</v>
      </c>
      <c r="AE45" s="1">
        <v>12657.9921875</v>
      </c>
      <c r="AF45" s="11">
        <v>0.2022073384546734</v>
      </c>
      <c r="AG45" s="25">
        <v>49941.08203125</v>
      </c>
      <c r="AH45" s="1">
        <v>15746.859375</v>
      </c>
      <c r="AI45" s="11">
        <v>0.25155099450789353</v>
      </c>
      <c r="AJ45" s="25">
        <v>46852.21484375</v>
      </c>
      <c r="AK45" s="1">
        <v>15746.859375</v>
      </c>
      <c r="AL45" s="11">
        <v>0.25155099450789353</v>
      </c>
      <c r="AM45" s="25">
        <v>46852.21484375</v>
      </c>
      <c r="AN45" s="1">
        <v>543.40704345703125</v>
      </c>
      <c r="AO45" s="11">
        <v>8.6807520756316103E-3</v>
      </c>
      <c r="AP45" s="25">
        <v>62055.667175292969</v>
      </c>
      <c r="AQ45" s="1">
        <v>6233.59326171875</v>
      </c>
      <c r="AR45" s="11">
        <v>9.9579639787254759E-2</v>
      </c>
      <c r="AS45" s="25">
        <v>56365.48095703125</v>
      </c>
    </row>
    <row r="46" spans="1:45" ht="14.5" x14ac:dyDescent="0.35">
      <c r="A46">
        <v>39</v>
      </c>
      <c r="B46" t="s">
        <v>238</v>
      </c>
      <c r="C46" t="s">
        <v>187</v>
      </c>
      <c r="D46" t="s">
        <v>753</v>
      </c>
      <c r="E46" s="1">
        <v>370.343994140625</v>
      </c>
      <c r="F46" s="1">
        <v>143.22052001953119</v>
      </c>
      <c r="G46" s="11">
        <v>0.38672294484448505</v>
      </c>
      <c r="H46" s="1">
        <v>227.12347412109381</v>
      </c>
      <c r="I46" s="11">
        <v>0.61327705515551489</v>
      </c>
      <c r="J46" s="26"/>
      <c r="K46" s="1">
        <v>13.25131225585938</v>
      </c>
      <c r="L46" s="11">
        <v>3.5781091270586832E-2</v>
      </c>
      <c r="M46" s="1">
        <v>17.191982269287102</v>
      </c>
      <c r="N46" s="11">
        <v>4.6421658083535863E-2</v>
      </c>
      <c r="O46" s="17">
        <v>6.5525112152099609</v>
      </c>
      <c r="Q46" s="1">
        <v>0</v>
      </c>
      <c r="R46" s="11">
        <v>0</v>
      </c>
      <c r="S46" s="1">
        <v>0</v>
      </c>
      <c r="T46" s="11">
        <v>0</v>
      </c>
      <c r="W46" s="1">
        <v>67.906837463378906</v>
      </c>
      <c r="X46" s="11">
        <v>0.18336151939214029</v>
      </c>
      <c r="Y46" s="1">
        <v>0</v>
      </c>
      <c r="Z46" s="11">
        <v>0</v>
      </c>
      <c r="AB46" s="1">
        <v>10.7529182434082</v>
      </c>
      <c r="AC46" s="11">
        <v>2.9034947004770818E-2</v>
      </c>
      <c r="AD46" s="25">
        <v>359.5910758972168</v>
      </c>
      <c r="AE46" s="1">
        <v>113.72035217285161</v>
      </c>
      <c r="AF46" s="11">
        <v>0.30706681888209669</v>
      </c>
      <c r="AG46" s="25">
        <v>256.62364196777338</v>
      </c>
      <c r="AH46" s="1">
        <v>204.91188049316409</v>
      </c>
      <c r="AI46" s="11">
        <v>0.55330148115040323</v>
      </c>
      <c r="AJ46" s="25">
        <v>165.43211364746091</v>
      </c>
      <c r="AK46" s="1">
        <v>215.664794921875</v>
      </c>
      <c r="AL46" s="11">
        <v>0.58233641785475787</v>
      </c>
      <c r="AM46" s="25">
        <v>154.67919921875</v>
      </c>
      <c r="AN46" s="1">
        <v>0</v>
      </c>
      <c r="AO46" s="11">
        <v>0</v>
      </c>
      <c r="AP46" s="25">
        <v>370.343994140625</v>
      </c>
      <c r="AQ46" s="1">
        <v>0.642478346824646</v>
      </c>
      <c r="AR46" s="11">
        <v>1.73481508270575E-3</v>
      </c>
      <c r="AS46" s="25">
        <v>369.70151579380035</v>
      </c>
    </row>
    <row r="47" spans="1:45" ht="14.5" x14ac:dyDescent="0.35">
      <c r="A47">
        <v>40</v>
      </c>
      <c r="B47" t="s">
        <v>240</v>
      </c>
      <c r="C47" t="s">
        <v>177</v>
      </c>
      <c r="D47" t="s">
        <v>754</v>
      </c>
      <c r="E47" s="1">
        <v>177094.984375</v>
      </c>
      <c r="F47" s="1">
        <v>24524.255859375</v>
      </c>
      <c r="G47" s="11">
        <v>0.13848080421885181</v>
      </c>
      <c r="H47" s="1">
        <v>152570.728515625</v>
      </c>
      <c r="I47" s="11">
        <v>0.86151919578114833</v>
      </c>
      <c r="J47" s="26"/>
      <c r="K47" s="1">
        <v>31042.951171875</v>
      </c>
      <c r="L47" s="11">
        <v>0.17528983828328709</v>
      </c>
      <c r="M47" s="1">
        <v>139701.814453125</v>
      </c>
      <c r="N47" s="11">
        <v>0.78885246211888937</v>
      </c>
      <c r="O47" s="17">
        <v>7.200930118560791</v>
      </c>
      <c r="Q47" s="1">
        <v>30005.24609375</v>
      </c>
      <c r="R47" s="11">
        <v>0.16943024219259459</v>
      </c>
      <c r="S47" s="1">
        <v>56484.95703125</v>
      </c>
      <c r="T47" s="11">
        <v>0.31895288977604619</v>
      </c>
      <c r="W47" s="1">
        <v>877.55133056640625</v>
      </c>
      <c r="X47" s="11">
        <v>4.9552579575499692E-3</v>
      </c>
      <c r="Y47" s="1">
        <v>0</v>
      </c>
      <c r="Z47" s="11">
        <v>0</v>
      </c>
      <c r="AB47" s="1">
        <v>119898.2734375</v>
      </c>
      <c r="AC47" s="11">
        <v>0.67702805847744651</v>
      </c>
      <c r="AD47" s="25">
        <v>57196.7109375</v>
      </c>
      <c r="AE47" s="1">
        <v>8763.7353515625</v>
      </c>
      <c r="AF47" s="11">
        <v>4.9486073151598822E-2</v>
      </c>
      <c r="AG47" s="25">
        <v>168331.2490234375</v>
      </c>
      <c r="AH47" s="1">
        <v>20161.966796875</v>
      </c>
      <c r="AI47" s="11">
        <v>0.11384832195011169</v>
      </c>
      <c r="AJ47" s="25">
        <v>156933.017578125</v>
      </c>
      <c r="AK47" s="1">
        <v>125767.1953125</v>
      </c>
      <c r="AL47" s="11">
        <v>0.71016802512140598</v>
      </c>
      <c r="AM47" s="25">
        <v>51327.7890625</v>
      </c>
      <c r="AN47" s="1">
        <v>4536.7890625</v>
      </c>
      <c r="AO47" s="11">
        <v>2.5617829203413881E-2</v>
      </c>
      <c r="AP47" s="25">
        <v>172558.1953125</v>
      </c>
      <c r="AQ47" s="1">
        <v>3131.29736328125</v>
      </c>
      <c r="AR47" s="11">
        <v>1.768145706854523E-2</v>
      </c>
      <c r="AS47" s="25">
        <v>173963.68701171875</v>
      </c>
    </row>
    <row r="48" spans="1:45" ht="14.5" x14ac:dyDescent="0.35">
      <c r="A48">
        <v>41</v>
      </c>
      <c r="B48" t="s">
        <v>242</v>
      </c>
      <c r="C48" t="s">
        <v>177</v>
      </c>
      <c r="D48" t="s">
        <v>755</v>
      </c>
      <c r="E48" s="1">
        <v>84083.265625</v>
      </c>
      <c r="F48" s="1">
        <v>18144.357421875</v>
      </c>
      <c r="G48" s="11">
        <v>0.21579035123108059</v>
      </c>
      <c r="H48" s="1">
        <v>65938.908203125</v>
      </c>
      <c r="I48" s="11">
        <v>0.7842096487689193</v>
      </c>
      <c r="J48" s="26"/>
      <c r="K48" s="1">
        <v>861.60211181640625</v>
      </c>
      <c r="L48" s="11">
        <v>1.024701057234189E-2</v>
      </c>
      <c r="M48" s="1">
        <v>69439.280700683594</v>
      </c>
      <c r="N48" s="11">
        <v>0.82583948404636665</v>
      </c>
      <c r="O48" s="17">
        <v>18.642499732971189</v>
      </c>
      <c r="Q48" s="1">
        <v>4796.31494140625</v>
      </c>
      <c r="R48" s="11">
        <v>5.7042443651001445E-2</v>
      </c>
      <c r="S48" s="1">
        <v>26916.7109375</v>
      </c>
      <c r="T48" s="11">
        <v>0.32011971392196981</v>
      </c>
      <c r="W48" s="1">
        <v>2134.8740234375</v>
      </c>
      <c r="X48" s="11">
        <v>2.5389998920341047E-2</v>
      </c>
      <c r="Y48" s="1">
        <v>0</v>
      </c>
      <c r="Z48" s="11">
        <v>0</v>
      </c>
      <c r="AB48" s="1">
        <v>37405.64453125</v>
      </c>
      <c r="AC48" s="11">
        <v>0.44486431697448725</v>
      </c>
      <c r="AD48" s="25">
        <v>46677.62109375</v>
      </c>
      <c r="AE48" s="1">
        <v>8743.2744140625</v>
      </c>
      <c r="AF48" s="11">
        <v>0.10398352572385</v>
      </c>
      <c r="AG48" s="25">
        <v>75339.9912109375</v>
      </c>
      <c r="AH48" s="1">
        <v>17582.7265625</v>
      </c>
      <c r="AI48" s="11">
        <v>0.2091108906368668</v>
      </c>
      <c r="AJ48" s="25">
        <v>66500.5390625</v>
      </c>
      <c r="AK48" s="1">
        <v>42234.25390625</v>
      </c>
      <c r="AL48" s="11">
        <v>0.50229083744926206</v>
      </c>
      <c r="AM48" s="25">
        <v>41849.01171875</v>
      </c>
      <c r="AN48" s="1">
        <v>6053.021484375</v>
      </c>
      <c r="AO48" s="11">
        <v>7.1988420518425841E-2</v>
      </c>
      <c r="AP48" s="25">
        <v>78030.244140625</v>
      </c>
      <c r="AQ48" s="1">
        <v>963.60443115234375</v>
      </c>
      <c r="AR48" s="11">
        <v>1.146012139264297E-2</v>
      </c>
      <c r="AS48" s="25">
        <v>83119.661193847656</v>
      </c>
    </row>
    <row r="49" spans="1:45" ht="14.5" x14ac:dyDescent="0.35">
      <c r="A49">
        <v>42</v>
      </c>
      <c r="B49" t="s">
        <v>244</v>
      </c>
      <c r="C49" t="s">
        <v>177</v>
      </c>
      <c r="D49" t="s">
        <v>756</v>
      </c>
      <c r="E49" s="1">
        <v>171405.15625</v>
      </c>
      <c r="F49" s="1">
        <v>17765.130859375</v>
      </c>
      <c r="G49" s="11">
        <v>0.1036440866076629</v>
      </c>
      <c r="H49" s="1">
        <v>153640.025390625</v>
      </c>
      <c r="I49" s="11">
        <v>0.896355913392337</v>
      </c>
      <c r="J49" s="26"/>
      <c r="K49" s="1">
        <v>19648.21484375</v>
      </c>
      <c r="L49" s="11">
        <v>0.1146302437663686</v>
      </c>
      <c r="M49" s="1">
        <v>144635.05078125</v>
      </c>
      <c r="N49" s="11">
        <v>0.84381971899547215</v>
      </c>
      <c r="O49" s="17">
        <v>8.8434921264648434</v>
      </c>
      <c r="Q49" s="1">
        <v>27752.810546875</v>
      </c>
      <c r="R49" s="11">
        <v>0.1619135103870307</v>
      </c>
      <c r="S49" s="1">
        <v>135346.046875</v>
      </c>
      <c r="T49" s="11">
        <v>0.78962646069756137</v>
      </c>
      <c r="W49" s="1">
        <v>0</v>
      </c>
      <c r="X49" s="11">
        <v>0</v>
      </c>
      <c r="Y49" s="1">
        <v>0</v>
      </c>
      <c r="Z49" s="11">
        <v>0</v>
      </c>
      <c r="AB49" s="1">
        <v>46658.5703125</v>
      </c>
      <c r="AC49" s="11">
        <v>0.27221217455352947</v>
      </c>
      <c r="AD49" s="25">
        <v>124746.5859375</v>
      </c>
      <c r="AE49" s="1">
        <v>112.85389709472661</v>
      </c>
      <c r="AF49" s="11">
        <v>6.5840433020652816E-4</v>
      </c>
      <c r="AG49" s="25">
        <v>171292.30235290527</v>
      </c>
      <c r="AH49" s="1">
        <v>23354.126953125</v>
      </c>
      <c r="AI49" s="11">
        <v>0.13625101755435082</v>
      </c>
      <c r="AJ49" s="25">
        <v>148051.029296875</v>
      </c>
      <c r="AK49" s="1">
        <v>64197.2421875</v>
      </c>
      <c r="AL49" s="11">
        <v>0.37453506995942543</v>
      </c>
      <c r="AM49" s="25">
        <v>107207.9140625</v>
      </c>
      <c r="AN49" s="1">
        <v>194.39448547363281</v>
      </c>
      <c r="AO49" s="11">
        <v>1.1341227401006659E-3</v>
      </c>
      <c r="AP49" s="25">
        <v>171210.76176452637</v>
      </c>
      <c r="AQ49" s="1">
        <v>1307.564453125</v>
      </c>
      <c r="AR49" s="11">
        <v>7.6285012757601918E-3</v>
      </c>
      <c r="AS49" s="25">
        <v>170097.591796875</v>
      </c>
    </row>
    <row r="50" spans="1:45" ht="14.5" x14ac:dyDescent="0.35">
      <c r="A50">
        <v>43</v>
      </c>
      <c r="B50" t="s">
        <v>246</v>
      </c>
      <c r="C50" t="s">
        <v>177</v>
      </c>
      <c r="D50" t="s">
        <v>757</v>
      </c>
      <c r="E50" s="1">
        <v>101807.5625</v>
      </c>
      <c r="F50" s="1">
        <v>14861.55078125</v>
      </c>
      <c r="G50" s="11">
        <v>0.14597688439156958</v>
      </c>
      <c r="H50" s="1">
        <v>86946.01171875</v>
      </c>
      <c r="I50" s="11">
        <v>0.85402311560843036</v>
      </c>
      <c r="J50" s="26"/>
      <c r="K50" s="1">
        <v>12768.94140625</v>
      </c>
      <c r="L50" s="11">
        <v>0.125422327111014</v>
      </c>
      <c r="M50" s="1">
        <v>79935.80859375</v>
      </c>
      <c r="N50" s="11">
        <v>0.78516572473434865</v>
      </c>
      <c r="O50" s="17">
        <v>10.62083330154419</v>
      </c>
      <c r="Q50" s="1">
        <v>2716.288330078125</v>
      </c>
      <c r="R50" s="11">
        <v>2.6680614517984612E-2</v>
      </c>
      <c r="S50" s="1">
        <v>22712.39453125</v>
      </c>
      <c r="T50" s="11">
        <v>0.22309142831358919</v>
      </c>
      <c r="W50" s="1">
        <v>24231.71484375</v>
      </c>
      <c r="X50" s="11">
        <v>0.23801488070937762</v>
      </c>
      <c r="Y50" s="1">
        <v>0</v>
      </c>
      <c r="Z50" s="11">
        <v>0</v>
      </c>
      <c r="AB50" s="1">
        <v>61571.37890625</v>
      </c>
      <c r="AC50" s="11">
        <v>0.60478197684233914</v>
      </c>
      <c r="AD50" s="25">
        <v>40236.18359375</v>
      </c>
      <c r="AE50" s="1">
        <v>18061.86328125</v>
      </c>
      <c r="AF50" s="11">
        <v>0.1774118035804069</v>
      </c>
      <c r="AG50" s="25">
        <v>83745.69921875</v>
      </c>
      <c r="AH50" s="1">
        <v>27273.990234375</v>
      </c>
      <c r="AI50" s="11">
        <v>0.267897487815554</v>
      </c>
      <c r="AJ50" s="25">
        <v>74533.572265625</v>
      </c>
      <c r="AK50" s="1">
        <v>64589.3203125</v>
      </c>
      <c r="AL50" s="11">
        <v>0.63442556453013987</v>
      </c>
      <c r="AM50" s="25">
        <v>37218.2421875</v>
      </c>
      <c r="AN50" s="1">
        <v>23131.59375</v>
      </c>
      <c r="AO50" s="11">
        <v>0.22720899294686478</v>
      </c>
      <c r="AP50" s="25">
        <v>78675.96875</v>
      </c>
      <c r="AQ50" s="1">
        <v>1870.722045898438</v>
      </c>
      <c r="AR50" s="11">
        <v>1.8375079414148999E-2</v>
      </c>
      <c r="AS50" s="25">
        <v>99936.840454101563</v>
      </c>
    </row>
    <row r="51" spans="1:45" ht="14.5" x14ac:dyDescent="0.35">
      <c r="A51">
        <v>44</v>
      </c>
      <c r="B51" t="s">
        <v>248</v>
      </c>
      <c r="C51" t="s">
        <v>177</v>
      </c>
      <c r="D51" t="s">
        <v>758</v>
      </c>
      <c r="E51" s="1">
        <v>109850.4609375</v>
      </c>
      <c r="F51" s="1">
        <v>5744.4443359375</v>
      </c>
      <c r="G51" s="11">
        <v>5.2293311169680307E-2</v>
      </c>
      <c r="H51" s="1">
        <v>104106.0166015625</v>
      </c>
      <c r="I51" s="11">
        <v>0.94770668883031972</v>
      </c>
      <c r="J51" s="26"/>
      <c r="K51" s="1">
        <v>54414.00390625</v>
      </c>
      <c r="L51" s="11">
        <v>0.49534615915002056</v>
      </c>
      <c r="M51" s="1">
        <v>53230.29296875</v>
      </c>
      <c r="N51" s="11">
        <v>0.48457050170263422</v>
      </c>
      <c r="O51" s="17">
        <v>5.25</v>
      </c>
      <c r="Q51" s="1">
        <v>25663.083984375</v>
      </c>
      <c r="R51" s="11">
        <v>0.23361835503791059</v>
      </c>
      <c r="S51" s="1">
        <v>21821.93359375</v>
      </c>
      <c r="T51" s="11">
        <v>0.1986512701677757</v>
      </c>
      <c r="W51" s="1">
        <v>0</v>
      </c>
      <c r="X51" s="11">
        <v>0</v>
      </c>
      <c r="Y51" s="1">
        <v>0</v>
      </c>
      <c r="Z51" s="11">
        <v>0</v>
      </c>
      <c r="AB51" s="1">
        <v>40932.4765625</v>
      </c>
      <c r="AC51" s="11">
        <v>0.37261998004531593</v>
      </c>
      <c r="AD51" s="25">
        <v>68917.984375</v>
      </c>
      <c r="AE51" s="1">
        <v>67769.796875</v>
      </c>
      <c r="AF51" s="11">
        <v>0.61692774246580528</v>
      </c>
      <c r="AG51" s="25">
        <v>42080.6640625</v>
      </c>
      <c r="AH51" s="1">
        <v>99582.2265625</v>
      </c>
      <c r="AI51" s="11">
        <v>0.90652534101935023</v>
      </c>
      <c r="AJ51" s="25">
        <v>10268.234375</v>
      </c>
      <c r="AK51" s="1">
        <v>101069.0390625</v>
      </c>
      <c r="AL51" s="11">
        <v>0.92006021822706563</v>
      </c>
      <c r="AM51" s="25">
        <v>8781.421875</v>
      </c>
      <c r="AN51" s="1">
        <v>844.70733642578125</v>
      </c>
      <c r="AO51" s="11">
        <v>7.6896112152536342E-3</v>
      </c>
      <c r="AP51" s="25">
        <v>109005.75360107422</v>
      </c>
      <c r="AQ51" s="1">
        <v>9355.263671875</v>
      </c>
      <c r="AR51" s="11">
        <v>8.516362691639251E-2</v>
      </c>
      <c r="AS51" s="25">
        <v>100495.197265625</v>
      </c>
    </row>
    <row r="52" spans="1:45" ht="14.5" x14ac:dyDescent="0.35">
      <c r="A52">
        <v>45</v>
      </c>
      <c r="B52" t="s">
        <v>250</v>
      </c>
      <c r="C52" t="s">
        <v>177</v>
      </c>
      <c r="D52" t="s">
        <v>759</v>
      </c>
      <c r="E52" s="1">
        <v>138519.453125</v>
      </c>
      <c r="F52" s="1">
        <v>14039.2392578125</v>
      </c>
      <c r="G52" s="11">
        <v>0.1013521129421691</v>
      </c>
      <c r="H52" s="1">
        <v>124480.2138671875</v>
      </c>
      <c r="I52" s="11">
        <v>0.89864788705783094</v>
      </c>
      <c r="J52" s="26"/>
      <c r="K52" s="1">
        <v>17179.169921875</v>
      </c>
      <c r="L52" s="11">
        <v>0.1240199086432467</v>
      </c>
      <c r="M52" s="1">
        <v>116132.876953125</v>
      </c>
      <c r="N52" s="11">
        <v>0.83838677047278443</v>
      </c>
      <c r="O52" s="17">
        <v>8.2222223281860352</v>
      </c>
      <c r="Q52" s="1">
        <v>36365.5625</v>
      </c>
      <c r="R52" s="11">
        <v>0.2625303643610527</v>
      </c>
      <c r="S52" s="1">
        <v>68639.4296875</v>
      </c>
      <c r="T52" s="11">
        <v>0.4955219511699902</v>
      </c>
      <c r="W52" s="1">
        <v>0</v>
      </c>
      <c r="X52" s="11">
        <v>0</v>
      </c>
      <c r="Y52" s="1">
        <v>0</v>
      </c>
      <c r="Z52" s="11">
        <v>0</v>
      </c>
      <c r="AB52" s="1">
        <v>53677.7109375</v>
      </c>
      <c r="AC52" s="11">
        <v>0.38751027185373893</v>
      </c>
      <c r="AD52" s="25">
        <v>84841.7421875</v>
      </c>
      <c r="AE52" s="1">
        <v>19692.7890625</v>
      </c>
      <c r="AF52" s="11">
        <v>0.14216623454850941</v>
      </c>
      <c r="AG52" s="25">
        <v>118826.6640625</v>
      </c>
      <c r="AH52" s="1">
        <v>67400.1171875</v>
      </c>
      <c r="AI52" s="11">
        <v>0.48657510311333751</v>
      </c>
      <c r="AJ52" s="25">
        <v>71119.3359375</v>
      </c>
      <c r="AK52" s="1">
        <v>95101.71875</v>
      </c>
      <c r="AL52" s="11">
        <v>0.68655857790732222</v>
      </c>
      <c r="AM52" s="25">
        <v>43417.734375</v>
      </c>
      <c r="AN52" s="1">
        <v>105.28163146972661</v>
      </c>
      <c r="AO52" s="11">
        <v>7.6004943056424273E-4</v>
      </c>
      <c r="AP52" s="25">
        <v>138414.17149353027</v>
      </c>
      <c r="AQ52" s="1">
        <v>10738.7734375</v>
      </c>
      <c r="AR52" s="11">
        <v>7.7525381419238842E-2</v>
      </c>
      <c r="AS52" s="25">
        <v>127780.6796875</v>
      </c>
    </row>
    <row r="53" spans="1:45" ht="14.5" x14ac:dyDescent="0.35">
      <c r="A53">
        <v>46</v>
      </c>
      <c r="B53" t="s">
        <v>252</v>
      </c>
      <c r="C53" t="s">
        <v>177</v>
      </c>
      <c r="D53" t="s">
        <v>760</v>
      </c>
      <c r="E53" s="1">
        <v>144073.8125</v>
      </c>
      <c r="F53" s="1">
        <v>28375.34765625</v>
      </c>
      <c r="G53" s="11">
        <v>0.196950071382681</v>
      </c>
      <c r="H53" s="1">
        <v>115698.46484375</v>
      </c>
      <c r="I53" s="11">
        <v>0.80304992861731894</v>
      </c>
      <c r="J53" s="26"/>
      <c r="K53" s="1">
        <v>30284.765625</v>
      </c>
      <c r="L53" s="11">
        <v>0.21020312504744751</v>
      </c>
      <c r="M53" s="1">
        <v>111832.203125</v>
      </c>
      <c r="N53" s="11">
        <v>0.77621464431643328</v>
      </c>
      <c r="O53" s="17">
        <v>6.419298076629639</v>
      </c>
      <c r="Q53" s="1">
        <v>3336.62060546875</v>
      </c>
      <c r="R53" s="11">
        <v>2.315910537502262E-2</v>
      </c>
      <c r="S53" s="1">
        <v>43322.1875</v>
      </c>
      <c r="T53" s="11">
        <v>0.30069439232754391</v>
      </c>
      <c r="W53" s="1">
        <v>0</v>
      </c>
      <c r="X53" s="11">
        <v>0</v>
      </c>
      <c r="Y53" s="1">
        <v>0</v>
      </c>
      <c r="Z53" s="11">
        <v>0</v>
      </c>
      <c r="AB53" s="1">
        <v>73105.703125</v>
      </c>
      <c r="AC53" s="11">
        <v>0.50741839794792687</v>
      </c>
      <c r="AD53" s="25">
        <v>70968.109375</v>
      </c>
      <c r="AE53" s="1">
        <v>11400.240234375</v>
      </c>
      <c r="AF53" s="11">
        <v>7.9127775107464451E-2</v>
      </c>
      <c r="AG53" s="25">
        <v>132673.572265625</v>
      </c>
      <c r="AH53" s="1">
        <v>39556.765625</v>
      </c>
      <c r="AI53" s="11">
        <v>0.27455902595067372</v>
      </c>
      <c r="AJ53" s="25">
        <v>104517.046875</v>
      </c>
      <c r="AK53" s="1">
        <v>99602.296875</v>
      </c>
      <c r="AL53" s="11">
        <v>0.6913282514475001</v>
      </c>
      <c r="AM53" s="25">
        <v>44471.515625</v>
      </c>
      <c r="AN53" s="1">
        <v>21874.830078125</v>
      </c>
      <c r="AO53" s="11">
        <v>0.15183071578761059</v>
      </c>
      <c r="AP53" s="25">
        <v>122198.982421875</v>
      </c>
      <c r="AQ53" s="1">
        <v>633.83135986328125</v>
      </c>
      <c r="AR53" s="11">
        <v>4.399351616125805E-3</v>
      </c>
      <c r="AS53" s="25">
        <v>143439.98114013672</v>
      </c>
    </row>
    <row r="54" spans="1:45" ht="14.5" x14ac:dyDescent="0.35">
      <c r="A54">
        <v>47</v>
      </c>
      <c r="B54" t="s">
        <v>254</v>
      </c>
      <c r="C54" t="s">
        <v>177</v>
      </c>
      <c r="D54" t="s">
        <v>761</v>
      </c>
      <c r="E54" s="1">
        <v>115304.1875</v>
      </c>
      <c r="F54" s="1">
        <v>18212.005859375</v>
      </c>
      <c r="G54" s="11">
        <v>0.15794748008935058</v>
      </c>
      <c r="H54" s="1">
        <v>97092.181640625</v>
      </c>
      <c r="I54" s="11">
        <v>0.84205251991064922</v>
      </c>
      <c r="J54" s="26"/>
      <c r="K54" s="1">
        <v>9861.9013671875</v>
      </c>
      <c r="L54" s="11">
        <v>8.552942942499378E-2</v>
      </c>
      <c r="M54" s="1">
        <v>96931.2158203125</v>
      </c>
      <c r="N54" s="11">
        <v>0.84065650972400718</v>
      </c>
      <c r="O54" s="17">
        <v>10.297804927825929</v>
      </c>
      <c r="Q54" s="1">
        <v>10890.654296875</v>
      </c>
      <c r="R54" s="11">
        <v>9.4451507208920746E-2</v>
      </c>
      <c r="S54" s="1">
        <v>63909.4609375</v>
      </c>
      <c r="T54" s="11">
        <v>0.55426834292119698</v>
      </c>
      <c r="W54" s="1">
        <v>11153.5185546875</v>
      </c>
      <c r="X54" s="11">
        <v>9.6731253187899172E-2</v>
      </c>
      <c r="Y54" s="1">
        <v>0</v>
      </c>
      <c r="Z54" s="11">
        <v>0</v>
      </c>
      <c r="AB54" s="1">
        <v>32875.65234375</v>
      </c>
      <c r="AC54" s="11">
        <v>0.28512106157246031</v>
      </c>
      <c r="AD54" s="25">
        <v>82428.53515625</v>
      </c>
      <c r="AE54" s="1">
        <v>14853.5146484375</v>
      </c>
      <c r="AF54" s="11">
        <v>0.12882025337056821</v>
      </c>
      <c r="AG54" s="25">
        <v>100450.6728515625</v>
      </c>
      <c r="AH54" s="1">
        <v>26013.67578125</v>
      </c>
      <c r="AI54" s="11">
        <v>0.22560911572487338</v>
      </c>
      <c r="AJ54" s="25">
        <v>89290.51171875</v>
      </c>
      <c r="AK54" s="1">
        <v>44786.70703125</v>
      </c>
      <c r="AL54" s="11">
        <v>0.38842220740031669</v>
      </c>
      <c r="AM54" s="25">
        <v>70517.48046875</v>
      </c>
      <c r="AN54" s="1">
        <v>15899.3583984375</v>
      </c>
      <c r="AO54" s="11">
        <v>0.1378905549153408</v>
      </c>
      <c r="AP54" s="25">
        <v>99404.8291015625</v>
      </c>
      <c r="AQ54" s="1">
        <v>2266.27880859375</v>
      </c>
      <c r="AR54" s="11">
        <v>1.9654783210659631E-2</v>
      </c>
      <c r="AS54" s="25">
        <v>113037.90869140625</v>
      </c>
    </row>
    <row r="55" spans="1:45" ht="14.5" x14ac:dyDescent="0.35">
      <c r="A55">
        <v>48</v>
      </c>
      <c r="B55" t="s">
        <v>256</v>
      </c>
      <c r="C55" t="s">
        <v>177</v>
      </c>
      <c r="D55" t="s">
        <v>762</v>
      </c>
      <c r="E55" s="1">
        <v>144761.921875</v>
      </c>
      <c r="F55" s="1">
        <v>31312.265625</v>
      </c>
      <c r="G55" s="11">
        <v>0.2163018093393215</v>
      </c>
      <c r="H55" s="1">
        <v>113449.65625</v>
      </c>
      <c r="I55" s="11">
        <v>0.78369819066067858</v>
      </c>
      <c r="J55" s="26"/>
      <c r="K55" s="1">
        <v>11681.10546875</v>
      </c>
      <c r="L55" s="11">
        <v>8.0691837449052936E-2</v>
      </c>
      <c r="M55" s="1">
        <v>121811.12890625</v>
      </c>
      <c r="N55" s="11">
        <v>0.8414583567868924</v>
      </c>
      <c r="O55" s="17">
        <v>11.578787708282469</v>
      </c>
      <c r="Q55" s="1">
        <v>6561.5126953125</v>
      </c>
      <c r="R55" s="11">
        <v>4.5326233655410289E-2</v>
      </c>
      <c r="S55" s="1">
        <v>90851.5546875</v>
      </c>
      <c r="T55" s="11">
        <v>0.62759290226851983</v>
      </c>
      <c r="W55" s="1">
        <v>453.88265991210938</v>
      </c>
      <c r="X55" s="11">
        <v>3.1353732669011608E-3</v>
      </c>
      <c r="Y55" s="1">
        <v>0</v>
      </c>
      <c r="Z55" s="11">
        <v>0</v>
      </c>
      <c r="AB55" s="1">
        <v>42616.92578125</v>
      </c>
      <c r="AC55" s="11">
        <v>0.2943932025028595</v>
      </c>
      <c r="AD55" s="25">
        <v>102144.99609375</v>
      </c>
      <c r="AE55" s="1">
        <v>1400.067260742188</v>
      </c>
      <c r="AF55" s="11">
        <v>9.6715161183831694E-3</v>
      </c>
      <c r="AG55" s="25">
        <v>143361.85461425781</v>
      </c>
      <c r="AH55" s="1">
        <v>13607.279296875</v>
      </c>
      <c r="AI55" s="11">
        <v>9.3997641925648828E-2</v>
      </c>
      <c r="AJ55" s="25">
        <v>131154.642578125</v>
      </c>
      <c r="AK55" s="1">
        <v>48438.81640625</v>
      </c>
      <c r="AL55" s="11">
        <v>0.33461020535549596</v>
      </c>
      <c r="AM55" s="25">
        <v>96323.10546875</v>
      </c>
      <c r="AN55" s="1">
        <v>3342.245361328125</v>
      </c>
      <c r="AO55" s="11">
        <v>2.3087876411409552E-2</v>
      </c>
      <c r="AP55" s="25">
        <v>141419.67651367188</v>
      </c>
      <c r="AQ55" s="1">
        <v>1647.205078125</v>
      </c>
      <c r="AR55" s="11">
        <v>1.137871794453889E-2</v>
      </c>
      <c r="AS55" s="25">
        <v>143114.716796875</v>
      </c>
    </row>
    <row r="56" spans="1:45" ht="14.5" x14ac:dyDescent="0.35">
      <c r="A56">
        <v>49</v>
      </c>
      <c r="B56" t="s">
        <v>258</v>
      </c>
      <c r="C56" t="s">
        <v>177</v>
      </c>
      <c r="D56" t="s">
        <v>763</v>
      </c>
      <c r="E56" s="1">
        <v>100952.8515625</v>
      </c>
      <c r="F56" s="1">
        <v>11163.068359375</v>
      </c>
      <c r="G56" s="11">
        <v>0.110577048459735</v>
      </c>
      <c r="H56" s="1">
        <v>89789.783203125</v>
      </c>
      <c r="I56" s="11">
        <v>0.88942295154026496</v>
      </c>
      <c r="J56" s="26"/>
      <c r="K56" s="1">
        <v>9216.1630859375</v>
      </c>
      <c r="L56" s="11">
        <v>9.1291755936500352E-2</v>
      </c>
      <c r="M56" s="1">
        <v>81915.2900390625</v>
      </c>
      <c r="N56" s="11">
        <v>0.81142126023402783</v>
      </c>
      <c r="O56" s="17">
        <v>11.23456811904907</v>
      </c>
      <c r="Q56" s="1">
        <v>5567.61669921875</v>
      </c>
      <c r="R56" s="11">
        <v>5.5150663037703641E-2</v>
      </c>
      <c r="S56" s="1">
        <v>37679.0390625</v>
      </c>
      <c r="T56" s="11">
        <v>0.37323402439180109</v>
      </c>
      <c r="W56" s="1">
        <v>14804.31640625</v>
      </c>
      <c r="X56" s="11">
        <v>0.1466458468197368</v>
      </c>
      <c r="Y56" s="1">
        <v>0</v>
      </c>
      <c r="Z56" s="11">
        <v>0</v>
      </c>
      <c r="AB56" s="1">
        <v>48819.2109375</v>
      </c>
      <c r="AC56" s="11">
        <v>0.48358426911077379</v>
      </c>
      <c r="AD56" s="25">
        <v>52133.640625</v>
      </c>
      <c r="AE56" s="1">
        <v>17622.236328125</v>
      </c>
      <c r="AF56" s="11">
        <v>0.17455907441321808</v>
      </c>
      <c r="AG56" s="25">
        <v>83330.615234375</v>
      </c>
      <c r="AH56" s="1">
        <v>29041.7890625</v>
      </c>
      <c r="AI56" s="11">
        <v>0.28767675814011257</v>
      </c>
      <c r="AJ56" s="25">
        <v>71911.0625</v>
      </c>
      <c r="AK56" s="1">
        <v>56864.91015625</v>
      </c>
      <c r="AL56" s="11">
        <v>0.56328186154350368</v>
      </c>
      <c r="AM56" s="25">
        <v>44087.94140625</v>
      </c>
      <c r="AN56" s="1">
        <v>16543.42578125</v>
      </c>
      <c r="AO56" s="11">
        <v>0.16387279334064128</v>
      </c>
      <c r="AP56" s="25">
        <v>84409.42578125</v>
      </c>
      <c r="AQ56" s="1">
        <v>979.31695556640625</v>
      </c>
      <c r="AR56" s="11">
        <v>9.7007359416698621E-3</v>
      </c>
      <c r="AS56" s="25">
        <v>99973.534606933594</v>
      </c>
    </row>
    <row r="57" spans="1:45" ht="14.5" x14ac:dyDescent="0.35">
      <c r="A57">
        <v>50</v>
      </c>
      <c r="B57" t="s">
        <v>260</v>
      </c>
      <c r="C57" t="s">
        <v>177</v>
      </c>
      <c r="D57" t="s">
        <v>764</v>
      </c>
      <c r="E57" s="1">
        <v>152159.859375</v>
      </c>
      <c r="F57" s="1">
        <v>16497.478515625</v>
      </c>
      <c r="G57" s="11">
        <v>0.1084220147375843</v>
      </c>
      <c r="H57" s="1">
        <v>135662.380859375</v>
      </c>
      <c r="I57" s="11">
        <v>0.89157798526241583</v>
      </c>
      <c r="J57" s="26"/>
      <c r="K57" s="1">
        <v>34616.25390625</v>
      </c>
      <c r="L57" s="11">
        <v>0.22749925012047872</v>
      </c>
      <c r="M57" s="1">
        <v>111957.76171875</v>
      </c>
      <c r="N57" s="11">
        <v>0.73579038636483363</v>
      </c>
      <c r="O57" s="17">
        <v>9.5425001144409176</v>
      </c>
      <c r="Q57" s="1">
        <v>27819.703125</v>
      </c>
      <c r="R57" s="11">
        <v>0.18283207699632509</v>
      </c>
      <c r="S57" s="1">
        <v>77934.3359375</v>
      </c>
      <c r="T57" s="11">
        <v>0.51218722373704217</v>
      </c>
      <c r="W57" s="1">
        <v>0</v>
      </c>
      <c r="X57" s="11">
        <v>0</v>
      </c>
      <c r="Y57" s="1">
        <v>0</v>
      </c>
      <c r="Z57" s="11">
        <v>0</v>
      </c>
      <c r="AB57" s="1">
        <v>23359.40625</v>
      </c>
      <c r="AC57" s="11">
        <v>0.15351884751963682</v>
      </c>
      <c r="AD57" s="25">
        <v>128800.453125</v>
      </c>
      <c r="AE57" s="1">
        <v>26050.583984375</v>
      </c>
      <c r="AF57" s="11">
        <v>0.17120536317119608</v>
      </c>
      <c r="AG57" s="25">
        <v>126109.275390625</v>
      </c>
      <c r="AH57" s="1">
        <v>96484.4375</v>
      </c>
      <c r="AI57" s="11">
        <v>0.63409915004070039</v>
      </c>
      <c r="AJ57" s="25">
        <v>55675.421875</v>
      </c>
      <c r="AK57" s="1">
        <v>101747.9921875</v>
      </c>
      <c r="AL57" s="11">
        <v>0.66869141839005464</v>
      </c>
      <c r="AM57" s="25">
        <v>50411.8671875</v>
      </c>
      <c r="AN57" s="1">
        <v>893.55877685546875</v>
      </c>
      <c r="AO57" s="11">
        <v>5.8725000175853291E-3</v>
      </c>
      <c r="AP57" s="25">
        <v>151266.30059814453</v>
      </c>
      <c r="AQ57" s="1">
        <v>9512.2578125</v>
      </c>
      <c r="AR57" s="11">
        <v>6.2514896185970531E-2</v>
      </c>
      <c r="AS57" s="25">
        <v>142647.6015625</v>
      </c>
    </row>
    <row r="58" spans="1:45" ht="14.5" x14ac:dyDescent="0.35">
      <c r="A58">
        <v>51</v>
      </c>
      <c r="B58" t="s">
        <v>261</v>
      </c>
      <c r="C58" t="s">
        <v>177</v>
      </c>
      <c r="D58" t="s">
        <v>765</v>
      </c>
      <c r="E58" s="1">
        <v>151187.046875</v>
      </c>
      <c r="F58" s="1">
        <v>8494.37109375</v>
      </c>
      <c r="G58" s="11">
        <v>5.6184516261985493E-2</v>
      </c>
      <c r="H58" s="1">
        <v>142692.67578125</v>
      </c>
      <c r="I58" s="11">
        <v>0.94381548373801449</v>
      </c>
      <c r="J58" s="26"/>
      <c r="K58" s="1">
        <v>51378.2265625</v>
      </c>
      <c r="L58" s="11">
        <v>0.33983219875297271</v>
      </c>
      <c r="M58" s="1">
        <v>91647.6796875</v>
      </c>
      <c r="N58" s="11">
        <v>0.60618737902376929</v>
      </c>
      <c r="O58" s="17">
        <v>8.8024692535400391</v>
      </c>
      <c r="Q58" s="1">
        <v>31866.79296875</v>
      </c>
      <c r="R58" s="11">
        <v>0.21077726979545519</v>
      </c>
      <c r="S58" s="1">
        <v>49735.1875</v>
      </c>
      <c r="T58" s="11">
        <v>0.32896460727300647</v>
      </c>
      <c r="W58" s="1">
        <v>0</v>
      </c>
      <c r="X58" s="11">
        <v>0</v>
      </c>
      <c r="Y58" s="1">
        <v>0</v>
      </c>
      <c r="Z58" s="11">
        <v>0</v>
      </c>
      <c r="AB58" s="1">
        <v>45275.54296875</v>
      </c>
      <c r="AC58" s="11">
        <v>0.29946707674092859</v>
      </c>
      <c r="AD58" s="25">
        <v>105911.50390625</v>
      </c>
      <c r="AE58" s="1">
        <v>83490.8203125</v>
      </c>
      <c r="AF58" s="11">
        <v>0.55223527437194686</v>
      </c>
      <c r="AG58" s="25">
        <v>67696.2265625</v>
      </c>
      <c r="AH58" s="1">
        <v>129647.015625</v>
      </c>
      <c r="AI58" s="11">
        <v>0.85752727038971077</v>
      </c>
      <c r="AJ58" s="25">
        <v>21540.03125</v>
      </c>
      <c r="AK58" s="1">
        <v>131168.3125</v>
      </c>
      <c r="AL58" s="11">
        <v>0.86758961968778125</v>
      </c>
      <c r="AM58" s="25">
        <v>20018.734375</v>
      </c>
      <c r="AN58" s="1">
        <v>1301.71044921875</v>
      </c>
      <c r="AO58" s="11">
        <v>8.609933695543321E-3</v>
      </c>
      <c r="AP58" s="25">
        <v>149885.33642578125</v>
      </c>
      <c r="AQ58" s="1">
        <v>17871.1171875</v>
      </c>
      <c r="AR58" s="11">
        <v>0.11820534600610109</v>
      </c>
      <c r="AS58" s="25">
        <v>133315.9296875</v>
      </c>
    </row>
    <row r="59" spans="1:45" ht="14.5" x14ac:dyDescent="0.35">
      <c r="A59">
        <v>52</v>
      </c>
      <c r="B59" t="s">
        <v>263</v>
      </c>
      <c r="C59" t="s">
        <v>177</v>
      </c>
      <c r="D59" t="s">
        <v>766</v>
      </c>
      <c r="E59" s="1">
        <v>158419.09375</v>
      </c>
      <c r="F59" s="1">
        <v>16756.380859375</v>
      </c>
      <c r="G59" s="11">
        <v>0.10577248274010531</v>
      </c>
      <c r="H59" s="1">
        <v>141662.712890625</v>
      </c>
      <c r="I59" s="11">
        <v>0.89422751725989469</v>
      </c>
      <c r="J59" s="26"/>
      <c r="K59" s="1">
        <v>15612.9990234375</v>
      </c>
      <c r="L59" s="11">
        <v>9.8555033069916795E-2</v>
      </c>
      <c r="M59" s="1">
        <v>129460.7353515625</v>
      </c>
      <c r="N59" s="11">
        <v>0.81720411528084824</v>
      </c>
      <c r="O59" s="17">
        <v>12.57777786254883</v>
      </c>
      <c r="Q59" s="1">
        <v>18777.111328125</v>
      </c>
      <c r="R59" s="11">
        <v>0.1185280819606065</v>
      </c>
      <c r="S59" s="1">
        <v>105626.0703125</v>
      </c>
      <c r="T59" s="11">
        <v>0.6667508809208802</v>
      </c>
      <c r="W59" s="1">
        <v>0</v>
      </c>
      <c r="X59" s="11">
        <v>0</v>
      </c>
      <c r="Y59" s="1">
        <v>0</v>
      </c>
      <c r="Z59" s="11">
        <v>0</v>
      </c>
      <c r="AB59" s="1">
        <v>27598.638671875</v>
      </c>
      <c r="AC59" s="11">
        <v>0.17421283014930139</v>
      </c>
      <c r="AD59" s="25">
        <v>130820.455078125</v>
      </c>
      <c r="AE59" s="1">
        <v>21312.046875</v>
      </c>
      <c r="AF59" s="11">
        <v>0.13452953410169349</v>
      </c>
      <c r="AG59" s="25">
        <v>137107.046875</v>
      </c>
      <c r="AH59" s="1">
        <v>56571.30859375</v>
      </c>
      <c r="AI59" s="11">
        <v>0.35709905450554319</v>
      </c>
      <c r="AJ59" s="25">
        <v>101847.78515625</v>
      </c>
      <c r="AK59" s="1">
        <v>65348.44140625</v>
      </c>
      <c r="AL59" s="11">
        <v>0.41250356796874427</v>
      </c>
      <c r="AM59" s="25">
        <v>93070.65234375</v>
      </c>
      <c r="AN59" s="1">
        <v>0</v>
      </c>
      <c r="AO59" s="11">
        <v>0</v>
      </c>
      <c r="AP59" s="25">
        <v>158419.09375</v>
      </c>
      <c r="AQ59" s="1">
        <v>17963.421875</v>
      </c>
      <c r="AR59" s="11">
        <v>0.11339177273257191</v>
      </c>
      <c r="AS59" s="25">
        <v>140455.671875</v>
      </c>
    </row>
    <row r="60" spans="1:45" ht="14.5" x14ac:dyDescent="0.35">
      <c r="A60">
        <v>53</v>
      </c>
      <c r="B60" t="s">
        <v>265</v>
      </c>
      <c r="C60" t="s">
        <v>177</v>
      </c>
      <c r="D60" t="s">
        <v>767</v>
      </c>
      <c r="E60" s="1">
        <v>93983.234375</v>
      </c>
      <c r="F60" s="1">
        <v>15481.4384765625</v>
      </c>
      <c r="G60" s="11">
        <v>0.16472553407547591</v>
      </c>
      <c r="H60" s="1">
        <v>78501.7958984375</v>
      </c>
      <c r="I60" s="11">
        <v>0.83527446592452426</v>
      </c>
      <c r="J60" s="26"/>
      <c r="K60" s="1">
        <v>1566.9208984375</v>
      </c>
      <c r="L60" s="11">
        <v>1.6672344901276438E-2</v>
      </c>
      <c r="M60" s="1">
        <v>78970.8525390625</v>
      </c>
      <c r="N60" s="11">
        <v>0.84026532034387114</v>
      </c>
      <c r="O60" s="17">
        <v>17.18444480895996</v>
      </c>
      <c r="Q60" s="1">
        <v>7555.43017578125</v>
      </c>
      <c r="R60" s="11">
        <v>8.0391255164027745E-2</v>
      </c>
      <c r="S60" s="1">
        <v>43798.85546875</v>
      </c>
      <c r="T60" s="11">
        <v>0.46602839070199864</v>
      </c>
      <c r="W60" s="1">
        <v>0</v>
      </c>
      <c r="X60" s="11">
        <v>0</v>
      </c>
      <c r="Y60" s="1">
        <v>0</v>
      </c>
      <c r="Z60" s="11">
        <v>0</v>
      </c>
      <c r="AB60" s="1">
        <v>33121.8359375</v>
      </c>
      <c r="AC60" s="11">
        <v>0.35242281410896603</v>
      </c>
      <c r="AD60" s="25">
        <v>60861.3984375</v>
      </c>
      <c r="AE60" s="1">
        <v>13985.056640625</v>
      </c>
      <c r="AF60" s="11">
        <v>0.14880373859898879</v>
      </c>
      <c r="AG60" s="25">
        <v>79998.177734375</v>
      </c>
      <c r="AH60" s="1">
        <v>31963.384765625</v>
      </c>
      <c r="AI60" s="11">
        <v>0.34009666700859376</v>
      </c>
      <c r="AJ60" s="25">
        <v>62019.849609375</v>
      </c>
      <c r="AK60" s="1">
        <v>47344.07421875</v>
      </c>
      <c r="AL60" s="11">
        <v>0.50375021176483104</v>
      </c>
      <c r="AM60" s="25">
        <v>46639.16015625</v>
      </c>
      <c r="AN60" s="1">
        <v>760.322021484375</v>
      </c>
      <c r="AO60" s="11">
        <v>8.0899750528975658E-3</v>
      </c>
      <c r="AP60" s="25">
        <v>93222.912353515625</v>
      </c>
      <c r="AQ60" s="1">
        <v>7924.21826171875</v>
      </c>
      <c r="AR60" s="11">
        <v>8.4315232545631891E-2</v>
      </c>
      <c r="AS60" s="25">
        <v>86059.01611328125</v>
      </c>
    </row>
    <row r="61" spans="1:45" ht="14.5" x14ac:dyDescent="0.35">
      <c r="A61">
        <v>54</v>
      </c>
      <c r="B61" t="s">
        <v>267</v>
      </c>
      <c r="C61" t="s">
        <v>177</v>
      </c>
      <c r="D61" t="s">
        <v>768</v>
      </c>
      <c r="E61" s="1">
        <v>155736.609375</v>
      </c>
      <c r="F61" s="1">
        <v>19093.552734375</v>
      </c>
      <c r="G61" s="11">
        <v>0.12260156947683001</v>
      </c>
      <c r="H61" s="1">
        <v>136643.056640625</v>
      </c>
      <c r="I61" s="11">
        <v>0.87739843052317001</v>
      </c>
      <c r="J61" s="26"/>
      <c r="K61" s="1">
        <v>16821.43359375</v>
      </c>
      <c r="L61" s="11">
        <v>0.1080120702592508</v>
      </c>
      <c r="M61" s="1">
        <v>132964.75390625</v>
      </c>
      <c r="N61" s="11">
        <v>0.85377968892389722</v>
      </c>
      <c r="O61" s="17">
        <v>8.5456491470336911</v>
      </c>
      <c r="Q61" s="1">
        <v>45815.82421875</v>
      </c>
      <c r="R61" s="11">
        <v>0.29418788814407498</v>
      </c>
      <c r="S61" s="1">
        <v>93271.4140625</v>
      </c>
      <c r="T61" s="11">
        <v>0.59890487173706652</v>
      </c>
      <c r="W61" s="1">
        <v>0</v>
      </c>
      <c r="X61" s="11">
        <v>0</v>
      </c>
      <c r="Y61" s="1">
        <v>0</v>
      </c>
      <c r="Z61" s="11">
        <v>0</v>
      </c>
      <c r="AB61" s="1">
        <v>36073.89453125</v>
      </c>
      <c r="AC61" s="11">
        <v>0.23163400484973479</v>
      </c>
      <c r="AD61" s="25">
        <v>119662.71484375</v>
      </c>
      <c r="AE61" s="1">
        <v>4774.7841796875</v>
      </c>
      <c r="AF61" s="11">
        <v>3.065935619665535E-2</v>
      </c>
      <c r="AG61" s="25">
        <v>150961.8251953125</v>
      </c>
      <c r="AH61" s="1">
        <v>50361.41015625</v>
      </c>
      <c r="AI61" s="11">
        <v>0.32337554001181684</v>
      </c>
      <c r="AJ61" s="25">
        <v>105375.19921875</v>
      </c>
      <c r="AK61" s="1">
        <v>79384.828125</v>
      </c>
      <c r="AL61" s="11">
        <v>0.50973774530976423</v>
      </c>
      <c r="AM61" s="25">
        <v>76351.78125</v>
      </c>
      <c r="AN61" s="1">
        <v>84.5064697265625</v>
      </c>
      <c r="AO61" s="11">
        <v>5.4262430693529729E-4</v>
      </c>
      <c r="AP61" s="25">
        <v>155652.10290527344</v>
      </c>
      <c r="AQ61" s="1">
        <v>9036.041015625</v>
      </c>
      <c r="AR61" s="11">
        <v>5.802130309558115E-2</v>
      </c>
      <c r="AS61" s="25">
        <v>146700.568359375</v>
      </c>
    </row>
    <row r="62" spans="1:45" ht="14.5" x14ac:dyDescent="0.35">
      <c r="A62">
        <v>55</v>
      </c>
      <c r="B62" t="s">
        <v>269</v>
      </c>
      <c r="C62" t="s">
        <v>177</v>
      </c>
      <c r="D62" t="s">
        <v>769</v>
      </c>
      <c r="E62" s="1">
        <v>170555.609375</v>
      </c>
      <c r="F62" s="1">
        <v>20691.630859375</v>
      </c>
      <c r="G62" s="11">
        <v>0.1213189700133543</v>
      </c>
      <c r="H62" s="1">
        <v>149863.978515625</v>
      </c>
      <c r="I62" s="11">
        <v>0.87868102998664566</v>
      </c>
      <c r="J62" s="26"/>
      <c r="K62" s="1">
        <v>20202.978515625</v>
      </c>
      <c r="L62" s="11">
        <v>0.1184539083156438</v>
      </c>
      <c r="M62" s="1">
        <v>140762.443359375</v>
      </c>
      <c r="N62" s="11">
        <v>0.82531699704980754</v>
      </c>
      <c r="O62" s="17">
        <v>9.4156104087829586</v>
      </c>
      <c r="Q62" s="1">
        <v>29012.263671875</v>
      </c>
      <c r="R62" s="11">
        <v>0.1701044238778793</v>
      </c>
      <c r="S62" s="1">
        <v>127937.6484375</v>
      </c>
      <c r="T62" s="11">
        <v>0.75012278345066885</v>
      </c>
      <c r="W62" s="1">
        <v>0</v>
      </c>
      <c r="X62" s="11">
        <v>0</v>
      </c>
      <c r="Y62" s="1">
        <v>0</v>
      </c>
      <c r="Z62" s="11">
        <v>0</v>
      </c>
      <c r="AB62" s="1">
        <v>28338.513671875</v>
      </c>
      <c r="AC62" s="11">
        <v>0.16615409939151993</v>
      </c>
      <c r="AD62" s="25">
        <v>142217.095703125</v>
      </c>
      <c r="AE62" s="1">
        <v>2869.23291015625</v>
      </c>
      <c r="AF62" s="11">
        <v>1.6822858659826759E-2</v>
      </c>
      <c r="AG62" s="25">
        <v>167686.37646484375</v>
      </c>
      <c r="AH62" s="1">
        <v>40409.58203125</v>
      </c>
      <c r="AI62" s="11">
        <v>0.23692907069624192</v>
      </c>
      <c r="AJ62" s="25">
        <v>130146.02734375</v>
      </c>
      <c r="AK62" s="1">
        <v>63520.82421875</v>
      </c>
      <c r="AL62" s="11">
        <v>0.37243468245648254</v>
      </c>
      <c r="AM62" s="25">
        <v>107034.78515625</v>
      </c>
      <c r="AN62" s="1">
        <v>0</v>
      </c>
      <c r="AO62" s="11">
        <v>0</v>
      </c>
      <c r="AP62" s="25">
        <v>170555.609375</v>
      </c>
      <c r="AQ62" s="1">
        <v>4482.94140625</v>
      </c>
      <c r="AR62" s="11">
        <v>2.6284338713207452E-2</v>
      </c>
      <c r="AS62" s="25">
        <v>166072.66796875</v>
      </c>
    </row>
    <row r="63" spans="1:45" ht="14.5" x14ac:dyDescent="0.35">
      <c r="A63">
        <v>56</v>
      </c>
      <c r="B63" t="s">
        <v>271</v>
      </c>
      <c r="C63" t="s">
        <v>177</v>
      </c>
      <c r="D63" t="s">
        <v>770</v>
      </c>
      <c r="E63" s="1">
        <v>116762.65625</v>
      </c>
      <c r="F63" s="1">
        <v>29805.787109375</v>
      </c>
      <c r="G63" s="11">
        <v>0.25526814879543297</v>
      </c>
      <c r="H63" s="1">
        <v>86956.869140625</v>
      </c>
      <c r="I63" s="11">
        <v>0.74473185120456686</v>
      </c>
      <c r="J63" s="26"/>
      <c r="K63" s="1">
        <v>15093.4072265625</v>
      </c>
      <c r="L63" s="11">
        <v>0.12926570627381129</v>
      </c>
      <c r="M63" s="1">
        <v>93524.0849609375</v>
      </c>
      <c r="N63" s="11">
        <v>0.80097599664650909</v>
      </c>
      <c r="O63" s="17">
        <v>9.6242902755737312</v>
      </c>
      <c r="Q63" s="1">
        <v>47354.76953125</v>
      </c>
      <c r="R63" s="11">
        <v>0.40556433925123225</v>
      </c>
      <c r="S63" s="1">
        <v>54913.6953125</v>
      </c>
      <c r="T63" s="11">
        <v>0.47030186770438431</v>
      </c>
      <c r="W63" s="1">
        <v>0</v>
      </c>
      <c r="X63" s="11">
        <v>0</v>
      </c>
      <c r="Y63" s="1">
        <v>0</v>
      </c>
      <c r="Z63" s="11">
        <v>0</v>
      </c>
      <c r="AB63" s="1">
        <v>28940.48046875</v>
      </c>
      <c r="AC63" s="11">
        <v>0.2478573321146931</v>
      </c>
      <c r="AD63" s="25">
        <v>87822.17578125</v>
      </c>
      <c r="AE63" s="1">
        <v>3016.836181640625</v>
      </c>
      <c r="AF63" s="11">
        <v>2.5837337711650629E-2</v>
      </c>
      <c r="AG63" s="25">
        <v>113745.82006835938</v>
      </c>
      <c r="AH63" s="1">
        <v>27449.025390625</v>
      </c>
      <c r="AI63" s="11">
        <v>0.23508394098070209</v>
      </c>
      <c r="AJ63" s="25">
        <v>89313.630859375</v>
      </c>
      <c r="AK63" s="1">
        <v>54361.734375</v>
      </c>
      <c r="AL63" s="11">
        <v>0.46557466334618441</v>
      </c>
      <c r="AM63" s="25">
        <v>62400.921875</v>
      </c>
      <c r="AN63" s="1">
        <v>334.932373046875</v>
      </c>
      <c r="AO63" s="11">
        <v>2.8684888114377323E-3</v>
      </c>
      <c r="AP63" s="25">
        <v>116427.72387695313</v>
      </c>
      <c r="AQ63" s="1">
        <v>5204.9130859375</v>
      </c>
      <c r="AR63" s="11">
        <v>4.4576864325467931E-2</v>
      </c>
      <c r="AS63" s="25">
        <v>111557.7431640625</v>
      </c>
    </row>
    <row r="64" spans="1:45" ht="14.5" x14ac:dyDescent="0.35">
      <c r="A64">
        <v>57</v>
      </c>
      <c r="B64" t="s">
        <v>273</v>
      </c>
      <c r="C64" t="s">
        <v>177</v>
      </c>
      <c r="D64" t="s">
        <v>771</v>
      </c>
      <c r="E64" s="1">
        <v>91775.890625</v>
      </c>
      <c r="F64" s="1">
        <v>16572.044921875</v>
      </c>
      <c r="G64" s="11">
        <v>0.18057078835212881</v>
      </c>
      <c r="H64" s="1">
        <v>75203.845703125</v>
      </c>
      <c r="I64" s="11">
        <v>0.81942921164787119</v>
      </c>
      <c r="J64" s="26"/>
      <c r="K64" s="1">
        <v>7043.73681640625</v>
      </c>
      <c r="L64" s="11">
        <v>7.6749315843604768E-2</v>
      </c>
      <c r="M64" s="1">
        <v>69171.62255859375</v>
      </c>
      <c r="N64" s="11">
        <v>0.75370145783963893</v>
      </c>
      <c r="O64" s="17">
        <v>18.93220329284668</v>
      </c>
      <c r="Q64" s="1">
        <v>16247.919921875</v>
      </c>
      <c r="R64" s="11">
        <v>0.17703908740329918</v>
      </c>
      <c r="S64" s="1">
        <v>47946.82421875</v>
      </c>
      <c r="T64" s="11">
        <v>0.52243376656144547</v>
      </c>
      <c r="W64" s="1">
        <v>0</v>
      </c>
      <c r="X64" s="11">
        <v>0</v>
      </c>
      <c r="Y64" s="1">
        <v>0</v>
      </c>
      <c r="Z64" s="11">
        <v>0</v>
      </c>
      <c r="AB64" s="1">
        <v>20929.513671875</v>
      </c>
      <c r="AC64" s="11">
        <v>0.2280502376968897</v>
      </c>
      <c r="AD64" s="25">
        <v>70846.376953125</v>
      </c>
      <c r="AE64" s="1">
        <v>17165.3125</v>
      </c>
      <c r="AF64" s="11">
        <v>0.18703509585254982</v>
      </c>
      <c r="AG64" s="25">
        <v>74610.578125</v>
      </c>
      <c r="AH64" s="1">
        <v>39839.09765625</v>
      </c>
      <c r="AI64" s="11">
        <v>0.43409110371953957</v>
      </c>
      <c r="AJ64" s="25">
        <v>51936.79296875</v>
      </c>
      <c r="AK64" s="1">
        <v>42741.94921875</v>
      </c>
      <c r="AL64" s="11">
        <v>0.46572088734497102</v>
      </c>
      <c r="AM64" s="25">
        <v>49033.94140625</v>
      </c>
      <c r="AN64" s="1">
        <v>494.21075439453119</v>
      </c>
      <c r="AO64" s="11">
        <v>5.3849736682359903E-3</v>
      </c>
      <c r="AP64" s="25">
        <v>91281.679870605469</v>
      </c>
      <c r="AQ64" s="1">
        <v>7796.62353515625</v>
      </c>
      <c r="AR64" s="11">
        <v>8.4952850711234942E-2</v>
      </c>
      <c r="AS64" s="25">
        <v>83979.26708984375</v>
      </c>
    </row>
    <row r="65" spans="1:45" ht="14.5" x14ac:dyDescent="0.35">
      <c r="A65">
        <v>58</v>
      </c>
      <c r="B65" t="s">
        <v>275</v>
      </c>
      <c r="C65" t="s">
        <v>177</v>
      </c>
      <c r="D65" t="s">
        <v>772</v>
      </c>
      <c r="E65" s="1">
        <v>31773.955078125</v>
      </c>
      <c r="F65" s="1">
        <v>1313.890747070312</v>
      </c>
      <c r="G65" s="11">
        <v>4.1351186650819861E-2</v>
      </c>
      <c r="H65" s="1">
        <v>30460.064331054691</v>
      </c>
      <c r="I65" s="11">
        <v>0.95864881334918006</v>
      </c>
      <c r="J65" s="26"/>
      <c r="K65" s="1">
        <v>14545.59765625</v>
      </c>
      <c r="L65" s="11">
        <v>0.45778366654342056</v>
      </c>
      <c r="M65" s="1">
        <v>16193.615234375</v>
      </c>
      <c r="N65" s="11">
        <v>0.5096505988807043</v>
      </c>
      <c r="O65" s="17">
        <v>5.2553243637084961</v>
      </c>
      <c r="Q65" s="1">
        <v>5806.357421875</v>
      </c>
      <c r="R65" s="11">
        <v>0.18273952385211331</v>
      </c>
      <c r="S65" s="1">
        <v>2320.088134765625</v>
      </c>
      <c r="T65" s="11">
        <v>7.3018550226468526E-2</v>
      </c>
      <c r="W65" s="1">
        <v>0</v>
      </c>
      <c r="X65" s="11">
        <v>0</v>
      </c>
      <c r="Y65" s="1">
        <v>0</v>
      </c>
      <c r="Z65" s="11">
        <v>0</v>
      </c>
      <c r="AB65" s="1">
        <v>15618.580078125</v>
      </c>
      <c r="AC65" s="11">
        <v>0.49155290991387218</v>
      </c>
      <c r="AD65" s="25">
        <v>16155.375</v>
      </c>
      <c r="AE65" s="1">
        <v>17104.697265625</v>
      </c>
      <c r="AF65" s="11">
        <v>0.53832446176651305</v>
      </c>
      <c r="AG65" s="25">
        <v>14669.2578125</v>
      </c>
      <c r="AH65" s="1">
        <v>27478.359375</v>
      </c>
      <c r="AI65" s="11">
        <v>0.86480764851076619</v>
      </c>
      <c r="AJ65" s="25">
        <v>4295.595703125</v>
      </c>
      <c r="AK65" s="1">
        <v>29981.23828125</v>
      </c>
      <c r="AL65" s="11">
        <v>0.94357904791936942</v>
      </c>
      <c r="AM65" s="25">
        <v>1792.716796875</v>
      </c>
      <c r="AN65" s="1">
        <v>286.15719604492188</v>
      </c>
      <c r="AO65" s="11">
        <v>9.0060301067753697E-3</v>
      </c>
      <c r="AP65" s="25">
        <v>31487.797882080078</v>
      </c>
      <c r="AQ65" s="1">
        <v>102.0971221923828</v>
      </c>
      <c r="AR65" s="11">
        <v>3.2132330376041952E-3</v>
      </c>
      <c r="AS65" s="25">
        <v>31671.857955932617</v>
      </c>
    </row>
    <row r="66" spans="1:45" ht="14.5" x14ac:dyDescent="0.35">
      <c r="A66">
        <v>59</v>
      </c>
      <c r="B66" t="s">
        <v>277</v>
      </c>
      <c r="C66" t="s">
        <v>177</v>
      </c>
      <c r="D66" t="s">
        <v>773</v>
      </c>
      <c r="E66" s="1">
        <v>109386.15625</v>
      </c>
      <c r="F66" s="1">
        <v>28695.13671875</v>
      </c>
      <c r="G66" s="11">
        <v>0.26232877817891148</v>
      </c>
      <c r="H66" s="1">
        <v>80691.01953125</v>
      </c>
      <c r="I66" s="11">
        <v>0.73767122182108869</v>
      </c>
      <c r="J66" s="26"/>
      <c r="K66" s="1">
        <v>18578.876953125</v>
      </c>
      <c r="L66" s="11">
        <v>0.1698466934944064</v>
      </c>
      <c r="M66" s="1">
        <v>88636.826171875</v>
      </c>
      <c r="N66" s="11">
        <v>0.81031118754458475</v>
      </c>
      <c r="O66" s="17">
        <v>6.5944445610046376</v>
      </c>
      <c r="Q66" s="1">
        <v>1448.4365234375</v>
      </c>
      <c r="R66" s="11">
        <v>1.32414975815324E-2</v>
      </c>
      <c r="S66" s="1">
        <v>29107.755859375</v>
      </c>
      <c r="T66" s="11">
        <v>0.26610091127847818</v>
      </c>
      <c r="W66" s="1">
        <v>0</v>
      </c>
      <c r="X66" s="11">
        <v>0</v>
      </c>
      <c r="Y66" s="1">
        <v>0</v>
      </c>
      <c r="Z66" s="11">
        <v>0</v>
      </c>
      <c r="AB66" s="1">
        <v>35023.0703125</v>
      </c>
      <c r="AC66" s="11">
        <v>0.32017827038784902</v>
      </c>
      <c r="AD66" s="25">
        <v>74363.0859375</v>
      </c>
      <c r="AE66" s="1">
        <v>15774.6826171875</v>
      </c>
      <c r="AF66" s="11">
        <v>0.1442109601249244</v>
      </c>
      <c r="AG66" s="25">
        <v>93611.4736328125</v>
      </c>
      <c r="AH66" s="1">
        <v>36345.2578125</v>
      </c>
      <c r="AI66" s="11">
        <v>0.33226560890789136</v>
      </c>
      <c r="AJ66" s="25">
        <v>73040.8984375</v>
      </c>
      <c r="AK66" s="1">
        <v>64820.6640625</v>
      </c>
      <c r="AL66" s="11">
        <v>0.59258562769454659</v>
      </c>
      <c r="AM66" s="25">
        <v>44565.4921875</v>
      </c>
      <c r="AN66" s="1">
        <v>13290.7412109375</v>
      </c>
      <c r="AO66" s="11">
        <v>0.1215029549128846</v>
      </c>
      <c r="AP66" s="25">
        <v>96095.4150390625</v>
      </c>
      <c r="AQ66" s="1">
        <v>275.27352905273438</v>
      </c>
      <c r="AR66" s="11">
        <v>2.5165298652930265E-3</v>
      </c>
      <c r="AS66" s="25">
        <v>109110.88272094727</v>
      </c>
    </row>
    <row r="67" spans="1:45" ht="14.5" x14ac:dyDescent="0.35">
      <c r="A67">
        <v>60</v>
      </c>
      <c r="B67" t="s">
        <v>279</v>
      </c>
      <c r="C67" t="s">
        <v>177</v>
      </c>
      <c r="D67" t="s">
        <v>774</v>
      </c>
      <c r="E67" s="1">
        <v>146147.5</v>
      </c>
      <c r="F67" s="1">
        <v>14075.142578125</v>
      </c>
      <c r="G67" s="11">
        <v>9.6307788899057473E-2</v>
      </c>
      <c r="H67" s="1">
        <v>132072.357421875</v>
      </c>
      <c r="I67" s="11">
        <v>0.90369221110094256</v>
      </c>
      <c r="J67" s="26"/>
      <c r="K67" s="1">
        <v>24526.830078125</v>
      </c>
      <c r="L67" s="11">
        <v>0.16782244019312681</v>
      </c>
      <c r="M67" s="1">
        <v>109554.123046875</v>
      </c>
      <c r="N67" s="11">
        <v>0.74961339090217072</v>
      </c>
      <c r="O67" s="17">
        <v>11.782539558410649</v>
      </c>
      <c r="Q67" s="1">
        <v>24339.982421875</v>
      </c>
      <c r="R67" s="11">
        <v>0.1665439533476453</v>
      </c>
      <c r="S67" s="1">
        <v>65285.87109375</v>
      </c>
      <c r="T67" s="11">
        <v>0.44671219893429581</v>
      </c>
      <c r="W67" s="1">
        <v>0</v>
      </c>
      <c r="X67" s="11">
        <v>0</v>
      </c>
      <c r="Y67" s="1">
        <v>0</v>
      </c>
      <c r="Z67" s="11">
        <v>0</v>
      </c>
      <c r="AB67" s="1">
        <v>40264.73046875</v>
      </c>
      <c r="AC67" s="11">
        <v>0.27550748708496547</v>
      </c>
      <c r="AD67" s="25">
        <v>105882.76953125</v>
      </c>
      <c r="AE67" s="1">
        <v>54812.44140625</v>
      </c>
      <c r="AF67" s="11">
        <v>0.37504877884500254</v>
      </c>
      <c r="AG67" s="25">
        <v>91335.05859375</v>
      </c>
      <c r="AH67" s="1">
        <v>95755.8359375</v>
      </c>
      <c r="AI67" s="11">
        <v>0.65519995851793567</v>
      </c>
      <c r="AJ67" s="25">
        <v>50391.6640625</v>
      </c>
      <c r="AK67" s="1">
        <v>98494.90625</v>
      </c>
      <c r="AL67" s="11">
        <v>0.67394177970885583</v>
      </c>
      <c r="AM67" s="25">
        <v>47652.59375</v>
      </c>
      <c r="AN67" s="1">
        <v>930.27880859375</v>
      </c>
      <c r="AO67" s="11">
        <v>6.3653419223301802E-3</v>
      </c>
      <c r="AP67" s="25">
        <v>145217.22119140625</v>
      </c>
      <c r="AQ67" s="1">
        <v>19119.462890625</v>
      </c>
      <c r="AR67" s="11">
        <v>0.1308230581475906</v>
      </c>
      <c r="AS67" s="25">
        <v>127028.037109375</v>
      </c>
    </row>
    <row r="68" spans="1:45" ht="14.5" x14ac:dyDescent="0.35">
      <c r="A68">
        <v>61</v>
      </c>
      <c r="B68" t="s">
        <v>281</v>
      </c>
      <c r="C68" t="s">
        <v>177</v>
      </c>
      <c r="D68" t="s">
        <v>775</v>
      </c>
      <c r="E68" s="1">
        <v>86189.7421875</v>
      </c>
      <c r="F68" s="1">
        <v>15374.4697265625</v>
      </c>
      <c r="G68" s="11">
        <v>0.17837934464540312</v>
      </c>
      <c r="H68" s="1">
        <v>70815.2724609375</v>
      </c>
      <c r="I68" s="11">
        <v>0.82162065535459694</v>
      </c>
      <c r="J68" s="26"/>
      <c r="K68" s="1">
        <v>745.83892822265625</v>
      </c>
      <c r="L68" s="11">
        <v>8.653453523507864E-3</v>
      </c>
      <c r="M68" s="1">
        <v>69608.536071777344</v>
      </c>
      <c r="N68" s="11">
        <v>0.80761972718689246</v>
      </c>
      <c r="O68" s="17">
        <v>19</v>
      </c>
      <c r="Q68" s="1">
        <v>7046.091796875</v>
      </c>
      <c r="R68" s="11">
        <v>8.1750932512905064E-2</v>
      </c>
      <c r="S68" s="1">
        <v>36617.5625</v>
      </c>
      <c r="T68" s="11">
        <v>0.42484826582194607</v>
      </c>
      <c r="W68" s="1">
        <v>0</v>
      </c>
      <c r="X68" s="11">
        <v>0</v>
      </c>
      <c r="Y68" s="1">
        <v>0</v>
      </c>
      <c r="Z68" s="11">
        <v>0</v>
      </c>
      <c r="AB68" s="1">
        <v>33247.40234375</v>
      </c>
      <c r="AC68" s="11">
        <v>0.38574662714992819</v>
      </c>
      <c r="AD68" s="25">
        <v>52942.33984375</v>
      </c>
      <c r="AE68" s="1">
        <v>10767.49609375</v>
      </c>
      <c r="AF68" s="11">
        <v>0.12492781415131789</v>
      </c>
      <c r="AG68" s="25">
        <v>75422.24609375</v>
      </c>
      <c r="AH68" s="1">
        <v>24150.56640625</v>
      </c>
      <c r="AI68" s="11">
        <v>0.28020232794886502</v>
      </c>
      <c r="AJ68" s="25">
        <v>62039.17578125</v>
      </c>
      <c r="AK68" s="1">
        <v>42487.24609375</v>
      </c>
      <c r="AL68" s="11">
        <v>0.49295014714537433</v>
      </c>
      <c r="AM68" s="25">
        <v>43702.49609375</v>
      </c>
      <c r="AN68" s="1">
        <v>2259.08447265625</v>
      </c>
      <c r="AO68" s="11">
        <v>2.6210595545601741E-2</v>
      </c>
      <c r="AP68" s="25">
        <v>83930.65771484375</v>
      </c>
      <c r="AQ68" s="1">
        <v>4123.462890625</v>
      </c>
      <c r="AR68" s="11">
        <v>4.7841689578960372E-2</v>
      </c>
      <c r="AS68" s="25">
        <v>82066.279296875</v>
      </c>
    </row>
    <row r="69" spans="1:45" ht="14.5" x14ac:dyDescent="0.35">
      <c r="A69">
        <v>62</v>
      </c>
      <c r="B69" t="s">
        <v>283</v>
      </c>
      <c r="C69" t="s">
        <v>177</v>
      </c>
      <c r="D69" t="s">
        <v>776</v>
      </c>
      <c r="E69" s="1">
        <v>167630.609375</v>
      </c>
      <c r="F69" s="1">
        <v>17080.07421875</v>
      </c>
      <c r="G69" s="11">
        <v>0.1018911419724116</v>
      </c>
      <c r="H69" s="1">
        <v>150550.53515625</v>
      </c>
      <c r="I69" s="11">
        <v>0.89810885802758833</v>
      </c>
      <c r="J69" s="26"/>
      <c r="K69" s="1">
        <v>19920.49609375</v>
      </c>
      <c r="L69" s="11">
        <v>0.11883567188607319</v>
      </c>
      <c r="M69" s="1">
        <v>142967.61328125</v>
      </c>
      <c r="N69" s="11">
        <v>0.85287295568688559</v>
      </c>
      <c r="O69" s="17">
        <v>7.475409984588623</v>
      </c>
      <c r="Q69" s="1">
        <v>23347.966796875</v>
      </c>
      <c r="R69" s="11">
        <v>0.13928224018230562</v>
      </c>
      <c r="S69" s="1">
        <v>113760.671875</v>
      </c>
      <c r="T69" s="11">
        <v>0.67863901646095182</v>
      </c>
      <c r="W69" s="1">
        <v>3762.93115234375</v>
      </c>
      <c r="X69" s="11">
        <v>2.2447756805118103E-2</v>
      </c>
      <c r="Y69" s="1">
        <v>0</v>
      </c>
      <c r="Z69" s="11">
        <v>0</v>
      </c>
      <c r="AB69" s="1">
        <v>24240.453125</v>
      </c>
      <c r="AC69" s="11">
        <v>0.144606365241879</v>
      </c>
      <c r="AD69" s="25">
        <v>143390.15625</v>
      </c>
      <c r="AE69" s="1">
        <v>37696.30078125</v>
      </c>
      <c r="AF69" s="11">
        <v>0.22487719230872119</v>
      </c>
      <c r="AG69" s="25">
        <v>129934.30859375</v>
      </c>
      <c r="AH69" s="1">
        <v>58295.2265625</v>
      </c>
      <c r="AI69" s="11">
        <v>0.34776003487579049</v>
      </c>
      <c r="AJ69" s="25">
        <v>109335.3828125</v>
      </c>
      <c r="AK69" s="1">
        <v>64434.8515625</v>
      </c>
      <c r="AL69" s="11">
        <v>0.38438595315462509</v>
      </c>
      <c r="AM69" s="25">
        <v>103195.7578125</v>
      </c>
      <c r="AN69" s="1">
        <v>5089.2080078125</v>
      </c>
      <c r="AO69" s="11">
        <v>3.0359658219863819E-2</v>
      </c>
      <c r="AP69" s="25">
        <v>162541.4013671875</v>
      </c>
      <c r="AQ69" s="1">
        <v>3258.8173828125</v>
      </c>
      <c r="AR69" s="11">
        <v>1.944046731657656E-2</v>
      </c>
      <c r="AS69" s="25">
        <v>164371.7919921875</v>
      </c>
    </row>
    <row r="70" spans="1:45" ht="14.5" x14ac:dyDescent="0.35">
      <c r="A70">
        <v>63</v>
      </c>
      <c r="B70" t="s">
        <v>284</v>
      </c>
      <c r="C70" t="s">
        <v>177</v>
      </c>
      <c r="D70" t="s">
        <v>777</v>
      </c>
      <c r="E70" s="1">
        <v>103862.5625</v>
      </c>
      <c r="F70" s="1">
        <v>25098.455078125</v>
      </c>
      <c r="G70" s="11">
        <v>0.24165064363903979</v>
      </c>
      <c r="H70" s="1">
        <v>78764.107421875</v>
      </c>
      <c r="I70" s="11">
        <v>0.75834935636096024</v>
      </c>
      <c r="J70" s="26"/>
      <c r="K70" s="1">
        <v>5943.03662109375</v>
      </c>
      <c r="L70" s="11">
        <v>5.7220200215007691E-2</v>
      </c>
      <c r="M70" s="1">
        <v>88229.77587890625</v>
      </c>
      <c r="N70" s="11">
        <v>0.84948583739117978</v>
      </c>
      <c r="O70" s="17">
        <v>12.75</v>
      </c>
      <c r="Q70" s="1">
        <v>2474.59912109375</v>
      </c>
      <c r="R70" s="11">
        <v>2.3825708335414409E-2</v>
      </c>
      <c r="S70" s="1">
        <v>23402.041015625</v>
      </c>
      <c r="T70" s="11">
        <v>0.22531738532471698</v>
      </c>
      <c r="W70" s="1">
        <v>16918.908203125</v>
      </c>
      <c r="X70" s="11">
        <v>0.16289708048677309</v>
      </c>
      <c r="Y70" s="1">
        <v>0</v>
      </c>
      <c r="Z70" s="11">
        <v>0</v>
      </c>
      <c r="AB70" s="1">
        <v>56493.28515625</v>
      </c>
      <c r="AC70" s="11">
        <v>0.54392346767152022</v>
      </c>
      <c r="AD70" s="25">
        <v>47369.27734375</v>
      </c>
      <c r="AE70" s="1">
        <v>7988.2568359375</v>
      </c>
      <c r="AF70" s="11">
        <v>7.6911801939582414E-2</v>
      </c>
      <c r="AG70" s="25">
        <v>95874.3056640625</v>
      </c>
      <c r="AH70" s="1">
        <v>12169.7470703125</v>
      </c>
      <c r="AI70" s="11">
        <v>0.11717164276889949</v>
      </c>
      <c r="AJ70" s="25">
        <v>91692.8154296875</v>
      </c>
      <c r="AK70" s="1">
        <v>56531.87109375</v>
      </c>
      <c r="AL70" s="11">
        <v>0.54429497725660292</v>
      </c>
      <c r="AM70" s="25">
        <v>47330.69140625</v>
      </c>
      <c r="AN70" s="1">
        <v>11647.6591796875</v>
      </c>
      <c r="AO70" s="11">
        <v>0.11214492401617279</v>
      </c>
      <c r="AP70" s="25">
        <v>92214.9033203125</v>
      </c>
      <c r="AQ70" s="1">
        <v>2386.39111328125</v>
      </c>
      <c r="AR70" s="11">
        <v>2.2976432083324057E-2</v>
      </c>
      <c r="AS70" s="25">
        <v>101476.17138671875</v>
      </c>
    </row>
    <row r="71" spans="1:45" ht="14.5" x14ac:dyDescent="0.35">
      <c r="A71">
        <v>64</v>
      </c>
      <c r="B71" t="s">
        <v>286</v>
      </c>
      <c r="C71" t="s">
        <v>287</v>
      </c>
      <c r="D71" t="s">
        <v>171</v>
      </c>
      <c r="E71" s="1">
        <v>23852.18359375</v>
      </c>
      <c r="F71" s="1">
        <v>9680.4990234375</v>
      </c>
      <c r="G71" s="11">
        <v>0.40585378631640606</v>
      </c>
      <c r="H71" s="1">
        <v>14171.6845703125</v>
      </c>
      <c r="I71" s="11">
        <v>0.59414621368359388</v>
      </c>
      <c r="J71" s="26"/>
      <c r="K71" s="1">
        <v>324.15426635742188</v>
      </c>
      <c r="L71" s="11">
        <v>1.35901296031597E-2</v>
      </c>
      <c r="M71" s="1">
        <v>8156.5918273925781</v>
      </c>
      <c r="N71" s="11">
        <v>0.3419641558322507</v>
      </c>
      <c r="O71" s="17">
        <v>36.206249999999997</v>
      </c>
      <c r="Q71" s="1">
        <v>1983.965698242188</v>
      </c>
      <c r="R71" s="11">
        <v>8.3177529237283207E-2</v>
      </c>
      <c r="S71" s="1">
        <v>0</v>
      </c>
      <c r="T71" s="11">
        <v>0</v>
      </c>
      <c r="W71" s="1">
        <v>0</v>
      </c>
      <c r="X71" s="11">
        <v>0</v>
      </c>
      <c r="Y71" s="1">
        <v>0</v>
      </c>
      <c r="Z71" s="11">
        <v>0</v>
      </c>
      <c r="AB71" s="1">
        <v>11481.8447265625</v>
      </c>
      <c r="AC71" s="11">
        <v>0.48137499367441949</v>
      </c>
      <c r="AD71" s="25">
        <v>12370.3388671875</v>
      </c>
      <c r="AE71" s="1">
        <v>4751.25634765625</v>
      </c>
      <c r="AF71" s="11">
        <v>0.1991958651911947</v>
      </c>
      <c r="AG71" s="25">
        <v>19100.92724609375</v>
      </c>
      <c r="AH71" s="1">
        <v>1551.416015625</v>
      </c>
      <c r="AI71" s="11">
        <v>6.5042934519065093E-2</v>
      </c>
      <c r="AJ71" s="25">
        <v>22300.767578125</v>
      </c>
      <c r="AK71" s="1">
        <v>12987.0458984375</v>
      </c>
      <c r="AL71" s="11">
        <v>0.54448037628892398</v>
      </c>
      <c r="AM71" s="25">
        <v>10865.1376953125</v>
      </c>
      <c r="AN71" s="1">
        <v>4923.666015625</v>
      </c>
      <c r="AO71" s="11">
        <v>0.20642412030214077</v>
      </c>
      <c r="AP71" s="25">
        <v>18928.517578125</v>
      </c>
      <c r="AQ71" s="1">
        <v>2.8667633533477779</v>
      </c>
      <c r="AR71" s="11">
        <v>1.201887174010751E-4</v>
      </c>
      <c r="AS71" s="25">
        <v>23849.316830396652</v>
      </c>
    </row>
    <row r="72" spans="1:45" ht="14.5" x14ac:dyDescent="0.35">
      <c r="A72">
        <v>65</v>
      </c>
      <c r="B72" t="s">
        <v>288</v>
      </c>
      <c r="C72" t="s">
        <v>289</v>
      </c>
      <c r="D72" t="s">
        <v>778</v>
      </c>
      <c r="E72" s="1">
        <v>79027.109375</v>
      </c>
      <c r="F72" s="1">
        <v>1574.91552734375</v>
      </c>
      <c r="G72" s="11">
        <v>1.9928800886167421E-2</v>
      </c>
      <c r="H72" s="1">
        <v>77452.19384765625</v>
      </c>
      <c r="I72" s="11">
        <v>0.98007119911383256</v>
      </c>
      <c r="J72" s="26"/>
      <c r="K72" s="1">
        <v>22948.818359375</v>
      </c>
      <c r="L72" s="11">
        <v>0.29039172178850808</v>
      </c>
      <c r="M72" s="1">
        <v>52758.486328125</v>
      </c>
      <c r="N72" s="11">
        <v>0.66759984953739171</v>
      </c>
      <c r="O72" s="17">
        <v>6.3709611892700204</v>
      </c>
      <c r="Q72" s="1">
        <v>4662.18701171875</v>
      </c>
      <c r="R72" s="11">
        <v>5.8994781013635554E-2</v>
      </c>
      <c r="S72" s="1">
        <v>26922.001953125</v>
      </c>
      <c r="T72" s="11">
        <v>0.34066793238475329</v>
      </c>
      <c r="W72" s="1">
        <v>18533.240234375</v>
      </c>
      <c r="X72" s="11">
        <v>0.23451750141120481</v>
      </c>
      <c r="Y72" s="1">
        <v>0</v>
      </c>
      <c r="Z72" s="11">
        <v>0</v>
      </c>
      <c r="AB72" s="1">
        <v>49014.9453125</v>
      </c>
      <c r="AC72" s="11">
        <v>0.62022950984976477</v>
      </c>
      <c r="AD72" s="25">
        <v>30012.1640625</v>
      </c>
      <c r="AE72" s="1">
        <v>35114.234375</v>
      </c>
      <c r="AF72" s="11">
        <v>0.44433150412190442</v>
      </c>
      <c r="AG72" s="25">
        <v>43912.875</v>
      </c>
      <c r="AH72" s="1">
        <v>36396.37109375</v>
      </c>
      <c r="AI72" s="11">
        <v>0.46055551546294926</v>
      </c>
      <c r="AJ72" s="25">
        <v>42630.73828125</v>
      </c>
      <c r="AK72" s="1">
        <v>54597.046875</v>
      </c>
      <c r="AL72" s="11">
        <v>0.69086478433528054</v>
      </c>
      <c r="AM72" s="25">
        <v>24430.0625</v>
      </c>
      <c r="AN72" s="1">
        <v>20128.640625</v>
      </c>
      <c r="AO72" s="11">
        <v>0.2547055154135201</v>
      </c>
      <c r="AP72" s="25">
        <v>58898.46875</v>
      </c>
      <c r="AQ72" s="1">
        <v>1257.8388671875</v>
      </c>
      <c r="AR72" s="11">
        <v>1.5916549107456199E-2</v>
      </c>
      <c r="AS72" s="25">
        <v>77769.2705078125</v>
      </c>
    </row>
    <row r="73" spans="1:45" ht="14.5" x14ac:dyDescent="0.35">
      <c r="A73">
        <v>66</v>
      </c>
      <c r="B73" t="s">
        <v>290</v>
      </c>
      <c r="C73" t="s">
        <v>287</v>
      </c>
      <c r="D73" t="s">
        <v>171</v>
      </c>
      <c r="E73" s="1">
        <v>5161.76806640625</v>
      </c>
      <c r="F73" s="1">
        <v>1832.08740234375</v>
      </c>
      <c r="G73" s="11">
        <v>0.35493408048829556</v>
      </c>
      <c r="H73" s="1">
        <v>3329.6806640625</v>
      </c>
      <c r="I73" s="11">
        <v>0.64506591951170433</v>
      </c>
      <c r="J73" s="26"/>
      <c r="K73" s="1">
        <v>103.2866897583008</v>
      </c>
      <c r="L73" s="11">
        <v>2.0009943962904848E-2</v>
      </c>
      <c r="M73" s="1">
        <v>2431.7804489135742</v>
      </c>
      <c r="N73" s="11">
        <v>0.47111385432833669</v>
      </c>
      <c r="O73" s="17">
        <v>16.61728477478027</v>
      </c>
      <c r="Q73" s="1">
        <v>0</v>
      </c>
      <c r="R73" s="11">
        <v>0</v>
      </c>
      <c r="S73" s="1">
        <v>0</v>
      </c>
      <c r="T73" s="11">
        <v>0</v>
      </c>
      <c r="W73" s="1">
        <v>0</v>
      </c>
      <c r="X73" s="11">
        <v>0</v>
      </c>
      <c r="Y73" s="1">
        <v>0</v>
      </c>
      <c r="Z73" s="11">
        <v>0</v>
      </c>
      <c r="AB73" s="1">
        <v>2223.89501953125</v>
      </c>
      <c r="AC73" s="11">
        <v>0.4308397802692403</v>
      </c>
      <c r="AD73" s="25">
        <v>2937.873046875</v>
      </c>
      <c r="AE73" s="1">
        <v>1.324979901313782</v>
      </c>
      <c r="AF73" s="11">
        <v>2.566910958159856E-4</v>
      </c>
      <c r="AG73" s="25">
        <v>5160.4430865049362</v>
      </c>
      <c r="AH73" s="1">
        <v>0</v>
      </c>
      <c r="AI73" s="11">
        <v>0</v>
      </c>
      <c r="AJ73" s="25">
        <v>5161.76806640625</v>
      </c>
      <c r="AK73" s="1">
        <v>2225.219970703125</v>
      </c>
      <c r="AL73" s="11">
        <v>0.43109646579924266</v>
      </c>
      <c r="AM73" s="25">
        <v>2936.548095703125</v>
      </c>
      <c r="AN73" s="1">
        <v>2949.227294921875</v>
      </c>
      <c r="AO73" s="11">
        <v>0.57135990168097572</v>
      </c>
      <c r="AP73" s="25">
        <v>2212.540771484375</v>
      </c>
      <c r="AQ73" s="1">
        <v>0</v>
      </c>
      <c r="AR73" s="11">
        <v>0</v>
      </c>
      <c r="AS73" s="25">
        <v>5161.76806640625</v>
      </c>
    </row>
    <row r="74" spans="1:45" ht="14.5" x14ac:dyDescent="0.35">
      <c r="A74">
        <v>67</v>
      </c>
      <c r="B74" t="s">
        <v>291</v>
      </c>
      <c r="C74" t="s">
        <v>177</v>
      </c>
      <c r="D74" t="s">
        <v>779</v>
      </c>
      <c r="E74" s="1">
        <v>113821.21875</v>
      </c>
      <c r="F74" s="1">
        <v>27928.416015625</v>
      </c>
      <c r="G74" s="11">
        <v>0.2453709099440213</v>
      </c>
      <c r="H74" s="1">
        <v>85892.802734375</v>
      </c>
      <c r="I74" s="11">
        <v>0.75462909005597867</v>
      </c>
      <c r="J74" s="26"/>
      <c r="K74" s="1">
        <v>15130.0234375</v>
      </c>
      <c r="L74" s="11">
        <v>0.13292796899962911</v>
      </c>
      <c r="M74" s="1">
        <v>89622.7109375</v>
      </c>
      <c r="N74" s="11">
        <v>0.78739897465295772</v>
      </c>
      <c r="O74" s="17">
        <v>11.80293197631836</v>
      </c>
      <c r="Q74" s="1">
        <v>2361.804931640625</v>
      </c>
      <c r="R74" s="11">
        <v>2.0750128645416793E-2</v>
      </c>
      <c r="S74" s="1">
        <v>16128.564453125</v>
      </c>
      <c r="T74" s="11">
        <v>0.1417008588578744</v>
      </c>
      <c r="W74" s="1">
        <v>31860.044921875</v>
      </c>
      <c r="X74" s="11">
        <v>0.27991305375013831</v>
      </c>
      <c r="Y74" s="1">
        <v>0</v>
      </c>
      <c r="Z74" s="11">
        <v>0</v>
      </c>
      <c r="AB74" s="1">
        <v>68680.078125</v>
      </c>
      <c r="AC74" s="11">
        <v>0.60340311656520551</v>
      </c>
      <c r="AD74" s="25">
        <v>45141.140625</v>
      </c>
      <c r="AE74" s="1">
        <v>13480.0595703125</v>
      </c>
      <c r="AF74" s="11">
        <v>0.11843186813805311</v>
      </c>
      <c r="AG74" s="25">
        <v>100341.1591796875</v>
      </c>
      <c r="AH74" s="1">
        <v>21582.5234375</v>
      </c>
      <c r="AI74" s="11">
        <v>0.1896177503151186</v>
      </c>
      <c r="AJ74" s="25">
        <v>92238.6953125</v>
      </c>
      <c r="AK74" s="1">
        <v>68718.65625</v>
      </c>
      <c r="AL74" s="11">
        <v>0.60374205270930636</v>
      </c>
      <c r="AM74" s="25">
        <v>45102.5625</v>
      </c>
      <c r="AN74" s="1">
        <v>22677.1796875</v>
      </c>
      <c r="AO74" s="11">
        <v>0.1992350805635702</v>
      </c>
      <c r="AP74" s="25">
        <v>91144.0390625</v>
      </c>
      <c r="AQ74" s="1">
        <v>2551.335693359375</v>
      </c>
      <c r="AR74" s="11">
        <v>2.2415290587980769E-2</v>
      </c>
      <c r="AS74" s="25">
        <v>111269.88305664063</v>
      </c>
    </row>
    <row r="75" spans="1:45" ht="14.5" x14ac:dyDescent="0.35">
      <c r="A75">
        <v>68</v>
      </c>
      <c r="B75" t="s">
        <v>293</v>
      </c>
      <c r="C75" t="s">
        <v>177</v>
      </c>
      <c r="D75" t="s">
        <v>780</v>
      </c>
      <c r="E75" s="1">
        <v>139703.9375</v>
      </c>
      <c r="F75" s="1">
        <v>22949.763671875</v>
      </c>
      <c r="G75" s="11">
        <v>0.16427427946957468</v>
      </c>
      <c r="H75" s="1">
        <v>116754.173828125</v>
      </c>
      <c r="I75" s="11">
        <v>0.83572572053042515</v>
      </c>
      <c r="J75" s="26"/>
      <c r="K75" s="1">
        <v>59831.33203125</v>
      </c>
      <c r="L75" s="11">
        <v>0.42827233864650366</v>
      </c>
      <c r="M75" s="1">
        <v>76349.05859375</v>
      </c>
      <c r="N75" s="11">
        <v>0.54650613261168823</v>
      </c>
      <c r="O75" s="17">
        <v>7.190424156188965</v>
      </c>
      <c r="Q75" s="1">
        <v>22491.361328125</v>
      </c>
      <c r="R75" s="11">
        <v>0.16099303806755622</v>
      </c>
      <c r="S75" s="1">
        <v>24485.337890625</v>
      </c>
      <c r="T75" s="11">
        <v>0.17526591110307829</v>
      </c>
      <c r="W75" s="1">
        <v>21.878215789794918</v>
      </c>
      <c r="X75" s="11">
        <v>1.566041457478242E-4</v>
      </c>
      <c r="Y75" s="1">
        <v>0</v>
      </c>
      <c r="Z75" s="11">
        <v>0</v>
      </c>
      <c r="AB75" s="1">
        <v>70577.046875</v>
      </c>
      <c r="AC75" s="11">
        <v>0.50519010514646379</v>
      </c>
      <c r="AD75" s="25">
        <v>69126.890625</v>
      </c>
      <c r="AE75" s="1">
        <v>1032.73095703125</v>
      </c>
      <c r="AF75" s="11">
        <v>7.3922823902601168E-3</v>
      </c>
      <c r="AG75" s="25">
        <v>138671.20654296875</v>
      </c>
      <c r="AH75" s="1">
        <v>24755.681640625</v>
      </c>
      <c r="AI75" s="11">
        <v>0.17720103014723548</v>
      </c>
      <c r="AJ75" s="25">
        <v>114948.255859375</v>
      </c>
      <c r="AK75" s="1">
        <v>90537.0234375</v>
      </c>
      <c r="AL75" s="11">
        <v>0.64806350527879719</v>
      </c>
      <c r="AM75" s="25">
        <v>49166.9140625</v>
      </c>
      <c r="AN75" s="1">
        <v>39597.86328125</v>
      </c>
      <c r="AO75" s="11">
        <v>0.28344128297207083</v>
      </c>
      <c r="AP75" s="25">
        <v>100106.07421875</v>
      </c>
      <c r="AQ75" s="1">
        <v>430.26226806640619</v>
      </c>
      <c r="AR75" s="11">
        <v>3.0798148983195712E-3</v>
      </c>
      <c r="AS75" s="25">
        <v>139273.67523193359</v>
      </c>
    </row>
    <row r="76" spans="1:45" ht="14.5" x14ac:dyDescent="0.35">
      <c r="A76">
        <v>69</v>
      </c>
      <c r="B76" t="s">
        <v>294</v>
      </c>
      <c r="C76" t="s">
        <v>177</v>
      </c>
      <c r="D76" t="s">
        <v>781</v>
      </c>
      <c r="E76" s="1">
        <v>182416.296875</v>
      </c>
      <c r="F76" s="1">
        <v>92241.671875</v>
      </c>
      <c r="G76" s="11">
        <v>0.50566574069973702</v>
      </c>
      <c r="H76" s="1">
        <v>90174.625</v>
      </c>
      <c r="I76" s="11">
        <v>0.49433425930026303</v>
      </c>
      <c r="J76" s="26"/>
      <c r="K76" s="1">
        <v>49897.3828125</v>
      </c>
      <c r="L76" s="11">
        <v>0.27353577321379341</v>
      </c>
      <c r="M76" s="1">
        <v>127021.8828125</v>
      </c>
      <c r="N76" s="11">
        <v>0.69632968648377513</v>
      </c>
      <c r="O76" s="17">
        <v>6.8855735778808604</v>
      </c>
      <c r="Q76" s="1">
        <v>93683.8671875</v>
      </c>
      <c r="R76" s="11">
        <v>0.51357180686381587</v>
      </c>
      <c r="S76" s="1">
        <v>66471.109375</v>
      </c>
      <c r="T76" s="11">
        <v>0.36439238441809324</v>
      </c>
      <c r="W76" s="1">
        <v>0</v>
      </c>
      <c r="X76" s="11">
        <v>0</v>
      </c>
      <c r="Y76" s="1">
        <v>0</v>
      </c>
      <c r="Z76" s="11">
        <v>0</v>
      </c>
      <c r="AB76" s="1">
        <v>16311.984375</v>
      </c>
      <c r="AC76" s="11">
        <v>8.9421749341714346E-2</v>
      </c>
      <c r="AD76" s="25">
        <v>166104.3125</v>
      </c>
      <c r="AE76" s="1">
        <v>4291.25341796875</v>
      </c>
      <c r="AF76" s="11">
        <v>2.352450680933027E-2</v>
      </c>
      <c r="AG76" s="25">
        <v>178125.04345703125</v>
      </c>
      <c r="AH76" s="1">
        <v>20497.58203125</v>
      </c>
      <c r="AI76" s="11">
        <v>0.11236705482129089</v>
      </c>
      <c r="AJ76" s="25">
        <v>161918.71484375</v>
      </c>
      <c r="AK76" s="1">
        <v>34580.53125</v>
      </c>
      <c r="AL76" s="11">
        <v>0.18956930845765479</v>
      </c>
      <c r="AM76" s="25">
        <v>147835.765625</v>
      </c>
      <c r="AN76" s="1">
        <v>0</v>
      </c>
      <c r="AO76" s="11">
        <v>0</v>
      </c>
      <c r="AP76" s="25">
        <v>182416.296875</v>
      </c>
      <c r="AQ76" s="1">
        <v>9554.27734375</v>
      </c>
      <c r="AR76" s="11">
        <v>5.2376226836229597E-2</v>
      </c>
      <c r="AS76" s="25">
        <v>172862.01953125</v>
      </c>
    </row>
    <row r="77" spans="1:45" ht="14.5" x14ac:dyDescent="0.35">
      <c r="A77">
        <v>70</v>
      </c>
      <c r="B77" t="s">
        <v>295</v>
      </c>
      <c r="C77" t="s">
        <v>177</v>
      </c>
      <c r="D77" t="s">
        <v>782</v>
      </c>
      <c r="E77" s="1">
        <v>138900.265625</v>
      </c>
      <c r="F77" s="1">
        <v>60043.20703125</v>
      </c>
      <c r="G77" s="11">
        <v>0.43227568184321102</v>
      </c>
      <c r="H77" s="1">
        <v>78857.05859375</v>
      </c>
      <c r="I77" s="11">
        <v>0.56772431815678903</v>
      </c>
      <c r="J77" s="26"/>
      <c r="K77" s="1">
        <v>33971.9453125</v>
      </c>
      <c r="L77" s="11">
        <v>0.24457797225684749</v>
      </c>
      <c r="M77" s="1">
        <v>88877.921875</v>
      </c>
      <c r="N77" s="11">
        <v>0.63986862426131519</v>
      </c>
      <c r="O77" s="17">
        <v>8.6652017593383786</v>
      </c>
      <c r="Q77" s="1">
        <v>71962.6796875</v>
      </c>
      <c r="R77" s="11">
        <v>0.51808885579659958</v>
      </c>
      <c r="S77" s="1">
        <v>55544.89453125</v>
      </c>
      <c r="T77" s="11">
        <v>0.39989048459568055</v>
      </c>
      <c r="W77" s="1">
        <v>0</v>
      </c>
      <c r="X77" s="11">
        <v>0</v>
      </c>
      <c r="Y77" s="1">
        <v>0</v>
      </c>
      <c r="Z77" s="11">
        <v>0</v>
      </c>
      <c r="AB77" s="1">
        <v>21879.87109375</v>
      </c>
      <c r="AC77" s="11">
        <v>0.15752216884034489</v>
      </c>
      <c r="AD77" s="25">
        <v>117020.39453125</v>
      </c>
      <c r="AE77" s="1">
        <v>2358.468994140625</v>
      </c>
      <c r="AF77" s="11">
        <v>1.6979585917481031E-2</v>
      </c>
      <c r="AG77" s="25">
        <v>136541.79663085938</v>
      </c>
      <c r="AH77" s="1">
        <v>3801.496826171875</v>
      </c>
      <c r="AI77" s="11">
        <v>2.7368535323287826E-2</v>
      </c>
      <c r="AJ77" s="25">
        <v>135098.76879882813</v>
      </c>
      <c r="AK77" s="1">
        <v>23216.513671875</v>
      </c>
      <c r="AL77" s="11">
        <v>0.16714520715571879</v>
      </c>
      <c r="AM77" s="25">
        <v>115683.751953125</v>
      </c>
      <c r="AN77" s="1">
        <v>0</v>
      </c>
      <c r="AO77" s="11">
        <v>0</v>
      </c>
      <c r="AP77" s="25">
        <v>138900.265625</v>
      </c>
      <c r="AQ77" s="1">
        <v>3529.386962890625</v>
      </c>
      <c r="AR77" s="11">
        <v>2.5409504776752471E-2</v>
      </c>
      <c r="AS77" s="25">
        <v>135370.87866210938</v>
      </c>
    </row>
    <row r="78" spans="1:45" ht="14.5" x14ac:dyDescent="0.35">
      <c r="A78">
        <v>71</v>
      </c>
      <c r="B78" t="s">
        <v>297</v>
      </c>
      <c r="C78" t="s">
        <v>170</v>
      </c>
      <c r="D78" t="s">
        <v>783</v>
      </c>
      <c r="E78" s="1">
        <v>97710.140625</v>
      </c>
      <c r="F78" s="1">
        <v>4420.4130859375</v>
      </c>
      <c r="G78" s="11">
        <v>4.5240064722683444E-2</v>
      </c>
      <c r="H78" s="1">
        <v>93289.7275390625</v>
      </c>
      <c r="I78" s="11">
        <v>0.95475993527731662</v>
      </c>
      <c r="J78" s="26"/>
      <c r="K78" s="1">
        <v>12567.7001953125</v>
      </c>
      <c r="L78" s="11">
        <v>0.12862227108592389</v>
      </c>
      <c r="M78" s="1">
        <v>70742.6826171875</v>
      </c>
      <c r="N78" s="11">
        <v>0.72400553478568386</v>
      </c>
      <c r="O78" s="17">
        <v>9.9953125000000007</v>
      </c>
      <c r="Q78" s="1">
        <v>6561.091796875</v>
      </c>
      <c r="R78" s="11">
        <v>6.7148524758097489E-2</v>
      </c>
      <c r="S78" s="1">
        <v>4013.135009765625</v>
      </c>
      <c r="T78" s="11">
        <v>4.1071837417239673E-2</v>
      </c>
      <c r="W78" s="1">
        <v>19464.498046875</v>
      </c>
      <c r="X78" s="11">
        <v>0.19920652986855727</v>
      </c>
      <c r="Y78" s="1">
        <v>68388.6015625</v>
      </c>
      <c r="Z78" s="11">
        <v>0.69991303998801302</v>
      </c>
      <c r="AB78" s="1">
        <v>58967.19921875</v>
      </c>
      <c r="AC78" s="11">
        <v>0.60349108947718288</v>
      </c>
      <c r="AD78" s="25">
        <v>38742.94140625</v>
      </c>
      <c r="AE78" s="1">
        <v>53510.0390625</v>
      </c>
      <c r="AF78" s="11">
        <v>0.5476405900168051</v>
      </c>
      <c r="AG78" s="25">
        <v>44200.1015625</v>
      </c>
      <c r="AH78" s="1">
        <v>72104.25</v>
      </c>
      <c r="AI78" s="11">
        <v>0.73794029502759206</v>
      </c>
      <c r="AJ78" s="25">
        <v>25605.890625</v>
      </c>
      <c r="AK78" s="1">
        <v>91391.7265625</v>
      </c>
      <c r="AL78" s="11">
        <v>0.93533512466480484</v>
      </c>
      <c r="AM78" s="25">
        <v>6318.4140625</v>
      </c>
      <c r="AN78" s="1">
        <v>33843.48046875</v>
      </c>
      <c r="AO78" s="11">
        <v>0.34636610133064166</v>
      </c>
      <c r="AP78" s="25">
        <v>63866.66015625</v>
      </c>
      <c r="AQ78" s="1">
        <v>1720.429443359375</v>
      </c>
      <c r="AR78" s="11">
        <v>1.760748098769175E-2</v>
      </c>
      <c r="AS78" s="25">
        <v>95989.711181640625</v>
      </c>
    </row>
    <row r="79" spans="1:45" ht="14.5" x14ac:dyDescent="0.35">
      <c r="A79">
        <v>72</v>
      </c>
      <c r="B79" t="s">
        <v>299</v>
      </c>
      <c r="C79" t="s">
        <v>170</v>
      </c>
      <c r="D79" t="s">
        <v>784</v>
      </c>
      <c r="E79" s="1">
        <v>83212.8125</v>
      </c>
      <c r="F79" s="1">
        <v>12443.5</v>
      </c>
      <c r="G79" s="11">
        <v>0.1495382697225863</v>
      </c>
      <c r="H79" s="1">
        <v>70769.3125</v>
      </c>
      <c r="I79" s="11">
        <v>0.85046173027741356</v>
      </c>
      <c r="J79" s="26"/>
      <c r="K79" s="1">
        <v>14124.0390625</v>
      </c>
      <c r="L79" s="11">
        <v>0.1697339464700823</v>
      </c>
      <c r="M79" s="1">
        <v>53954.40625</v>
      </c>
      <c r="N79" s="11">
        <v>0.64839060991959618</v>
      </c>
      <c r="O79" s="17">
        <v>12.18254585266113</v>
      </c>
      <c r="Q79" s="1">
        <v>17102.896484375</v>
      </c>
      <c r="R79" s="11">
        <v>0.2055320084797638</v>
      </c>
      <c r="S79" s="1">
        <v>0</v>
      </c>
      <c r="T79" s="11">
        <v>0</v>
      </c>
      <c r="W79" s="1">
        <v>46974.33984375</v>
      </c>
      <c r="X79" s="11">
        <v>0.56450849854101492</v>
      </c>
      <c r="Y79" s="1">
        <v>0</v>
      </c>
      <c r="Z79" s="11">
        <v>0</v>
      </c>
      <c r="AB79" s="1">
        <v>27141.849609375</v>
      </c>
      <c r="AC79" s="11">
        <v>0.32617392435059211</v>
      </c>
      <c r="AD79" s="25">
        <v>56070.962890625</v>
      </c>
      <c r="AE79" s="1">
        <v>35404.26171875</v>
      </c>
      <c r="AF79" s="11">
        <v>0.42546647150942052</v>
      </c>
      <c r="AG79" s="25">
        <v>47808.55078125</v>
      </c>
      <c r="AH79" s="1">
        <v>34124.49609375</v>
      </c>
      <c r="AI79" s="11">
        <v>0.410087041508782</v>
      </c>
      <c r="AJ79" s="25">
        <v>49088.31640625</v>
      </c>
      <c r="AK79" s="1">
        <v>60456.07421875</v>
      </c>
      <c r="AL79" s="11">
        <v>0.72652362541826121</v>
      </c>
      <c r="AM79" s="25">
        <v>22756.73828125</v>
      </c>
      <c r="AN79" s="1">
        <v>31891.19921875</v>
      </c>
      <c r="AO79" s="11">
        <v>0.38324866400531765</v>
      </c>
      <c r="AP79" s="25">
        <v>51321.61328125</v>
      </c>
      <c r="AQ79" s="1">
        <v>12338.873046875</v>
      </c>
      <c r="AR79" s="11">
        <v>0.14828092785440941</v>
      </c>
      <c r="AS79" s="25">
        <v>70873.939453125</v>
      </c>
    </row>
    <row r="80" spans="1:45" ht="14.5" x14ac:dyDescent="0.35">
      <c r="A80">
        <v>73</v>
      </c>
      <c r="B80" t="s">
        <v>301</v>
      </c>
      <c r="C80" t="s">
        <v>170</v>
      </c>
      <c r="D80" t="s">
        <v>171</v>
      </c>
      <c r="E80" s="1">
        <v>99039.796875</v>
      </c>
      <c r="F80" s="1">
        <v>8535.8134765625</v>
      </c>
      <c r="G80" s="11">
        <v>8.6185692478102635E-2</v>
      </c>
      <c r="H80" s="1">
        <v>90503.9833984375</v>
      </c>
      <c r="I80" s="11">
        <v>0.91381430752189741</v>
      </c>
      <c r="J80" s="26"/>
      <c r="K80" s="1">
        <v>20870.5078125</v>
      </c>
      <c r="L80" s="11">
        <v>0.21072849976500918</v>
      </c>
      <c r="M80" s="1">
        <v>58878.359375</v>
      </c>
      <c r="N80" s="11">
        <v>0.59449192378000826</v>
      </c>
      <c r="O80" s="17">
        <v>9.1026903152465835</v>
      </c>
      <c r="Q80" s="1">
        <v>14715.791015625</v>
      </c>
      <c r="R80" s="11">
        <v>0.14858462436264971</v>
      </c>
      <c r="S80" s="1">
        <v>0</v>
      </c>
      <c r="T80" s="11">
        <v>0</v>
      </c>
      <c r="W80" s="1">
        <v>47077.23828125</v>
      </c>
      <c r="X80" s="11">
        <v>0.47533657950315744</v>
      </c>
      <c r="Y80" s="1">
        <v>0</v>
      </c>
      <c r="Z80" s="11">
        <v>0</v>
      </c>
      <c r="AB80" s="1">
        <v>14846.4794921875</v>
      </c>
      <c r="AC80" s="11">
        <v>0.1499041795383074</v>
      </c>
      <c r="AD80" s="25">
        <v>84193.3173828125</v>
      </c>
      <c r="AE80" s="1">
        <v>9133.8583984375</v>
      </c>
      <c r="AF80" s="11">
        <v>9.2224122894410995E-2</v>
      </c>
      <c r="AG80" s="25">
        <v>89905.9384765625</v>
      </c>
      <c r="AH80" s="1">
        <v>9795.291015625</v>
      </c>
      <c r="AI80" s="11">
        <v>9.890257577959112E-2</v>
      </c>
      <c r="AJ80" s="25">
        <v>89244.505859375</v>
      </c>
      <c r="AK80" s="1">
        <v>24158.357421875</v>
      </c>
      <c r="AL80" s="11">
        <v>0.24392575695975752</v>
      </c>
      <c r="AM80" s="25">
        <v>74881.439453125</v>
      </c>
      <c r="AN80" s="1">
        <v>65388.70703125</v>
      </c>
      <c r="AO80" s="11">
        <v>0.66022658662939615</v>
      </c>
      <c r="AP80" s="25">
        <v>33651.08984375</v>
      </c>
      <c r="AQ80" s="1">
        <v>46324.72265625</v>
      </c>
      <c r="AR80" s="11">
        <v>0.46773846592917911</v>
      </c>
      <c r="AS80" s="25">
        <v>52715.07421875</v>
      </c>
    </row>
    <row r="81" spans="1:45" ht="14.5" x14ac:dyDescent="0.35">
      <c r="A81">
        <v>74</v>
      </c>
      <c r="B81" t="s">
        <v>302</v>
      </c>
      <c r="C81" t="s">
        <v>289</v>
      </c>
      <c r="D81" t="s">
        <v>785</v>
      </c>
      <c r="E81" s="1">
        <v>114733.2421875</v>
      </c>
      <c r="F81" s="1">
        <v>53418.63671875</v>
      </c>
      <c r="G81" s="11">
        <v>0.4655898822370233</v>
      </c>
      <c r="H81" s="1">
        <v>61314.60546875</v>
      </c>
      <c r="I81" s="11">
        <v>0.53441011776297653</v>
      </c>
      <c r="J81" s="26"/>
      <c r="K81" s="1">
        <v>5658.70166015625</v>
      </c>
      <c r="L81" s="11">
        <v>4.9320506875493469E-2</v>
      </c>
      <c r="M81" s="1">
        <v>27618.08349609375</v>
      </c>
      <c r="N81" s="11">
        <v>0.24071561972387717</v>
      </c>
      <c r="O81" s="17">
        <v>57</v>
      </c>
      <c r="Q81" s="1">
        <v>2412.86962890625</v>
      </c>
      <c r="R81" s="11">
        <v>2.1030257516501418E-2</v>
      </c>
      <c r="S81" s="1">
        <v>1431.280029296875</v>
      </c>
      <c r="T81" s="11">
        <v>1.247485037473133E-2</v>
      </c>
      <c r="W81" s="1">
        <v>14050.787109375</v>
      </c>
      <c r="X81" s="11">
        <v>0.1224648309546839</v>
      </c>
      <c r="Y81" s="1">
        <v>34431.7734375</v>
      </c>
      <c r="Z81" s="11">
        <v>0.3001028540728477</v>
      </c>
      <c r="AB81" s="1">
        <v>2265.76513671875</v>
      </c>
      <c r="AC81" s="11">
        <v>1.974811391641821E-2</v>
      </c>
      <c r="AD81" s="25">
        <v>112467.47705078125</v>
      </c>
      <c r="AE81" s="1">
        <v>36929.71484375</v>
      </c>
      <c r="AF81" s="11">
        <v>0.32187458612385866</v>
      </c>
      <c r="AG81" s="25">
        <v>77803.52734375</v>
      </c>
      <c r="AH81" s="1">
        <v>38670.2890625</v>
      </c>
      <c r="AI81" s="11">
        <v>0.33704520438203972</v>
      </c>
      <c r="AJ81" s="25">
        <v>76062.953125</v>
      </c>
      <c r="AK81" s="1">
        <v>46923.48828125</v>
      </c>
      <c r="AL81" s="11">
        <v>0.40897901416022431</v>
      </c>
      <c r="AM81" s="25">
        <v>67809.75390625</v>
      </c>
      <c r="AN81" s="1">
        <v>19050.806640625</v>
      </c>
      <c r="AO81" s="11">
        <v>0.16604435015870711</v>
      </c>
      <c r="AP81" s="25">
        <v>95682.435546875</v>
      </c>
      <c r="AQ81" s="1">
        <v>3908.982177734375</v>
      </c>
      <c r="AR81" s="11">
        <v>3.4070179689912501E-2</v>
      </c>
      <c r="AS81" s="25">
        <v>110824.26000976563</v>
      </c>
    </row>
    <row r="82" spans="1:45" ht="14.5" x14ac:dyDescent="0.35">
      <c r="A82">
        <v>75</v>
      </c>
      <c r="B82" t="s">
        <v>303</v>
      </c>
      <c r="C82" t="s">
        <v>187</v>
      </c>
      <c r="D82" t="s">
        <v>786</v>
      </c>
      <c r="E82" s="1">
        <v>5346.01904296875</v>
      </c>
      <c r="F82" s="1">
        <v>2169.5126953125</v>
      </c>
      <c r="G82" s="11">
        <v>0.40581836276208377</v>
      </c>
      <c r="H82" s="1">
        <v>3176.50634765625</v>
      </c>
      <c r="I82" s="11">
        <v>0.59418163723791628</v>
      </c>
      <c r="J82" s="26"/>
      <c r="K82" s="1">
        <v>923.14129638671875</v>
      </c>
      <c r="L82" s="11">
        <v>0.17267826563410069</v>
      </c>
      <c r="M82" s="1">
        <v>2873.6558227539063</v>
      </c>
      <c r="N82" s="11">
        <v>0.53753190919389404</v>
      </c>
      <c r="O82" s="17">
        <v>33.857143402099609</v>
      </c>
      <c r="Q82" s="1">
        <v>0</v>
      </c>
      <c r="R82" s="11">
        <v>0</v>
      </c>
      <c r="S82" s="1">
        <v>0</v>
      </c>
      <c r="T82" s="11">
        <v>0</v>
      </c>
      <c r="W82" s="1">
        <v>42.73236083984375</v>
      </c>
      <c r="X82" s="11">
        <v>7.9933050175058154E-3</v>
      </c>
      <c r="Y82" s="1">
        <v>0</v>
      </c>
      <c r="Z82" s="11">
        <v>0</v>
      </c>
      <c r="AB82" s="1">
        <v>0.87922316789627075</v>
      </c>
      <c r="AC82" s="11">
        <v>1.644631567582334E-4</v>
      </c>
      <c r="AD82" s="25">
        <v>5345.1398198008537</v>
      </c>
      <c r="AE82" s="1">
        <v>147.04638671875</v>
      </c>
      <c r="AF82" s="11">
        <v>2.7505773087761441E-2</v>
      </c>
      <c r="AG82" s="25">
        <v>5198.97265625</v>
      </c>
      <c r="AH82" s="1">
        <v>3167.27587890625</v>
      </c>
      <c r="AI82" s="11">
        <v>0.59245503120157217</v>
      </c>
      <c r="AJ82" s="25">
        <v>2178.7431640625</v>
      </c>
      <c r="AK82" s="1">
        <v>3168.155029296875</v>
      </c>
      <c r="AL82" s="11">
        <v>0.59261948074497239</v>
      </c>
      <c r="AM82" s="25">
        <v>2177.864013671875</v>
      </c>
      <c r="AN82" s="1">
        <v>0</v>
      </c>
      <c r="AO82" s="11">
        <v>0</v>
      </c>
      <c r="AP82" s="25">
        <v>5346.01904296875</v>
      </c>
      <c r="AQ82" s="1">
        <v>11.270022392272949</v>
      </c>
      <c r="AR82" s="11">
        <v>2.108114898523535E-3</v>
      </c>
      <c r="AS82" s="25">
        <v>5334.7490205764771</v>
      </c>
    </row>
    <row r="83" spans="1:45" ht="14.5" x14ac:dyDescent="0.35">
      <c r="A83">
        <v>76</v>
      </c>
      <c r="B83" t="s">
        <v>305</v>
      </c>
      <c r="C83" t="s">
        <v>289</v>
      </c>
      <c r="D83" t="s">
        <v>787</v>
      </c>
      <c r="E83" s="1">
        <v>74895.6171875</v>
      </c>
      <c r="F83" s="1">
        <v>1952.948364257812</v>
      </c>
      <c r="G83" s="11">
        <v>2.6075602786857843E-2</v>
      </c>
      <c r="H83" s="1">
        <v>72942.668823242188</v>
      </c>
      <c r="I83" s="11">
        <v>0.97392439721314217</v>
      </c>
      <c r="J83" s="26"/>
      <c r="K83" s="1">
        <v>35414.6875</v>
      </c>
      <c r="L83" s="11">
        <v>0.47285393765218436</v>
      </c>
      <c r="M83" s="1">
        <v>32614.0390625</v>
      </c>
      <c r="N83" s="11">
        <v>0.43545991457485778</v>
      </c>
      <c r="O83" s="17">
        <v>6.1127469539642334</v>
      </c>
      <c r="Q83" s="1">
        <v>1045.211791992188</v>
      </c>
      <c r="R83" s="11">
        <v>1.395558019604159E-2</v>
      </c>
      <c r="S83" s="1">
        <v>854.918212890625</v>
      </c>
      <c r="T83" s="11">
        <v>1.141479628574728E-2</v>
      </c>
      <c r="W83" s="1">
        <v>66226.859375</v>
      </c>
      <c r="X83" s="11">
        <v>0.88425547264270621</v>
      </c>
      <c r="Y83" s="1">
        <v>0</v>
      </c>
      <c r="Z83" s="11">
        <v>0</v>
      </c>
      <c r="AB83" s="1">
        <v>44082.49609375</v>
      </c>
      <c r="AC83" s="11">
        <v>0.58858579112032916</v>
      </c>
      <c r="AD83" s="25">
        <v>30813.12109375</v>
      </c>
      <c r="AE83" s="1">
        <v>42494.34765625</v>
      </c>
      <c r="AF83" s="11">
        <v>0.56738096636370683</v>
      </c>
      <c r="AG83" s="25">
        <v>32401.26953125</v>
      </c>
      <c r="AH83" s="1">
        <v>38426.16015625</v>
      </c>
      <c r="AI83" s="11">
        <v>0.51306286801870815</v>
      </c>
      <c r="AJ83" s="25">
        <v>36469.45703125</v>
      </c>
      <c r="AK83" s="1">
        <v>70997.703125</v>
      </c>
      <c r="AL83" s="11">
        <v>0.94795537831350485</v>
      </c>
      <c r="AM83" s="25">
        <v>3897.9140625</v>
      </c>
      <c r="AN83" s="1">
        <v>35254.828125</v>
      </c>
      <c r="AO83" s="11">
        <v>0.47071950868286594</v>
      </c>
      <c r="AP83" s="25">
        <v>39640.7890625</v>
      </c>
      <c r="AQ83" s="1">
        <v>1931.919189453125</v>
      </c>
      <c r="AR83" s="11">
        <v>2.5794823008355689E-2</v>
      </c>
      <c r="AS83" s="25">
        <v>72963.697998046875</v>
      </c>
    </row>
    <row r="84" spans="1:45" ht="14.5" x14ac:dyDescent="0.35">
      <c r="A84">
        <v>77</v>
      </c>
      <c r="B84" t="s">
        <v>306</v>
      </c>
      <c r="C84" t="s">
        <v>187</v>
      </c>
      <c r="D84" t="s">
        <v>788</v>
      </c>
      <c r="E84" s="1">
        <v>0</v>
      </c>
      <c r="F84" s="1">
        <v>0</v>
      </c>
      <c r="G84" s="11">
        <v>0</v>
      </c>
      <c r="H84" s="1">
        <v>0</v>
      </c>
      <c r="I84" s="11">
        <v>0</v>
      </c>
      <c r="J84" s="26"/>
      <c r="K84" s="1">
        <v>0</v>
      </c>
      <c r="L84" s="11">
        <v>0</v>
      </c>
      <c r="M84" s="1">
        <v>0</v>
      </c>
      <c r="N84" s="11">
        <v>0</v>
      </c>
      <c r="O84" s="17">
        <v>0</v>
      </c>
      <c r="Q84" s="1">
        <v>0</v>
      </c>
      <c r="R84" s="11">
        <v>0</v>
      </c>
      <c r="S84" s="1">
        <v>0</v>
      </c>
      <c r="T84" s="11">
        <v>0</v>
      </c>
      <c r="W84" s="1">
        <v>0</v>
      </c>
      <c r="X84" s="11">
        <v>0</v>
      </c>
      <c r="Y84" s="1">
        <v>0</v>
      </c>
      <c r="Z84" s="11">
        <v>0</v>
      </c>
      <c r="AB84" s="1">
        <v>0</v>
      </c>
      <c r="AC84" s="11">
        <v>0</v>
      </c>
      <c r="AD84" s="25">
        <v>0</v>
      </c>
      <c r="AE84" s="1">
        <v>0</v>
      </c>
      <c r="AF84" s="11">
        <v>0</v>
      </c>
      <c r="AG84" s="25">
        <v>0</v>
      </c>
      <c r="AH84" s="1">
        <v>0</v>
      </c>
      <c r="AI84" s="11">
        <v>0</v>
      </c>
      <c r="AJ84" s="25">
        <v>0</v>
      </c>
      <c r="AK84" s="1">
        <v>0</v>
      </c>
      <c r="AL84" s="11">
        <v>0</v>
      </c>
      <c r="AM84" s="25">
        <v>0</v>
      </c>
      <c r="AN84" s="1">
        <v>0</v>
      </c>
      <c r="AO84" s="11">
        <v>0</v>
      </c>
      <c r="AP84" s="25">
        <v>0</v>
      </c>
      <c r="AQ84" s="1">
        <v>0</v>
      </c>
      <c r="AR84" s="11">
        <v>0</v>
      </c>
      <c r="AS84" s="25">
        <v>0</v>
      </c>
    </row>
    <row r="85" spans="1:45" ht="14.5" x14ac:dyDescent="0.35">
      <c r="A85">
        <v>78</v>
      </c>
      <c r="B85" t="s">
        <v>308</v>
      </c>
      <c r="C85" t="s">
        <v>187</v>
      </c>
      <c r="D85" t="s">
        <v>789</v>
      </c>
      <c r="E85" s="1">
        <v>3242.49267578125</v>
      </c>
      <c r="F85" s="1">
        <v>1916.476684570312</v>
      </c>
      <c r="G85" s="11">
        <v>0.59105042823529408</v>
      </c>
      <c r="H85" s="1">
        <v>1326.015991210938</v>
      </c>
      <c r="I85" s="11">
        <v>0.40894957176470575</v>
      </c>
      <c r="J85" s="26"/>
      <c r="K85" s="1">
        <v>304.10049438476563</v>
      </c>
      <c r="L85" s="11">
        <v>9.3786023529411761E-2</v>
      </c>
      <c r="M85" s="1">
        <v>1565.1424255371094</v>
      </c>
      <c r="N85" s="11">
        <v>0.48269728941176471</v>
      </c>
      <c r="O85" s="17">
        <v>26.440000534057621</v>
      </c>
      <c r="Q85" s="1">
        <v>0</v>
      </c>
      <c r="R85" s="11">
        <v>0</v>
      </c>
      <c r="S85" s="1">
        <v>0</v>
      </c>
      <c r="T85" s="11">
        <v>0</v>
      </c>
      <c r="W85" s="1">
        <v>0</v>
      </c>
      <c r="X85" s="11">
        <v>0</v>
      </c>
      <c r="Y85" s="1">
        <v>0</v>
      </c>
      <c r="Z85" s="11">
        <v>0</v>
      </c>
      <c r="AB85" s="1">
        <v>0</v>
      </c>
      <c r="AC85" s="11">
        <v>0</v>
      </c>
      <c r="AD85" s="25">
        <v>3242.49267578125</v>
      </c>
      <c r="AE85" s="1">
        <v>665.6759033203125</v>
      </c>
      <c r="AF85" s="11">
        <v>0.20529758117647059</v>
      </c>
      <c r="AG85" s="25">
        <v>2576.8167724609375</v>
      </c>
      <c r="AH85" s="1">
        <v>1316.038696289062</v>
      </c>
      <c r="AI85" s="11">
        <v>0.40587252705882354</v>
      </c>
      <c r="AJ85" s="25">
        <v>1926.453979492188</v>
      </c>
      <c r="AK85" s="1">
        <v>1316.038696289062</v>
      </c>
      <c r="AL85" s="11">
        <v>0.40587252705882354</v>
      </c>
      <c r="AM85" s="25">
        <v>1926.453979492188</v>
      </c>
      <c r="AN85" s="1">
        <v>0</v>
      </c>
      <c r="AO85" s="11">
        <v>0</v>
      </c>
      <c r="AP85" s="25">
        <v>3242.49267578125</v>
      </c>
      <c r="AQ85" s="1">
        <v>25.93914794921875</v>
      </c>
      <c r="AR85" s="11">
        <v>7.9997552941176477E-3</v>
      </c>
      <c r="AS85" s="25">
        <v>3216.5535278320313</v>
      </c>
    </row>
    <row r="86" spans="1:45" ht="14.5" x14ac:dyDescent="0.35">
      <c r="A86">
        <v>79</v>
      </c>
      <c r="B86" t="s">
        <v>310</v>
      </c>
      <c r="C86" t="s">
        <v>187</v>
      </c>
      <c r="D86" t="s">
        <v>790</v>
      </c>
      <c r="E86" s="1">
        <v>375.59628295898438</v>
      </c>
      <c r="F86" s="1">
        <v>153.9781494140625</v>
      </c>
      <c r="G86" s="11">
        <v>0.40995653152104583</v>
      </c>
      <c r="H86" s="1">
        <v>221.6181335449219</v>
      </c>
      <c r="I86" s="11">
        <v>0.59004346847895428</v>
      </c>
      <c r="J86" s="26"/>
      <c r="K86" s="1">
        <v>13.25177669525146</v>
      </c>
      <c r="L86" s="11">
        <v>3.5281969754473251E-2</v>
      </c>
      <c r="M86" s="1">
        <v>17.910922050476081</v>
      </c>
      <c r="N86" s="11">
        <v>4.7686632863808129E-2</v>
      </c>
      <c r="O86" s="17">
        <v>6.7875819206237793</v>
      </c>
      <c r="Q86" s="1">
        <v>0</v>
      </c>
      <c r="R86" s="11">
        <v>0</v>
      </c>
      <c r="S86" s="1">
        <v>0</v>
      </c>
      <c r="T86" s="11">
        <v>0</v>
      </c>
      <c r="W86" s="1">
        <v>81.537330627441406</v>
      </c>
      <c r="X86" s="11">
        <v>0.2170876931610779</v>
      </c>
      <c r="Y86" s="1">
        <v>0</v>
      </c>
      <c r="Z86" s="11">
        <v>0</v>
      </c>
      <c r="AB86" s="1">
        <v>10.7529182434082</v>
      </c>
      <c r="AC86" s="11">
        <v>2.8628926140311227E-2</v>
      </c>
      <c r="AD86" s="25">
        <v>364.84336471557617</v>
      </c>
      <c r="AE86" s="1">
        <v>113.72035217285161</v>
      </c>
      <c r="AF86" s="11">
        <v>0.30277283703915137</v>
      </c>
      <c r="AG86" s="25">
        <v>261.87593078613276</v>
      </c>
      <c r="AH86" s="1">
        <v>204.91188049316409</v>
      </c>
      <c r="AI86" s="11">
        <v>0.54556418630889569</v>
      </c>
      <c r="AJ86" s="25">
        <v>170.68440246582028</v>
      </c>
      <c r="AK86" s="1">
        <v>215.664794921875</v>
      </c>
      <c r="AL86" s="11">
        <v>0.57419310229283038</v>
      </c>
      <c r="AM86" s="25">
        <v>159.93148803710938</v>
      </c>
      <c r="AN86" s="1">
        <v>0</v>
      </c>
      <c r="AO86" s="11">
        <v>0</v>
      </c>
      <c r="AP86" s="25">
        <v>375.59628295898438</v>
      </c>
      <c r="AQ86" s="1">
        <v>0.642478346824646</v>
      </c>
      <c r="AR86" s="11">
        <v>1.7105556576948492E-3</v>
      </c>
      <c r="AS86" s="25">
        <v>374.95380461215973</v>
      </c>
    </row>
    <row r="87" spans="1:45" ht="14.5" x14ac:dyDescent="0.35">
      <c r="A87">
        <v>80</v>
      </c>
      <c r="B87" t="s">
        <v>312</v>
      </c>
      <c r="C87" t="s">
        <v>187</v>
      </c>
      <c r="D87" t="s">
        <v>791</v>
      </c>
      <c r="E87" s="1">
        <v>3092.5380859375</v>
      </c>
      <c r="F87" s="1">
        <v>404.93405151367188</v>
      </c>
      <c r="G87" s="11">
        <v>0.13093906696088969</v>
      </c>
      <c r="H87" s="1">
        <v>2687.6040344238281</v>
      </c>
      <c r="I87" s="11">
        <v>0.86906093303911036</v>
      </c>
      <c r="J87" s="26"/>
      <c r="K87" s="1">
        <v>2535.746337890625</v>
      </c>
      <c r="L87" s="11">
        <v>0.81995638127183024</v>
      </c>
      <c r="M87" s="1">
        <v>538.474853515625</v>
      </c>
      <c r="N87" s="11">
        <v>0.17412068616525603</v>
      </c>
      <c r="O87" s="17">
        <v>3.4274883031845089</v>
      </c>
      <c r="Q87" s="1">
        <v>0</v>
      </c>
      <c r="R87" s="11">
        <v>0</v>
      </c>
      <c r="S87" s="1">
        <v>0</v>
      </c>
      <c r="T87" s="11">
        <v>0</v>
      </c>
      <c r="W87" s="1">
        <v>0</v>
      </c>
      <c r="X87" s="11">
        <v>0</v>
      </c>
      <c r="Y87" s="1">
        <v>3092.5380859375</v>
      </c>
      <c r="Z87" s="11">
        <v>1</v>
      </c>
      <c r="AB87" s="1">
        <v>211.43537902832031</v>
      </c>
      <c r="AC87" s="11">
        <v>6.8369531159459873E-2</v>
      </c>
      <c r="AD87" s="25">
        <v>2881.1027069091797</v>
      </c>
      <c r="AE87" s="1">
        <v>1590.676879882812</v>
      </c>
      <c r="AF87" s="11">
        <v>0.51435967340741751</v>
      </c>
      <c r="AG87" s="25">
        <v>1501.861206054688</v>
      </c>
      <c r="AH87" s="1">
        <v>1231.452392578125</v>
      </c>
      <c r="AI87" s="11">
        <v>0.39820120508065188</v>
      </c>
      <c r="AJ87" s="25">
        <v>1861.085693359375</v>
      </c>
      <c r="AK87" s="1">
        <v>1702.630126953125</v>
      </c>
      <c r="AL87" s="11">
        <v>0.55056076259671161</v>
      </c>
      <c r="AM87" s="25">
        <v>1389.907958984375</v>
      </c>
      <c r="AN87" s="1">
        <v>1737.969604492188</v>
      </c>
      <c r="AO87" s="11">
        <v>0.56198810045222891</v>
      </c>
      <c r="AP87" s="25">
        <v>1354.568481445312</v>
      </c>
      <c r="AQ87" s="1">
        <v>947.143798828125</v>
      </c>
      <c r="AR87" s="11">
        <v>0.30626746462234733</v>
      </c>
      <c r="AS87" s="25">
        <v>2145.394287109375</v>
      </c>
    </row>
    <row r="88" spans="1:45" ht="14.5" x14ac:dyDescent="0.35">
      <c r="A88">
        <v>81</v>
      </c>
      <c r="B88" t="s">
        <v>314</v>
      </c>
      <c r="C88" t="s">
        <v>187</v>
      </c>
      <c r="D88" t="s">
        <v>792</v>
      </c>
      <c r="E88" s="1">
        <v>12391.08203125</v>
      </c>
      <c r="F88" s="1">
        <v>1469.509521484375</v>
      </c>
      <c r="G88" s="11">
        <v>0.1185941242079028</v>
      </c>
      <c r="H88" s="1">
        <v>10921.57250976562</v>
      </c>
      <c r="I88" s="11">
        <v>0.88140587579209717</v>
      </c>
      <c r="J88" s="26"/>
      <c r="K88" s="1">
        <v>10382.587890625</v>
      </c>
      <c r="L88" s="11">
        <v>0.83790809103195119</v>
      </c>
      <c r="M88" s="1">
        <v>1732.625</v>
      </c>
      <c r="N88" s="11">
        <v>0.13982838590127666</v>
      </c>
      <c r="O88" s="17">
        <v>3.6666667461395259</v>
      </c>
      <c r="Q88" s="1">
        <v>0</v>
      </c>
      <c r="R88" s="11">
        <v>0</v>
      </c>
      <c r="S88" s="1">
        <v>0</v>
      </c>
      <c r="T88" s="11">
        <v>0</v>
      </c>
      <c r="W88" s="1">
        <v>485.15887451171881</v>
      </c>
      <c r="X88" s="11">
        <v>3.9153874801906741E-2</v>
      </c>
      <c r="Y88" s="1">
        <v>11872.34375</v>
      </c>
      <c r="Z88" s="11">
        <v>0.95813615954266507</v>
      </c>
      <c r="AB88" s="1">
        <v>733.31585693359375</v>
      </c>
      <c r="AC88" s="11">
        <v>5.9180937958782737E-2</v>
      </c>
      <c r="AD88" s="25">
        <v>11657.766174316406</v>
      </c>
      <c r="AE88" s="1">
        <v>3372.806884765625</v>
      </c>
      <c r="AF88" s="11">
        <v>0.2721963163716849</v>
      </c>
      <c r="AG88" s="25">
        <v>9018.275146484375</v>
      </c>
      <c r="AH88" s="1">
        <v>1881.95556640625</v>
      </c>
      <c r="AI88" s="11">
        <v>0.1518798408129334</v>
      </c>
      <c r="AJ88" s="25">
        <v>10509.12646484375</v>
      </c>
      <c r="AK88" s="1">
        <v>4485.7548828125</v>
      </c>
      <c r="AL88" s="11">
        <v>0.36201478381787294</v>
      </c>
      <c r="AM88" s="25">
        <v>7905.3271484375</v>
      </c>
      <c r="AN88" s="1">
        <v>9001.2412109375</v>
      </c>
      <c r="AO88" s="11">
        <v>0.7264289904817508</v>
      </c>
      <c r="AP88" s="25">
        <v>3389.8408203125</v>
      </c>
      <c r="AQ88" s="1">
        <v>3370.630615234375</v>
      </c>
      <c r="AR88" s="11">
        <v>0.27202068445142469</v>
      </c>
      <c r="AS88" s="25">
        <v>9020.451416015625</v>
      </c>
    </row>
    <row r="89" spans="1:45" ht="14.5" x14ac:dyDescent="0.35">
      <c r="A89">
        <v>82</v>
      </c>
      <c r="B89" t="s">
        <v>316</v>
      </c>
      <c r="C89" t="s">
        <v>187</v>
      </c>
      <c r="D89" t="s">
        <v>793</v>
      </c>
      <c r="E89" s="1">
        <v>5594.18310546875</v>
      </c>
      <c r="F89" s="1">
        <v>2148.333740234375</v>
      </c>
      <c r="G89" s="11">
        <v>0.3840299288977887</v>
      </c>
      <c r="H89" s="1">
        <v>3445.849365234375</v>
      </c>
      <c r="I89" s="11">
        <v>0.61597007110221125</v>
      </c>
      <c r="J89" s="26"/>
      <c r="K89" s="1">
        <v>918.04010009765625</v>
      </c>
      <c r="L89" s="11">
        <v>0.16410619437897922</v>
      </c>
      <c r="M89" s="1">
        <v>2958.1098022460938</v>
      </c>
      <c r="N89" s="11">
        <v>0.52878315680341437</v>
      </c>
      <c r="O89" s="17">
        <v>26.125</v>
      </c>
      <c r="Q89" s="1">
        <v>0</v>
      </c>
      <c r="R89" s="11">
        <v>0</v>
      </c>
      <c r="S89" s="1">
        <v>0</v>
      </c>
      <c r="T89" s="11">
        <v>0</v>
      </c>
      <c r="W89" s="1">
        <v>8.6062755584716797</v>
      </c>
      <c r="X89" s="11">
        <v>1.5384329393970631E-3</v>
      </c>
      <c r="Y89" s="1">
        <v>0</v>
      </c>
      <c r="Z89" s="11">
        <v>0</v>
      </c>
      <c r="AB89" s="1">
        <v>0</v>
      </c>
      <c r="AC89" s="11">
        <v>0</v>
      </c>
      <c r="AD89" s="25">
        <v>5594.18310546875</v>
      </c>
      <c r="AE89" s="1">
        <v>459.80828857421881</v>
      </c>
      <c r="AF89" s="11">
        <v>8.2194000429610586E-2</v>
      </c>
      <c r="AG89" s="25">
        <v>5134.3748168945313</v>
      </c>
      <c r="AH89" s="1">
        <v>3438.005126953125</v>
      </c>
      <c r="AI89" s="11">
        <v>0.61456785774355638</v>
      </c>
      <c r="AJ89" s="25">
        <v>2156.177978515625</v>
      </c>
      <c r="AK89" s="1">
        <v>3438.005126953125</v>
      </c>
      <c r="AL89" s="11">
        <v>0.61456785774355638</v>
      </c>
      <c r="AM89" s="25">
        <v>2156.177978515625</v>
      </c>
      <c r="AN89" s="1">
        <v>0</v>
      </c>
      <c r="AO89" s="11">
        <v>0</v>
      </c>
      <c r="AP89" s="25">
        <v>5594.18310546875</v>
      </c>
      <c r="AQ89" s="1">
        <v>24.206268310546879</v>
      </c>
      <c r="AR89" s="11">
        <v>4.3270425465486402E-3</v>
      </c>
      <c r="AS89" s="25">
        <v>5569.9768371582031</v>
      </c>
    </row>
    <row r="90" spans="1:45" ht="14.5" x14ac:dyDescent="0.35">
      <c r="A90">
        <v>83</v>
      </c>
      <c r="B90" t="s">
        <v>318</v>
      </c>
      <c r="C90" t="s">
        <v>187</v>
      </c>
      <c r="D90" t="s">
        <v>794</v>
      </c>
      <c r="E90" s="1">
        <v>5378.990234375</v>
      </c>
      <c r="F90" s="1">
        <v>2147.1669921875</v>
      </c>
      <c r="G90" s="11">
        <v>0.39917659237709802</v>
      </c>
      <c r="H90" s="1">
        <v>3231.8232421875</v>
      </c>
      <c r="I90" s="11">
        <v>0.60082340762290198</v>
      </c>
      <c r="J90" s="26"/>
      <c r="K90" s="1">
        <v>917.6171875</v>
      </c>
      <c r="L90" s="11">
        <v>0.17059283388095248</v>
      </c>
      <c r="M90" s="1">
        <v>2882.214111328125</v>
      </c>
      <c r="N90" s="11">
        <v>0.53582809890767868</v>
      </c>
      <c r="O90" s="17">
        <v>32.666667938232422</v>
      </c>
      <c r="Q90" s="1">
        <v>0</v>
      </c>
      <c r="R90" s="11">
        <v>0</v>
      </c>
      <c r="S90" s="1">
        <v>0</v>
      </c>
      <c r="T90" s="11">
        <v>0</v>
      </c>
      <c r="W90" s="1">
        <v>4.5858702659606934</v>
      </c>
      <c r="X90" s="11">
        <v>8.5255225723486342E-4</v>
      </c>
      <c r="Y90" s="1">
        <v>0</v>
      </c>
      <c r="Z90" s="11">
        <v>0</v>
      </c>
      <c r="AB90" s="1">
        <v>0</v>
      </c>
      <c r="AC90" s="11">
        <v>0</v>
      </c>
      <c r="AD90" s="25">
        <v>5378.990234375</v>
      </c>
      <c r="AE90" s="1">
        <v>240.37382507324219</v>
      </c>
      <c r="AF90" s="11">
        <v>4.4687536991070947E-2</v>
      </c>
      <c r="AG90" s="25">
        <v>5138.6164093017578</v>
      </c>
      <c r="AH90" s="1">
        <v>3225.41259765625</v>
      </c>
      <c r="AI90" s="11">
        <v>0.59963161432119982</v>
      </c>
      <c r="AJ90" s="25">
        <v>2153.57763671875</v>
      </c>
      <c r="AK90" s="1">
        <v>3225.41259765625</v>
      </c>
      <c r="AL90" s="11">
        <v>0.59963161432119982</v>
      </c>
      <c r="AM90" s="25">
        <v>2153.57763671875</v>
      </c>
      <c r="AN90" s="1">
        <v>0</v>
      </c>
      <c r="AO90" s="11">
        <v>0</v>
      </c>
      <c r="AP90" s="25">
        <v>5378.990234375</v>
      </c>
      <c r="AQ90" s="1">
        <v>14.331501960754389</v>
      </c>
      <c r="AR90" s="11">
        <v>2.6643480163186452E-3</v>
      </c>
      <c r="AS90" s="25">
        <v>5364.6587324142456</v>
      </c>
    </row>
    <row r="91" spans="1:45" ht="14.5" x14ac:dyDescent="0.35">
      <c r="A91">
        <v>84</v>
      </c>
      <c r="B91" t="s">
        <v>320</v>
      </c>
      <c r="C91" t="s">
        <v>187</v>
      </c>
      <c r="D91" t="s">
        <v>795</v>
      </c>
      <c r="E91" s="1">
        <v>606.89117431640625</v>
      </c>
      <c r="F91" s="1">
        <v>336.25003051757813</v>
      </c>
      <c r="G91" s="11">
        <v>0.55405325492881896</v>
      </c>
      <c r="H91" s="1">
        <v>270.64114379882813</v>
      </c>
      <c r="I91" s="11">
        <v>0.44594674507118109</v>
      </c>
      <c r="J91" s="26"/>
      <c r="K91" s="1">
        <v>51.160198211669922</v>
      </c>
      <c r="L91" s="11">
        <v>8.4298800801142076E-2</v>
      </c>
      <c r="M91" s="1">
        <v>132.14017105102539</v>
      </c>
      <c r="N91" s="11">
        <v>0.21773289288621842</v>
      </c>
      <c r="O91" s="17">
        <v>7.9346405506134063</v>
      </c>
      <c r="Q91" s="1">
        <v>0</v>
      </c>
      <c r="R91" s="11">
        <v>0</v>
      </c>
      <c r="S91" s="1">
        <v>0</v>
      </c>
      <c r="T91" s="11">
        <v>0</v>
      </c>
      <c r="W91" s="1">
        <v>387.21337890625</v>
      </c>
      <c r="X91" s="11">
        <v>0.63802769803400383</v>
      </c>
      <c r="Y91" s="1">
        <v>0</v>
      </c>
      <c r="Z91" s="11">
        <v>0</v>
      </c>
      <c r="AB91" s="1">
        <v>1.5764772891998291</v>
      </c>
      <c r="AC91" s="11">
        <v>2.5976276405330016E-3</v>
      </c>
      <c r="AD91" s="25">
        <v>605.31469702720642</v>
      </c>
      <c r="AE91" s="1">
        <v>113.72035217285161</v>
      </c>
      <c r="AF91" s="11">
        <v>0.1873817860359307</v>
      </c>
      <c r="AG91" s="25">
        <v>493.17082214355463</v>
      </c>
      <c r="AH91" s="1">
        <v>130.10888671875</v>
      </c>
      <c r="AI91" s="11">
        <v>0.21438586063688081</v>
      </c>
      <c r="AJ91" s="25">
        <v>476.78228759765625</v>
      </c>
      <c r="AK91" s="1">
        <v>131.68536376953119</v>
      </c>
      <c r="AL91" s="11">
        <v>0.21698348788456151</v>
      </c>
      <c r="AM91" s="25">
        <v>475.20581054687506</v>
      </c>
      <c r="AN91" s="1">
        <v>92.97174072265625</v>
      </c>
      <c r="AO91" s="11">
        <v>0.15319343015224821</v>
      </c>
      <c r="AP91" s="25">
        <v>513.91943359375</v>
      </c>
      <c r="AQ91" s="1">
        <v>63.061492919921882</v>
      </c>
      <c r="AR91" s="11">
        <v>0.1039090624294437</v>
      </c>
      <c r="AS91" s="25">
        <v>543.82968139648438</v>
      </c>
    </row>
    <row r="92" spans="1:45" ht="14.5" x14ac:dyDescent="0.35">
      <c r="A92">
        <v>85</v>
      </c>
      <c r="B92" t="s">
        <v>322</v>
      </c>
      <c r="C92" t="s">
        <v>187</v>
      </c>
      <c r="D92" t="s">
        <v>796</v>
      </c>
      <c r="E92" s="1">
        <v>2395.787841796875</v>
      </c>
      <c r="F92" s="1">
        <v>626.4437255859375</v>
      </c>
      <c r="G92" s="11">
        <v>0.2614771285908587</v>
      </c>
      <c r="H92" s="1">
        <v>1769.344116210938</v>
      </c>
      <c r="I92" s="11">
        <v>0.73852287140914119</v>
      </c>
      <c r="J92" s="26"/>
      <c r="K92" s="1">
        <v>43.258277893066413</v>
      </c>
      <c r="L92" s="11">
        <v>1.8055971876300231E-2</v>
      </c>
      <c r="M92" s="1">
        <v>1485.5322494506836</v>
      </c>
      <c r="N92" s="11">
        <v>0.6200600168070447</v>
      </c>
      <c r="O92" s="17">
        <v>13.54838752746582</v>
      </c>
      <c r="Q92" s="1">
        <v>0</v>
      </c>
      <c r="R92" s="11">
        <v>0</v>
      </c>
      <c r="S92" s="1">
        <v>0</v>
      </c>
      <c r="T92" s="11">
        <v>0</v>
      </c>
      <c r="W92" s="1">
        <v>136.463623046875</v>
      </c>
      <c r="X92" s="11">
        <v>5.6959811159457814E-2</v>
      </c>
      <c r="Y92" s="1">
        <v>0</v>
      </c>
      <c r="Z92" s="11">
        <v>0</v>
      </c>
      <c r="AB92" s="1">
        <v>10.7529182434082</v>
      </c>
      <c r="AC92" s="11">
        <v>4.4882597932141442E-3</v>
      </c>
      <c r="AD92" s="25">
        <v>2385.0349235534668</v>
      </c>
      <c r="AE92" s="1">
        <v>55.047573089599609</v>
      </c>
      <c r="AF92" s="11">
        <v>2.2976814611561411E-2</v>
      </c>
      <c r="AG92" s="25">
        <v>2340.7402687072754</v>
      </c>
      <c r="AH92" s="1">
        <v>1726.009765625</v>
      </c>
      <c r="AI92" s="11">
        <v>0.72043514684942556</v>
      </c>
      <c r="AJ92" s="25">
        <v>669.778076171875</v>
      </c>
      <c r="AK92" s="1">
        <v>1736.762573242188</v>
      </c>
      <c r="AL92" s="11">
        <v>0.72492336046734041</v>
      </c>
      <c r="AM92" s="25">
        <v>659.02526855468705</v>
      </c>
      <c r="AN92" s="1">
        <v>0</v>
      </c>
      <c r="AO92" s="11">
        <v>0</v>
      </c>
      <c r="AP92" s="25">
        <v>2395.787841796875</v>
      </c>
      <c r="AQ92" s="1">
        <v>0.642478346824646</v>
      </c>
      <c r="AR92" s="11">
        <v>2.681699671464974E-4</v>
      </c>
      <c r="AS92" s="25">
        <v>2395.1453634500504</v>
      </c>
    </row>
    <row r="93" spans="1:45" ht="14.5" x14ac:dyDescent="0.35">
      <c r="A93">
        <v>86</v>
      </c>
      <c r="B93" t="s">
        <v>324</v>
      </c>
      <c r="C93" t="s">
        <v>187</v>
      </c>
      <c r="D93" t="s">
        <v>797</v>
      </c>
      <c r="E93" s="1">
        <v>0</v>
      </c>
      <c r="F93" s="1">
        <v>0</v>
      </c>
      <c r="G93" s="11">
        <v>0</v>
      </c>
      <c r="H93" s="1">
        <v>0</v>
      </c>
      <c r="I93" s="11">
        <v>0</v>
      </c>
      <c r="J93" s="26"/>
      <c r="K93" s="1">
        <v>0</v>
      </c>
      <c r="L93" s="11">
        <v>0</v>
      </c>
      <c r="M93" s="1">
        <v>0</v>
      </c>
      <c r="N93" s="11">
        <v>0</v>
      </c>
      <c r="O93" s="17">
        <v>0</v>
      </c>
      <c r="Q93" s="1">
        <v>0</v>
      </c>
      <c r="R93" s="11">
        <v>0</v>
      </c>
      <c r="S93" s="1">
        <v>0</v>
      </c>
      <c r="T93" s="11">
        <v>0</v>
      </c>
      <c r="W93" s="1">
        <v>0</v>
      </c>
      <c r="X93" s="11">
        <v>0</v>
      </c>
      <c r="Y93" s="1">
        <v>0</v>
      </c>
      <c r="Z93" s="11">
        <v>0</v>
      </c>
      <c r="AB93" s="1">
        <v>0</v>
      </c>
      <c r="AC93" s="11">
        <v>0</v>
      </c>
      <c r="AD93" s="25">
        <v>0</v>
      </c>
      <c r="AE93" s="1">
        <v>0</v>
      </c>
      <c r="AF93" s="11">
        <v>0</v>
      </c>
      <c r="AG93" s="25">
        <v>0</v>
      </c>
      <c r="AH93" s="1">
        <v>0</v>
      </c>
      <c r="AI93" s="11">
        <v>0</v>
      </c>
      <c r="AJ93" s="25">
        <v>0</v>
      </c>
      <c r="AK93" s="1">
        <v>0</v>
      </c>
      <c r="AL93" s="11">
        <v>0</v>
      </c>
      <c r="AM93" s="25">
        <v>0</v>
      </c>
      <c r="AN93" s="1">
        <v>0</v>
      </c>
      <c r="AO93" s="11">
        <v>0</v>
      </c>
      <c r="AP93" s="25">
        <v>0</v>
      </c>
      <c r="AQ93" s="1">
        <v>0</v>
      </c>
      <c r="AR93" s="11">
        <v>0</v>
      </c>
      <c r="AS93" s="25">
        <v>0</v>
      </c>
    </row>
    <row r="94" spans="1:45" ht="14.5" x14ac:dyDescent="0.35">
      <c r="A94">
        <v>87</v>
      </c>
      <c r="B94" t="s">
        <v>326</v>
      </c>
      <c r="C94" t="s">
        <v>187</v>
      </c>
      <c r="D94" t="s">
        <v>798</v>
      </c>
      <c r="E94" s="1">
        <v>3172.368408203125</v>
      </c>
      <c r="F94" s="1">
        <v>1818.290771484375</v>
      </c>
      <c r="G94" s="11">
        <v>0.57316507338259648</v>
      </c>
      <c r="H94" s="1">
        <v>1354.07763671875</v>
      </c>
      <c r="I94" s="11">
        <v>0.42683492661740352</v>
      </c>
      <c r="J94" s="26"/>
      <c r="K94" s="1">
        <v>232.6488342285156</v>
      </c>
      <c r="L94" s="11">
        <v>7.3336007768495998E-2</v>
      </c>
      <c r="M94" s="1">
        <v>1980.0738220214844</v>
      </c>
      <c r="N94" s="11">
        <v>0.62416263410687112</v>
      </c>
      <c r="O94" s="17">
        <v>31.67999992370606</v>
      </c>
      <c r="Q94" s="1">
        <v>0</v>
      </c>
      <c r="R94" s="11">
        <v>0</v>
      </c>
      <c r="S94" s="1">
        <v>0</v>
      </c>
      <c r="T94" s="11">
        <v>0</v>
      </c>
      <c r="W94" s="1">
        <v>0</v>
      </c>
      <c r="X94" s="11">
        <v>0</v>
      </c>
      <c r="Y94" s="1">
        <v>0</v>
      </c>
      <c r="Z94" s="11">
        <v>0</v>
      </c>
      <c r="AB94" s="1">
        <v>0</v>
      </c>
      <c r="AC94" s="11">
        <v>0</v>
      </c>
      <c r="AD94" s="25">
        <v>3172.368408203125</v>
      </c>
      <c r="AE94" s="1">
        <v>51.441905975341797</v>
      </c>
      <c r="AF94" s="11">
        <v>1.6215615387646362E-2</v>
      </c>
      <c r="AG94" s="25">
        <v>3120.9265022277832</v>
      </c>
      <c r="AH94" s="1">
        <v>1347.747680664062</v>
      </c>
      <c r="AI94" s="11">
        <v>0.42483958583720927</v>
      </c>
      <c r="AJ94" s="25">
        <v>1824.620727539063</v>
      </c>
      <c r="AK94" s="1">
        <v>1347.747680664062</v>
      </c>
      <c r="AL94" s="11">
        <v>0.42483958583720927</v>
      </c>
      <c r="AM94" s="25">
        <v>1824.620727539063</v>
      </c>
      <c r="AN94" s="1">
        <v>0</v>
      </c>
      <c r="AO94" s="11">
        <v>0</v>
      </c>
      <c r="AP94" s="25">
        <v>3172.368408203125</v>
      </c>
      <c r="AQ94" s="1">
        <v>11.185066223144529</v>
      </c>
      <c r="AR94" s="11">
        <v>3.5257778365911517E-3</v>
      </c>
      <c r="AS94" s="25">
        <v>3161.1833419799805</v>
      </c>
    </row>
    <row r="95" spans="1:45" ht="14.5" x14ac:dyDescent="0.35">
      <c r="A95">
        <v>88</v>
      </c>
      <c r="B95" t="s">
        <v>328</v>
      </c>
      <c r="C95" t="s">
        <v>187</v>
      </c>
      <c r="D95" t="s">
        <v>799</v>
      </c>
      <c r="E95" s="1">
        <v>0</v>
      </c>
      <c r="F95" s="1">
        <v>0</v>
      </c>
      <c r="G95" s="11">
        <v>0</v>
      </c>
      <c r="H95" s="1">
        <v>0</v>
      </c>
      <c r="I95" s="11">
        <v>0</v>
      </c>
      <c r="J95" s="26"/>
      <c r="K95" s="1">
        <v>0</v>
      </c>
      <c r="L95" s="11">
        <v>0</v>
      </c>
      <c r="M95" s="1">
        <v>0</v>
      </c>
      <c r="N95" s="11">
        <v>0</v>
      </c>
      <c r="O95" s="17">
        <v>0</v>
      </c>
      <c r="Q95" s="1">
        <v>0</v>
      </c>
      <c r="R95" s="11">
        <v>0</v>
      </c>
      <c r="S95" s="1">
        <v>0</v>
      </c>
      <c r="T95" s="11">
        <v>0</v>
      </c>
      <c r="W95" s="1">
        <v>0</v>
      </c>
      <c r="X95" s="11">
        <v>0</v>
      </c>
      <c r="Y95" s="1">
        <v>0</v>
      </c>
      <c r="Z95" s="11">
        <v>0</v>
      </c>
      <c r="AB95" s="1">
        <v>0</v>
      </c>
      <c r="AC95" s="11">
        <v>0</v>
      </c>
      <c r="AD95" s="25">
        <v>0</v>
      </c>
      <c r="AE95" s="1">
        <v>0</v>
      </c>
      <c r="AF95" s="11">
        <v>0</v>
      </c>
      <c r="AG95" s="25">
        <v>0</v>
      </c>
      <c r="AH95" s="1">
        <v>0</v>
      </c>
      <c r="AI95" s="11">
        <v>0</v>
      </c>
      <c r="AJ95" s="25">
        <v>0</v>
      </c>
      <c r="AK95" s="1">
        <v>0</v>
      </c>
      <c r="AL95" s="11">
        <v>0</v>
      </c>
      <c r="AM95" s="25">
        <v>0</v>
      </c>
      <c r="AN95" s="1">
        <v>0</v>
      </c>
      <c r="AO95" s="11">
        <v>0</v>
      </c>
      <c r="AP95" s="25">
        <v>0</v>
      </c>
      <c r="AQ95" s="1">
        <v>0</v>
      </c>
      <c r="AR95" s="11">
        <v>0</v>
      </c>
      <c r="AS95" s="25">
        <v>0</v>
      </c>
    </row>
    <row r="96" spans="1:45" ht="14.5" x14ac:dyDescent="0.35">
      <c r="A96">
        <v>89</v>
      </c>
      <c r="B96" t="s">
        <v>330</v>
      </c>
      <c r="C96" t="s">
        <v>187</v>
      </c>
      <c r="D96" t="s">
        <v>800</v>
      </c>
      <c r="E96" s="1">
        <v>5745.2255859375</v>
      </c>
      <c r="F96" s="1">
        <v>1049.668212890625</v>
      </c>
      <c r="G96" s="11">
        <v>0.18270269760335989</v>
      </c>
      <c r="H96" s="1">
        <v>4695.557373046875</v>
      </c>
      <c r="I96" s="11">
        <v>0.81729730239664011</v>
      </c>
      <c r="J96" s="26"/>
      <c r="K96" s="1">
        <v>158.59886169433591</v>
      </c>
      <c r="L96" s="11">
        <v>2.7605332344570754E-2</v>
      </c>
      <c r="M96" s="1">
        <v>4358.5671539306641</v>
      </c>
      <c r="N96" s="11">
        <v>0.75864160401274083</v>
      </c>
      <c r="O96" s="17">
        <v>22.83245239257813</v>
      </c>
      <c r="Q96" s="1">
        <v>0</v>
      </c>
      <c r="R96" s="11">
        <v>0</v>
      </c>
      <c r="S96" s="1">
        <v>0</v>
      </c>
      <c r="T96" s="11">
        <v>0</v>
      </c>
      <c r="W96" s="1">
        <v>644.11151123046875</v>
      </c>
      <c r="X96" s="11">
        <v>0.11211248393919479</v>
      </c>
      <c r="Y96" s="1">
        <v>5101.171875</v>
      </c>
      <c r="Z96" s="11">
        <v>0.88789757663929847</v>
      </c>
      <c r="AB96" s="1">
        <v>3523.168212890625</v>
      </c>
      <c r="AC96" s="11">
        <v>0.61323409502217452</v>
      </c>
      <c r="AD96" s="25">
        <v>2222.057373046875</v>
      </c>
      <c r="AE96" s="1">
        <v>0</v>
      </c>
      <c r="AF96" s="11">
        <v>0</v>
      </c>
      <c r="AG96" s="25">
        <v>5745.2255859375</v>
      </c>
      <c r="AH96" s="1">
        <v>0</v>
      </c>
      <c r="AI96" s="11">
        <v>0</v>
      </c>
      <c r="AJ96" s="25">
        <v>5745.2255859375</v>
      </c>
      <c r="AK96" s="1">
        <v>3523.168212890625</v>
      </c>
      <c r="AL96" s="11">
        <v>0.61323409502217452</v>
      </c>
      <c r="AM96" s="25">
        <v>2222.057373046875</v>
      </c>
      <c r="AN96" s="1">
        <v>2006.225463867188</v>
      </c>
      <c r="AO96" s="11">
        <v>0.34919872750998576</v>
      </c>
      <c r="AP96" s="25">
        <v>3739.000122070312</v>
      </c>
      <c r="AQ96" s="1">
        <v>902.02960205078125</v>
      </c>
      <c r="AR96" s="11">
        <v>0.15700507988035581</v>
      </c>
      <c r="AS96" s="25">
        <v>4843.1959838867188</v>
      </c>
    </row>
    <row r="97" spans="1:45" ht="14.5" x14ac:dyDescent="0.35">
      <c r="A97">
        <v>90</v>
      </c>
      <c r="B97" t="s">
        <v>332</v>
      </c>
      <c r="C97" t="s">
        <v>187</v>
      </c>
      <c r="D97" t="s">
        <v>801</v>
      </c>
      <c r="E97" s="1">
        <v>73710.890625</v>
      </c>
      <c r="F97" s="1">
        <v>12433.6669921875</v>
      </c>
      <c r="G97" s="11">
        <v>0.16868154606139651</v>
      </c>
      <c r="H97" s="1">
        <v>61277.2236328125</v>
      </c>
      <c r="I97" s="11">
        <v>0.83131845393860349</v>
      </c>
      <c r="J97" s="26"/>
      <c r="K97" s="1">
        <v>29302.390625</v>
      </c>
      <c r="L97" s="11">
        <v>0.39753136038030329</v>
      </c>
      <c r="M97" s="1">
        <v>34550.140625</v>
      </c>
      <c r="N97" s="11">
        <v>0.46872504635403056</v>
      </c>
      <c r="O97" s="17">
        <v>19.00909080505371</v>
      </c>
      <c r="Q97" s="1">
        <v>310.17257690429688</v>
      </c>
      <c r="R97" s="11">
        <v>4.2079613239552668E-3</v>
      </c>
      <c r="S97" s="1">
        <v>1414.449951171875</v>
      </c>
      <c r="T97" s="11">
        <v>1.9189158334387918E-2</v>
      </c>
      <c r="W97" s="1">
        <v>3061.700439453125</v>
      </c>
      <c r="X97" s="11">
        <v>4.1536608952798489E-2</v>
      </c>
      <c r="Y97" s="1">
        <v>70615.6171875</v>
      </c>
      <c r="Z97" s="11">
        <v>0.95800792242157229</v>
      </c>
      <c r="AB97" s="1">
        <v>33947.51171875</v>
      </c>
      <c r="AC97" s="11">
        <v>0.46054947146760239</v>
      </c>
      <c r="AD97" s="25">
        <v>39763.37890625</v>
      </c>
      <c r="AE97" s="1">
        <v>1526.641479492188</v>
      </c>
      <c r="AF97" s="11">
        <v>2.071120653335869E-2</v>
      </c>
      <c r="AG97" s="25">
        <v>72184.249145507813</v>
      </c>
      <c r="AH97" s="1">
        <v>8821.92578125</v>
      </c>
      <c r="AI97" s="11">
        <v>0.1196828000102597</v>
      </c>
      <c r="AJ97" s="25">
        <v>64888.96484375</v>
      </c>
      <c r="AK97" s="1">
        <v>40773.97265625</v>
      </c>
      <c r="AL97" s="11">
        <v>0.5531607651260827</v>
      </c>
      <c r="AM97" s="25">
        <v>32936.91796875</v>
      </c>
      <c r="AN97" s="1">
        <v>37815.8515625</v>
      </c>
      <c r="AO97" s="11">
        <v>0.5130293670563012</v>
      </c>
      <c r="AP97" s="25">
        <v>35895.0390625</v>
      </c>
      <c r="AQ97" s="1">
        <v>7266.29443359375</v>
      </c>
      <c r="AR97" s="11">
        <v>9.8578301957584713E-2</v>
      </c>
      <c r="AS97" s="25">
        <v>66444.59619140625</v>
      </c>
    </row>
    <row r="98" spans="1:45" ht="14.5" x14ac:dyDescent="0.35">
      <c r="A98">
        <v>91</v>
      </c>
      <c r="B98" t="s">
        <v>334</v>
      </c>
      <c r="C98" t="s">
        <v>187</v>
      </c>
      <c r="D98" t="s">
        <v>802</v>
      </c>
      <c r="E98" s="1">
        <v>1367.080810546875</v>
      </c>
      <c r="F98" s="1">
        <v>47.070278167724609</v>
      </c>
      <c r="G98" s="11">
        <v>3.4431233182839444E-2</v>
      </c>
      <c r="H98" s="1">
        <v>1320.0105323791499</v>
      </c>
      <c r="I98" s="11">
        <v>0.96556876681716053</v>
      </c>
      <c r="J98" s="26"/>
      <c r="K98" s="1">
        <v>984.54425048828125</v>
      </c>
      <c r="L98" s="11">
        <v>0.72017999440313463</v>
      </c>
      <c r="M98" s="1">
        <v>369.94378662109375</v>
      </c>
      <c r="N98" s="11">
        <v>0.270608572490389</v>
      </c>
      <c r="O98" s="17">
        <v>3.7186539173126221</v>
      </c>
      <c r="Q98" s="1">
        <v>0</v>
      </c>
      <c r="R98" s="11">
        <v>0</v>
      </c>
      <c r="S98" s="1">
        <v>0</v>
      </c>
      <c r="T98" s="11">
        <v>0</v>
      </c>
      <c r="W98" s="1">
        <v>0</v>
      </c>
      <c r="X98" s="11">
        <v>0</v>
      </c>
      <c r="Y98" s="1">
        <v>1367.080810546875</v>
      </c>
      <c r="Z98" s="11">
        <v>1</v>
      </c>
      <c r="AB98" s="1">
        <v>139.95042419433591</v>
      </c>
      <c r="AC98" s="11">
        <v>0.1023717274901631</v>
      </c>
      <c r="AD98" s="25">
        <v>1227.1303863525391</v>
      </c>
      <c r="AE98" s="1">
        <v>1200.448974609375</v>
      </c>
      <c r="AF98" s="11">
        <v>0.87811120260634623</v>
      </c>
      <c r="AG98" s="25">
        <v>166.6318359375</v>
      </c>
      <c r="AH98" s="1">
        <v>1199.564575195312</v>
      </c>
      <c r="AI98" s="11">
        <v>0.87746427712305408</v>
      </c>
      <c r="AJ98" s="25">
        <v>167.51623535156295</v>
      </c>
      <c r="AK98" s="1">
        <v>1240.927856445312</v>
      </c>
      <c r="AL98" s="11">
        <v>0.9077209239363857</v>
      </c>
      <c r="AM98" s="25">
        <v>126.15295410156295</v>
      </c>
      <c r="AN98" s="1">
        <v>970.79522705078125</v>
      </c>
      <c r="AO98" s="11">
        <v>0.71012278100987525</v>
      </c>
      <c r="AP98" s="25">
        <v>396.28558349609375</v>
      </c>
      <c r="AQ98" s="1">
        <v>499.45513916015619</v>
      </c>
      <c r="AR98" s="11">
        <v>0.36534426882954968</v>
      </c>
      <c r="AS98" s="25">
        <v>867.62567138671875</v>
      </c>
    </row>
    <row r="99" spans="1:45" ht="14.5" x14ac:dyDescent="0.35">
      <c r="A99">
        <v>92</v>
      </c>
      <c r="B99" t="s">
        <v>336</v>
      </c>
      <c r="C99" t="s">
        <v>187</v>
      </c>
      <c r="D99" t="s">
        <v>803</v>
      </c>
      <c r="E99" s="1">
        <v>69822.359375</v>
      </c>
      <c r="F99" s="1">
        <v>12594.7197265625</v>
      </c>
      <c r="G99" s="11">
        <v>0.18038232794339032</v>
      </c>
      <c r="H99" s="1">
        <v>57227.6396484375</v>
      </c>
      <c r="I99" s="11">
        <v>0.81961767205660974</v>
      </c>
      <c r="J99" s="26"/>
      <c r="K99" s="1">
        <v>26308.58984375</v>
      </c>
      <c r="L99" s="11">
        <v>0.37679319460479055</v>
      </c>
      <c r="M99" s="1">
        <v>33478.796875</v>
      </c>
      <c r="N99" s="11">
        <v>0.47948532783306563</v>
      </c>
      <c r="O99" s="17">
        <v>18.666666030883789</v>
      </c>
      <c r="Q99" s="1">
        <v>284.19992065429688</v>
      </c>
      <c r="R99" s="11">
        <v>4.0703282329364408E-3</v>
      </c>
      <c r="S99" s="1">
        <v>1230.78076171875</v>
      </c>
      <c r="T99" s="11">
        <v>1.7627315558165352E-2</v>
      </c>
      <c r="W99" s="1">
        <v>1356.697143554688</v>
      </c>
      <c r="X99" s="11">
        <v>1.9430697497175312E-2</v>
      </c>
      <c r="Y99" s="1">
        <v>68455.421875</v>
      </c>
      <c r="Z99" s="11">
        <v>0.98042263950637232</v>
      </c>
      <c r="AB99" s="1">
        <v>30545.875</v>
      </c>
      <c r="AC99" s="11">
        <v>0.43747984561714776</v>
      </c>
      <c r="AD99" s="25">
        <v>39276.484375</v>
      </c>
      <c r="AE99" s="1">
        <v>1342.826904296875</v>
      </c>
      <c r="AF99" s="11">
        <v>1.9232047102345211E-2</v>
      </c>
      <c r="AG99" s="25">
        <v>68479.532470703125</v>
      </c>
      <c r="AH99" s="1">
        <v>8818.8583984375</v>
      </c>
      <c r="AI99" s="11">
        <v>0.12630421654864771</v>
      </c>
      <c r="AJ99" s="25">
        <v>61003.5009765625</v>
      </c>
      <c r="AK99" s="1">
        <v>37372.3359375</v>
      </c>
      <c r="AL99" s="11">
        <v>0.53524882676596031</v>
      </c>
      <c r="AM99" s="25">
        <v>32450.0234375</v>
      </c>
      <c r="AN99" s="1">
        <v>34523.7890625</v>
      </c>
      <c r="AO99" s="11">
        <v>0.49445176833799875</v>
      </c>
      <c r="AP99" s="25">
        <v>35298.5703125</v>
      </c>
      <c r="AQ99" s="1">
        <v>6590.05126953125</v>
      </c>
      <c r="AR99" s="11">
        <v>9.438310776835232E-2</v>
      </c>
      <c r="AS99" s="25">
        <v>63232.30810546875</v>
      </c>
    </row>
    <row r="100" spans="1:45" ht="14.5" x14ac:dyDescent="0.35">
      <c r="A100">
        <v>93</v>
      </c>
      <c r="B100" t="s">
        <v>338</v>
      </c>
      <c r="C100" t="s">
        <v>187</v>
      </c>
      <c r="D100" t="s">
        <v>804</v>
      </c>
      <c r="E100" s="1">
        <v>54656.9921875</v>
      </c>
      <c r="F100" s="1">
        <v>20230.8515625</v>
      </c>
      <c r="G100" s="11">
        <v>0.3701420578193978</v>
      </c>
      <c r="H100" s="1">
        <v>34426.140625</v>
      </c>
      <c r="I100" s="11">
        <v>0.6298579421806022</v>
      </c>
      <c r="J100" s="26"/>
      <c r="K100" s="1">
        <v>5407.4306640625</v>
      </c>
      <c r="L100" s="11">
        <v>9.8933923138550858E-2</v>
      </c>
      <c r="M100" s="1">
        <v>14284.2119140625</v>
      </c>
      <c r="N100" s="11">
        <v>0.26134280981032992</v>
      </c>
      <c r="O100" s="17">
        <v>32.5</v>
      </c>
      <c r="Q100" s="1">
        <v>78.281875610351563</v>
      </c>
      <c r="R100" s="11">
        <v>1.432238995914864E-3</v>
      </c>
      <c r="S100" s="1">
        <v>927.517822265625</v>
      </c>
      <c r="T100" s="11">
        <v>1.696979261287904E-2</v>
      </c>
      <c r="W100" s="1">
        <v>2894.09716796875</v>
      </c>
      <c r="X100" s="11">
        <v>5.2950172560549846E-2</v>
      </c>
      <c r="Y100" s="1">
        <v>45062.67578125</v>
      </c>
      <c r="Z100" s="11">
        <v>0.824463146941258</v>
      </c>
      <c r="AB100" s="1">
        <v>7434.52783203125</v>
      </c>
      <c r="AC100" s="11">
        <v>0.13602153236912881</v>
      </c>
      <c r="AD100" s="25">
        <v>47222.46435546875</v>
      </c>
      <c r="AE100" s="1">
        <v>16959.95703125</v>
      </c>
      <c r="AF100" s="11">
        <v>0.31029803054418209</v>
      </c>
      <c r="AG100" s="25">
        <v>37697.03515625</v>
      </c>
      <c r="AH100" s="1">
        <v>12898.2744140625</v>
      </c>
      <c r="AI100" s="11">
        <v>0.23598580708237951</v>
      </c>
      <c r="AJ100" s="25">
        <v>41758.7177734375</v>
      </c>
      <c r="AK100" s="1">
        <v>25037.908203125</v>
      </c>
      <c r="AL100" s="11">
        <v>0.45809158537727124</v>
      </c>
      <c r="AM100" s="25">
        <v>29619.083984375</v>
      </c>
      <c r="AN100" s="1">
        <v>16207.5888671875</v>
      </c>
      <c r="AO100" s="11">
        <v>0.29653276220520158</v>
      </c>
      <c r="AP100" s="25">
        <v>38449.4033203125</v>
      </c>
      <c r="AQ100" s="1">
        <v>1881.264404296875</v>
      </c>
      <c r="AR100" s="11">
        <v>3.4419464537002419E-2</v>
      </c>
      <c r="AS100" s="25">
        <v>52775.727783203125</v>
      </c>
    </row>
    <row r="101" spans="1:45" ht="14.5" x14ac:dyDescent="0.35">
      <c r="A101">
        <v>94</v>
      </c>
      <c r="B101" t="s">
        <v>339</v>
      </c>
      <c r="C101" t="s">
        <v>177</v>
      </c>
      <c r="D101" t="s">
        <v>805</v>
      </c>
      <c r="E101" s="1">
        <v>146294.84375</v>
      </c>
      <c r="F101" s="1">
        <v>21202.4453125</v>
      </c>
      <c r="G101" s="11">
        <v>0.14492954617547821</v>
      </c>
      <c r="H101" s="1">
        <v>125092.3984375</v>
      </c>
      <c r="I101" s="11">
        <v>0.85507045382452174</v>
      </c>
      <c r="J101" s="26"/>
      <c r="K101" s="1">
        <v>15860.9580078125</v>
      </c>
      <c r="L101" s="11">
        <v>0.1084177514480069</v>
      </c>
      <c r="M101" s="1">
        <v>108805.2373046875</v>
      </c>
      <c r="N101" s="11">
        <v>0.74373938626724501</v>
      </c>
      <c r="O101" s="17">
        <v>15.5</v>
      </c>
      <c r="Q101" s="1">
        <v>47192.6484375</v>
      </c>
      <c r="R101" s="11">
        <v>0.32258586309539711</v>
      </c>
      <c r="S101" s="1">
        <v>67230.40625</v>
      </c>
      <c r="T101" s="11">
        <v>0.45955417516210295</v>
      </c>
      <c r="W101" s="1">
        <v>0</v>
      </c>
      <c r="X101" s="11">
        <v>0</v>
      </c>
      <c r="Y101" s="1">
        <v>0</v>
      </c>
      <c r="Z101" s="11">
        <v>0</v>
      </c>
      <c r="AB101" s="1">
        <v>38370.859375</v>
      </c>
      <c r="AC101" s="11">
        <v>0.26228442774491162</v>
      </c>
      <c r="AD101" s="25">
        <v>107923.984375</v>
      </c>
      <c r="AE101" s="1">
        <v>51721.35546875</v>
      </c>
      <c r="AF101" s="11">
        <v>0.35354188939929743</v>
      </c>
      <c r="AG101" s="25">
        <v>94573.48828125</v>
      </c>
      <c r="AH101" s="1">
        <v>60022.08203125</v>
      </c>
      <c r="AI101" s="11">
        <v>0.41028159634812833</v>
      </c>
      <c r="AJ101" s="25">
        <v>86272.76171875</v>
      </c>
      <c r="AK101" s="1">
        <v>79909.796875</v>
      </c>
      <c r="AL101" s="11">
        <v>0.54622428806551837</v>
      </c>
      <c r="AM101" s="25">
        <v>66385.046875</v>
      </c>
      <c r="AN101" s="1">
        <v>13098.54296875</v>
      </c>
      <c r="AO101" s="11">
        <v>8.9535233320552354E-2</v>
      </c>
      <c r="AP101" s="25">
        <v>133196.30078125</v>
      </c>
      <c r="AQ101" s="1">
        <v>25058.853515625</v>
      </c>
      <c r="AR101" s="11">
        <v>0.17129006650738499</v>
      </c>
      <c r="AS101" s="25">
        <v>121235.990234375</v>
      </c>
    </row>
    <row r="102" spans="1:45" ht="14.5" x14ac:dyDescent="0.35">
      <c r="A102">
        <v>95</v>
      </c>
      <c r="B102" t="s">
        <v>341</v>
      </c>
      <c r="C102" t="s">
        <v>177</v>
      </c>
      <c r="D102" t="s">
        <v>806</v>
      </c>
      <c r="E102" s="1">
        <v>186067.703125</v>
      </c>
      <c r="F102" s="1">
        <v>56226.08203125</v>
      </c>
      <c r="G102" s="11">
        <v>0.30218077122969267</v>
      </c>
      <c r="H102" s="1">
        <v>129841.62109375</v>
      </c>
      <c r="I102" s="11">
        <v>0.69781922877030733</v>
      </c>
      <c r="J102" s="26"/>
      <c r="K102" s="1">
        <v>35888.23046875</v>
      </c>
      <c r="L102" s="11">
        <v>0.19287726921979761</v>
      </c>
      <c r="M102" s="1">
        <v>139654.83203125</v>
      </c>
      <c r="N102" s="11">
        <v>0.75055923024658444</v>
      </c>
      <c r="O102" s="17">
        <v>9.1836738586425781</v>
      </c>
      <c r="Q102" s="1">
        <v>107340.359375</v>
      </c>
      <c r="R102" s="11">
        <v>0.57688872153642323</v>
      </c>
      <c r="S102" s="1">
        <v>61751.6796875</v>
      </c>
      <c r="T102" s="11">
        <v>0.33187747604975443</v>
      </c>
      <c r="W102" s="1">
        <v>0</v>
      </c>
      <c r="X102" s="11">
        <v>0</v>
      </c>
      <c r="Y102" s="1">
        <v>0</v>
      </c>
      <c r="Z102" s="11">
        <v>0</v>
      </c>
      <c r="AB102" s="1">
        <v>62399.19921875</v>
      </c>
      <c r="AC102" s="11">
        <v>0.3353574971408676</v>
      </c>
      <c r="AD102" s="25">
        <v>123668.50390625</v>
      </c>
      <c r="AE102" s="1">
        <v>19376.54296875</v>
      </c>
      <c r="AF102" s="11">
        <v>0.10413705679879801</v>
      </c>
      <c r="AG102" s="25">
        <v>166691.16015625</v>
      </c>
      <c r="AH102" s="1">
        <v>26281.294921875</v>
      </c>
      <c r="AI102" s="11">
        <v>0.14124587169337641</v>
      </c>
      <c r="AJ102" s="25">
        <v>159786.408203125</v>
      </c>
      <c r="AK102" s="1">
        <v>79850.4921875</v>
      </c>
      <c r="AL102" s="11">
        <v>0.42914751376200178</v>
      </c>
      <c r="AM102" s="25">
        <v>106217.2109375</v>
      </c>
      <c r="AN102" s="1">
        <v>154.5079345703125</v>
      </c>
      <c r="AO102" s="11">
        <v>8.3038556383164619E-4</v>
      </c>
      <c r="AP102" s="25">
        <v>185913.19519042969</v>
      </c>
      <c r="AQ102" s="1">
        <v>9455.82421875</v>
      </c>
      <c r="AR102" s="11">
        <v>5.081926664294658E-2</v>
      </c>
      <c r="AS102" s="25">
        <v>176611.87890625</v>
      </c>
    </row>
    <row r="103" spans="1:45" ht="14.5" x14ac:dyDescent="0.35">
      <c r="A103">
        <v>96</v>
      </c>
      <c r="B103" t="s">
        <v>343</v>
      </c>
      <c r="C103" t="s">
        <v>177</v>
      </c>
      <c r="D103" t="s">
        <v>807</v>
      </c>
      <c r="E103" s="1">
        <v>121647.515625</v>
      </c>
      <c r="F103" s="1">
        <v>20488.748046875</v>
      </c>
      <c r="G103" s="11">
        <v>0.1684271802971726</v>
      </c>
      <c r="H103" s="1">
        <v>101158.767578125</v>
      </c>
      <c r="I103" s="11">
        <v>0.83157281970282737</v>
      </c>
      <c r="J103" s="26"/>
      <c r="K103" s="1">
        <v>5847.04541015625</v>
      </c>
      <c r="L103" s="11">
        <v>4.8065473266061615E-2</v>
      </c>
      <c r="M103" s="1">
        <v>92273.61083984375</v>
      </c>
      <c r="N103" s="11">
        <v>0.75853263723275277</v>
      </c>
      <c r="O103" s="17">
        <v>17.39999961853027</v>
      </c>
      <c r="Q103" s="1">
        <v>34692.8203125</v>
      </c>
      <c r="R103" s="11">
        <v>0.28519135910220117</v>
      </c>
      <c r="S103" s="1">
        <v>68073.265625</v>
      </c>
      <c r="T103" s="11">
        <v>0.55959437622094887</v>
      </c>
      <c r="W103" s="1">
        <v>0</v>
      </c>
      <c r="X103" s="11">
        <v>0</v>
      </c>
      <c r="Y103" s="1">
        <v>0</v>
      </c>
      <c r="Z103" s="11">
        <v>0</v>
      </c>
      <c r="AB103" s="1">
        <v>17845.505859375</v>
      </c>
      <c r="AC103" s="11">
        <v>0.146698481820105</v>
      </c>
      <c r="AD103" s="25">
        <v>103802.009765625</v>
      </c>
      <c r="AE103" s="1">
        <v>32970.3125</v>
      </c>
      <c r="AF103" s="11">
        <v>0.27103153180404294</v>
      </c>
      <c r="AG103" s="25">
        <v>88677.203125</v>
      </c>
      <c r="AH103" s="1">
        <v>35541.2578125</v>
      </c>
      <c r="AI103" s="11">
        <v>0.29216591584214691</v>
      </c>
      <c r="AJ103" s="25">
        <v>86106.2578125</v>
      </c>
      <c r="AK103" s="1">
        <v>47364.90234375</v>
      </c>
      <c r="AL103" s="11">
        <v>0.38936185503171877</v>
      </c>
      <c r="AM103" s="25">
        <v>74282.61328125</v>
      </c>
      <c r="AN103" s="1">
        <v>7094.296875</v>
      </c>
      <c r="AO103" s="11">
        <v>5.8318469050115465E-2</v>
      </c>
      <c r="AP103" s="25">
        <v>114553.21875</v>
      </c>
      <c r="AQ103" s="1">
        <v>13422.48046875</v>
      </c>
      <c r="AR103" s="11">
        <v>0.11033912529810451</v>
      </c>
      <c r="AS103" s="25">
        <v>108225.03515625</v>
      </c>
    </row>
    <row r="104" spans="1:45" ht="14.5" x14ac:dyDescent="0.35">
      <c r="A104">
        <v>97</v>
      </c>
      <c r="B104" t="s">
        <v>345</v>
      </c>
      <c r="C104" t="s">
        <v>177</v>
      </c>
      <c r="D104" t="s">
        <v>808</v>
      </c>
      <c r="E104" s="1">
        <v>188985.953125</v>
      </c>
      <c r="F104" s="1">
        <v>48584.93359375</v>
      </c>
      <c r="G104" s="11">
        <v>0.25708224759760173</v>
      </c>
      <c r="H104" s="1">
        <v>140401.01953125</v>
      </c>
      <c r="I104" s="11">
        <v>0.74291775240239832</v>
      </c>
      <c r="J104" s="26"/>
      <c r="K104" s="1">
        <v>65893.8515625</v>
      </c>
      <c r="L104" s="11">
        <v>0.3486706311919181</v>
      </c>
      <c r="M104" s="1">
        <v>118985.2734375</v>
      </c>
      <c r="N104" s="11">
        <v>0.62959850438619736</v>
      </c>
      <c r="O104" s="17">
        <v>6.2773331642150882</v>
      </c>
      <c r="Q104" s="1">
        <v>116386.953125</v>
      </c>
      <c r="R104" s="11">
        <v>0.61584975602932135</v>
      </c>
      <c r="S104" s="1">
        <v>37448.91796875</v>
      </c>
      <c r="T104" s="11">
        <v>0.19815715056864761</v>
      </c>
      <c r="W104" s="1">
        <v>0</v>
      </c>
      <c r="X104" s="11">
        <v>0</v>
      </c>
      <c r="Y104" s="1">
        <v>0</v>
      </c>
      <c r="Z104" s="11">
        <v>0</v>
      </c>
      <c r="AB104" s="1">
        <v>111570.703125</v>
      </c>
      <c r="AC104" s="11">
        <v>0.59036505772047709</v>
      </c>
      <c r="AD104" s="25">
        <v>77415.25</v>
      </c>
      <c r="AE104" s="1">
        <v>31241.966796875</v>
      </c>
      <c r="AF104" s="11">
        <v>0.16531369808321572</v>
      </c>
      <c r="AG104" s="25">
        <v>157743.986328125</v>
      </c>
      <c r="AH104" s="1">
        <v>44246.921875</v>
      </c>
      <c r="AI104" s="11">
        <v>0.23412809864092909</v>
      </c>
      <c r="AJ104" s="25">
        <v>144739.03125</v>
      </c>
      <c r="AK104" s="1">
        <v>126277.21875</v>
      </c>
      <c r="AL104" s="11">
        <v>0.66818309330364434</v>
      </c>
      <c r="AM104" s="25">
        <v>62708.734375</v>
      </c>
      <c r="AN104" s="1">
        <v>11475.3330078125</v>
      </c>
      <c r="AO104" s="11">
        <v>6.072056053934563E-2</v>
      </c>
      <c r="AP104" s="25">
        <v>177510.6201171875</v>
      </c>
      <c r="AQ104" s="1">
        <v>32628.576171875</v>
      </c>
      <c r="AR104" s="11">
        <v>0.17265080093171609</v>
      </c>
      <c r="AS104" s="25">
        <v>156357.376953125</v>
      </c>
    </row>
    <row r="105" spans="1:45" ht="14.5" x14ac:dyDescent="0.35">
      <c r="A105">
        <v>98</v>
      </c>
      <c r="B105" t="s">
        <v>346</v>
      </c>
      <c r="C105" t="s">
        <v>170</v>
      </c>
      <c r="D105" t="s">
        <v>809</v>
      </c>
      <c r="E105" s="1">
        <v>38202.171875</v>
      </c>
      <c r="F105" s="1">
        <v>7008.97998046875</v>
      </c>
      <c r="G105" s="11">
        <v>0.18347072002614379</v>
      </c>
      <c r="H105" s="1">
        <v>31193.19189453125</v>
      </c>
      <c r="I105" s="11">
        <v>0.81652927997385616</v>
      </c>
      <c r="J105" s="26"/>
      <c r="K105" s="1">
        <v>10745.77734375</v>
      </c>
      <c r="L105" s="11">
        <v>0.28128707914594192</v>
      </c>
      <c r="M105" s="1">
        <v>23088.84765625</v>
      </c>
      <c r="N105" s="11">
        <v>0.60438573314099042</v>
      </c>
      <c r="O105" s="17">
        <v>14.62424278259277</v>
      </c>
      <c r="Q105" s="1">
        <v>6499.345703125</v>
      </c>
      <c r="R105" s="11">
        <v>0.17013026705369749</v>
      </c>
      <c r="S105" s="1">
        <v>907.8843994140625</v>
      </c>
      <c r="T105" s="11">
        <v>2.3765256132157079E-2</v>
      </c>
      <c r="W105" s="1">
        <v>13011.1875</v>
      </c>
      <c r="X105" s="11">
        <v>0.3405876383827981</v>
      </c>
      <c r="Y105" s="1">
        <v>9190.841796875</v>
      </c>
      <c r="Z105" s="11">
        <v>0.24058427429068779</v>
      </c>
      <c r="AB105" s="1">
        <v>22206.013671875</v>
      </c>
      <c r="AC105" s="11">
        <v>0.58127620975410843</v>
      </c>
      <c r="AD105" s="25">
        <v>15996.158203125</v>
      </c>
      <c r="AE105" s="1">
        <v>11733.0810546875</v>
      </c>
      <c r="AF105" s="11">
        <v>0.30713125664893892</v>
      </c>
      <c r="AG105" s="25">
        <v>26469.0908203125</v>
      </c>
      <c r="AH105" s="1">
        <v>17555.505859375</v>
      </c>
      <c r="AI105" s="11">
        <v>0.45954208878012914</v>
      </c>
      <c r="AJ105" s="25">
        <v>20646.666015625</v>
      </c>
      <c r="AK105" s="1">
        <v>28209.798828125</v>
      </c>
      <c r="AL105" s="11">
        <v>0.73843442515334734</v>
      </c>
      <c r="AM105" s="25">
        <v>9992.373046875</v>
      </c>
      <c r="AN105" s="1">
        <v>16149.853515625</v>
      </c>
      <c r="AO105" s="11">
        <v>0.42274699900488322</v>
      </c>
      <c r="AP105" s="25">
        <v>22052.318359375</v>
      </c>
      <c r="AQ105" s="1">
        <v>2747.551513671875</v>
      </c>
      <c r="AR105" s="11">
        <v>7.1921343180750108E-2</v>
      </c>
      <c r="AS105" s="25">
        <v>35454.620361328125</v>
      </c>
    </row>
    <row r="106" spans="1:45" ht="14.5" x14ac:dyDescent="0.35">
      <c r="A106">
        <v>99</v>
      </c>
      <c r="B106" t="s">
        <v>347</v>
      </c>
      <c r="C106" t="s">
        <v>170</v>
      </c>
      <c r="D106" t="s">
        <v>810</v>
      </c>
      <c r="E106" s="1">
        <v>86269.5625</v>
      </c>
      <c r="F106" s="1">
        <v>11085.4423828125</v>
      </c>
      <c r="G106" s="11">
        <v>0.12849772343301852</v>
      </c>
      <c r="H106" s="1">
        <v>75184.1201171875</v>
      </c>
      <c r="I106" s="11">
        <v>0.87150227656698154</v>
      </c>
      <c r="J106" s="26"/>
      <c r="K106" s="1">
        <v>644.9541015625</v>
      </c>
      <c r="L106" s="11">
        <v>7.4760330627908315E-3</v>
      </c>
      <c r="M106" s="1">
        <v>70578.6162109375</v>
      </c>
      <c r="N106" s="11">
        <v>0.81811723817351567</v>
      </c>
      <c r="O106" s="17">
        <v>11.194591712951659</v>
      </c>
      <c r="Q106" s="1">
        <v>2273.108642578125</v>
      </c>
      <c r="R106" s="11">
        <v>2.6348906574994221E-2</v>
      </c>
      <c r="S106" s="1">
        <v>6495.6806640625</v>
      </c>
      <c r="T106" s="11">
        <v>7.5295161767657048E-2</v>
      </c>
      <c r="W106" s="1">
        <v>72244.9765625</v>
      </c>
      <c r="X106" s="11">
        <v>0.83743297715807941</v>
      </c>
      <c r="Y106" s="1">
        <v>2997.30810546875</v>
      </c>
      <c r="Z106" s="11">
        <v>3.4743518091548797E-2</v>
      </c>
      <c r="AB106" s="1">
        <v>20490.376953125</v>
      </c>
      <c r="AC106" s="11">
        <v>0.23751571654400119</v>
      </c>
      <c r="AD106" s="25">
        <v>65779.185546875</v>
      </c>
      <c r="AE106" s="1">
        <v>31352.087890625</v>
      </c>
      <c r="AF106" s="11">
        <v>0.36342004041836889</v>
      </c>
      <c r="AG106" s="25">
        <v>54917.474609375</v>
      </c>
      <c r="AH106" s="1">
        <v>39838.5703125</v>
      </c>
      <c r="AI106" s="11">
        <v>0.46179172767336113</v>
      </c>
      <c r="AJ106" s="25">
        <v>46430.9921875</v>
      </c>
      <c r="AK106" s="1">
        <v>55266.578125</v>
      </c>
      <c r="AL106" s="11">
        <v>0.64062661874516857</v>
      </c>
      <c r="AM106" s="25">
        <v>31002.984375</v>
      </c>
      <c r="AN106" s="1">
        <v>52221.265625</v>
      </c>
      <c r="AO106" s="11">
        <v>0.60532665417191611</v>
      </c>
      <c r="AP106" s="25">
        <v>34048.296875</v>
      </c>
      <c r="AQ106" s="1">
        <v>1369.884765625</v>
      </c>
      <c r="AR106" s="11">
        <v>1.5879120351688349E-2</v>
      </c>
      <c r="AS106" s="25">
        <v>84899.677734375</v>
      </c>
    </row>
    <row r="107" spans="1:45" ht="14.5" x14ac:dyDescent="0.35">
      <c r="A107">
        <v>100</v>
      </c>
      <c r="B107" t="s">
        <v>349</v>
      </c>
      <c r="C107" t="s">
        <v>170</v>
      </c>
      <c r="D107" t="s">
        <v>811</v>
      </c>
      <c r="E107" s="1">
        <v>94565.171875</v>
      </c>
      <c r="F107" s="1">
        <v>9377.4052734375</v>
      </c>
      <c r="G107" s="11">
        <v>9.9163413839430531E-2</v>
      </c>
      <c r="H107" s="1">
        <v>85187.7666015625</v>
      </c>
      <c r="I107" s="11">
        <v>0.9008365861605695</v>
      </c>
      <c r="J107" s="26"/>
      <c r="K107" s="1">
        <v>3755.920166015625</v>
      </c>
      <c r="L107" s="11">
        <v>3.971779558525363E-2</v>
      </c>
      <c r="M107" s="1">
        <v>83222.814208984375</v>
      </c>
      <c r="N107" s="11">
        <v>0.88005776924924961</v>
      </c>
      <c r="O107" s="17">
        <v>9.1096157073974613</v>
      </c>
      <c r="Q107" s="1">
        <v>2816.0595703125</v>
      </c>
      <c r="R107" s="11">
        <v>2.9779035076834409E-2</v>
      </c>
      <c r="S107" s="1">
        <v>5277.81591796875</v>
      </c>
      <c r="T107" s="11">
        <v>5.5811413582002228E-2</v>
      </c>
      <c r="W107" s="1">
        <v>69203.3515625</v>
      </c>
      <c r="X107" s="11">
        <v>0.73180590898703957</v>
      </c>
      <c r="Y107" s="1">
        <v>14811.951171875</v>
      </c>
      <c r="Z107" s="11">
        <v>0.15663220272527001</v>
      </c>
      <c r="AB107" s="1">
        <v>67318.1015625</v>
      </c>
      <c r="AC107" s="11">
        <v>0.71186992237991964</v>
      </c>
      <c r="AD107" s="25">
        <v>27247.0703125</v>
      </c>
      <c r="AE107" s="1">
        <v>27217.58203125</v>
      </c>
      <c r="AF107" s="11">
        <v>0.28781824736941497</v>
      </c>
      <c r="AG107" s="25">
        <v>67347.58984375</v>
      </c>
      <c r="AH107" s="1">
        <v>38577.6875</v>
      </c>
      <c r="AI107" s="11">
        <v>0.40794815612447166</v>
      </c>
      <c r="AJ107" s="25">
        <v>55987.484375</v>
      </c>
      <c r="AK107" s="1">
        <v>74141.421875</v>
      </c>
      <c r="AL107" s="11">
        <v>0.78402460869000545</v>
      </c>
      <c r="AM107" s="25">
        <v>20423.75</v>
      </c>
      <c r="AN107" s="1">
        <v>50822.1640625</v>
      </c>
      <c r="AO107" s="11">
        <v>0.53743003956761959</v>
      </c>
      <c r="AP107" s="25">
        <v>43743.0078125</v>
      </c>
      <c r="AQ107" s="1">
        <v>1475.761108398438</v>
      </c>
      <c r="AR107" s="11">
        <v>1.5605757163421189E-2</v>
      </c>
      <c r="AS107" s="25">
        <v>93089.410766601563</v>
      </c>
    </row>
    <row r="108" spans="1:45" ht="14.5" x14ac:dyDescent="0.35">
      <c r="A108">
        <v>101</v>
      </c>
      <c r="B108" t="s">
        <v>350</v>
      </c>
      <c r="C108" t="s">
        <v>170</v>
      </c>
      <c r="D108" t="s">
        <v>812</v>
      </c>
      <c r="E108" s="1">
        <v>95112.796875</v>
      </c>
      <c r="F108" s="1">
        <v>11401.7333984375</v>
      </c>
      <c r="G108" s="11">
        <v>0.11987591336865</v>
      </c>
      <c r="H108" s="1">
        <v>83711.0634765625</v>
      </c>
      <c r="I108" s="11">
        <v>0.88012408663135</v>
      </c>
      <c r="J108" s="26"/>
      <c r="K108" s="1">
        <v>681.517578125</v>
      </c>
      <c r="L108" s="11">
        <v>7.1653615550878007E-3</v>
      </c>
      <c r="M108" s="1">
        <v>77071.123046875</v>
      </c>
      <c r="N108" s="11">
        <v>0.81031286618733445</v>
      </c>
      <c r="O108" s="17">
        <v>11.517006874084471</v>
      </c>
      <c r="Q108" s="1">
        <v>2250.866943359375</v>
      </c>
      <c r="R108" s="11">
        <v>2.3665237668465681E-2</v>
      </c>
      <c r="S108" s="1">
        <v>7052.07275390625</v>
      </c>
      <c r="T108" s="11">
        <v>7.4144310603906319E-2</v>
      </c>
      <c r="W108" s="1">
        <v>69828.078125</v>
      </c>
      <c r="X108" s="11">
        <v>0.73416070622726071</v>
      </c>
      <c r="Y108" s="1">
        <v>14231.318359375</v>
      </c>
      <c r="Z108" s="11">
        <v>0.1496256952476985</v>
      </c>
      <c r="AB108" s="1">
        <v>36414.171875</v>
      </c>
      <c r="AC108" s="11">
        <v>0.3828524979962114</v>
      </c>
      <c r="AD108" s="25">
        <v>58698.625</v>
      </c>
      <c r="AE108" s="1">
        <v>28320.421875</v>
      </c>
      <c r="AF108" s="11">
        <v>0.29775616747154982</v>
      </c>
      <c r="AG108" s="25">
        <v>66792.375</v>
      </c>
      <c r="AH108" s="1">
        <v>39314.32421875</v>
      </c>
      <c r="AI108" s="11">
        <v>0.41334421350702194</v>
      </c>
      <c r="AJ108" s="25">
        <v>55798.47265625</v>
      </c>
      <c r="AK108" s="1">
        <v>61935.73828125</v>
      </c>
      <c r="AL108" s="11">
        <v>0.65118196831755204</v>
      </c>
      <c r="AM108" s="25">
        <v>33177.05859375</v>
      </c>
      <c r="AN108" s="1">
        <v>57032.11328125</v>
      </c>
      <c r="AO108" s="11">
        <v>0.59962607719551408</v>
      </c>
      <c r="AP108" s="25">
        <v>38080.68359375</v>
      </c>
      <c r="AQ108" s="1">
        <v>1495.498291015625</v>
      </c>
      <c r="AR108" s="11">
        <v>1.572341830070513E-2</v>
      </c>
      <c r="AS108" s="25">
        <v>93617.298583984375</v>
      </c>
    </row>
    <row r="109" spans="1:45" ht="14.5" x14ac:dyDescent="0.35">
      <c r="A109">
        <v>102</v>
      </c>
      <c r="B109" t="s">
        <v>352</v>
      </c>
      <c r="C109" t="s">
        <v>170</v>
      </c>
      <c r="D109" t="s">
        <v>813</v>
      </c>
      <c r="E109" s="1">
        <v>73782.703125</v>
      </c>
      <c r="F109" s="1">
        <v>8622.4658203125</v>
      </c>
      <c r="G109" s="11">
        <v>0.11686296997962559</v>
      </c>
      <c r="H109" s="1">
        <v>65160.2373046875</v>
      </c>
      <c r="I109" s="11">
        <v>0.88313703002037447</v>
      </c>
      <c r="J109" s="26"/>
      <c r="K109" s="1">
        <v>876.8714599609375</v>
      </c>
      <c r="L109" s="11">
        <v>1.1884512532366468E-2</v>
      </c>
      <c r="M109" s="1">
        <v>63619.847290039063</v>
      </c>
      <c r="N109" s="11">
        <v>0.8622596434594787</v>
      </c>
      <c r="O109" s="17">
        <v>10.94467296600342</v>
      </c>
      <c r="Q109" s="1">
        <v>1404.8212890625</v>
      </c>
      <c r="R109" s="11">
        <v>1.9039981317606411E-2</v>
      </c>
      <c r="S109" s="1">
        <v>4399.62841796875</v>
      </c>
      <c r="T109" s="11">
        <v>5.9629536891797771E-2</v>
      </c>
      <c r="W109" s="1">
        <v>66273.6640625</v>
      </c>
      <c r="X109" s="11">
        <v>0.89822765032370167</v>
      </c>
      <c r="Y109" s="1">
        <v>0</v>
      </c>
      <c r="Z109" s="11">
        <v>0</v>
      </c>
      <c r="AB109" s="1">
        <v>12893.7353515625</v>
      </c>
      <c r="AC109" s="11">
        <v>0.17475281882419508</v>
      </c>
      <c r="AD109" s="25">
        <v>60888.9677734375</v>
      </c>
      <c r="AE109" s="1">
        <v>28916.0859375</v>
      </c>
      <c r="AF109" s="11">
        <v>0.39190873623200562</v>
      </c>
      <c r="AG109" s="25">
        <v>44866.6171875</v>
      </c>
      <c r="AH109" s="1">
        <v>37718.8828125</v>
      </c>
      <c r="AI109" s="11">
        <v>0.51121578926971578</v>
      </c>
      <c r="AJ109" s="25">
        <v>36063.8203125</v>
      </c>
      <c r="AK109" s="1">
        <v>46125.55859375</v>
      </c>
      <c r="AL109" s="11">
        <v>0.62515408951073181</v>
      </c>
      <c r="AM109" s="25">
        <v>27657.14453125</v>
      </c>
      <c r="AN109" s="1">
        <v>47112.02734375</v>
      </c>
      <c r="AO109" s="11">
        <v>0.63852400831580391</v>
      </c>
      <c r="AP109" s="25">
        <v>26670.67578125</v>
      </c>
      <c r="AQ109" s="1">
        <v>1206.867919921875</v>
      </c>
      <c r="AR109" s="11">
        <v>1.635705753253907E-2</v>
      </c>
      <c r="AS109" s="25">
        <v>72575.835205078125</v>
      </c>
    </row>
    <row r="110" spans="1:45" ht="14.5" x14ac:dyDescent="0.35">
      <c r="A110">
        <v>103</v>
      </c>
      <c r="B110" t="s">
        <v>354</v>
      </c>
      <c r="C110" t="s">
        <v>177</v>
      </c>
      <c r="D110" t="s">
        <v>814</v>
      </c>
      <c r="E110" s="1">
        <v>170358.703125</v>
      </c>
      <c r="F110" s="1">
        <v>31409.685546875</v>
      </c>
      <c r="G110" s="11">
        <v>0.18437382400022312</v>
      </c>
      <c r="H110" s="1">
        <v>138949.017578125</v>
      </c>
      <c r="I110" s="11">
        <v>0.81562617599977694</v>
      </c>
      <c r="J110" s="26"/>
      <c r="K110" s="1">
        <v>26218.630859375</v>
      </c>
      <c r="L110" s="11">
        <v>0.1539025032383417</v>
      </c>
      <c r="M110" s="1">
        <v>131094.916015625</v>
      </c>
      <c r="N110" s="11">
        <v>0.76952285742299087</v>
      </c>
      <c r="O110" s="17">
        <v>9.5347492218017589</v>
      </c>
      <c r="Q110" s="1">
        <v>73106.3046875</v>
      </c>
      <c r="R110" s="11">
        <v>0.42913161080980139</v>
      </c>
      <c r="S110" s="1">
        <v>55130.85546875</v>
      </c>
      <c r="T110" s="11">
        <v>0.32361631344597619</v>
      </c>
      <c r="W110" s="1">
        <v>0</v>
      </c>
      <c r="X110" s="11">
        <v>0</v>
      </c>
      <c r="Y110" s="1">
        <v>0</v>
      </c>
      <c r="Z110" s="11">
        <v>0</v>
      </c>
      <c r="AB110" s="1">
        <v>77398.2890625</v>
      </c>
      <c r="AC110" s="11">
        <v>0.4543254183245885</v>
      </c>
      <c r="AD110" s="25">
        <v>92960.4140625</v>
      </c>
      <c r="AE110" s="1">
        <v>69596.28125</v>
      </c>
      <c r="AF110" s="11">
        <v>0.4085278883517563</v>
      </c>
      <c r="AG110" s="25">
        <v>100762.421875</v>
      </c>
      <c r="AH110" s="1">
        <v>73328.8515625</v>
      </c>
      <c r="AI110" s="11">
        <v>0.43043795366706483</v>
      </c>
      <c r="AJ110" s="25">
        <v>97029.8515625</v>
      </c>
      <c r="AK110" s="1">
        <v>104241.6796875</v>
      </c>
      <c r="AL110" s="11">
        <v>0.6118952408965751</v>
      </c>
      <c r="AM110" s="25">
        <v>66117.0234375</v>
      </c>
      <c r="AN110" s="1">
        <v>16116.0234375</v>
      </c>
      <c r="AO110" s="11">
        <v>9.4600529012450474E-2</v>
      </c>
      <c r="AP110" s="25">
        <v>154242.6796875</v>
      </c>
      <c r="AQ110" s="1">
        <v>29089.822265625</v>
      </c>
      <c r="AR110" s="11">
        <v>0.1707563026250585</v>
      </c>
      <c r="AS110" s="25">
        <v>141268.880859375</v>
      </c>
    </row>
    <row r="111" spans="1:45" ht="14.5" x14ac:dyDescent="0.35">
      <c r="A111">
        <v>104</v>
      </c>
      <c r="B111" t="s">
        <v>356</v>
      </c>
      <c r="C111" t="s">
        <v>177</v>
      </c>
      <c r="D111" t="s">
        <v>815</v>
      </c>
      <c r="E111" s="1">
        <v>129565.6953125</v>
      </c>
      <c r="F111" s="1">
        <v>13861.9228515625</v>
      </c>
      <c r="G111" s="11">
        <v>0.10698760052287661</v>
      </c>
      <c r="H111" s="1">
        <v>115703.7724609375</v>
      </c>
      <c r="I111" s="11">
        <v>0.89301239947712352</v>
      </c>
      <c r="J111" s="26"/>
      <c r="K111" s="1">
        <v>21026.865234375</v>
      </c>
      <c r="L111" s="11">
        <v>0.1622872874155479</v>
      </c>
      <c r="M111" s="1">
        <v>93379.353515625</v>
      </c>
      <c r="N111" s="11">
        <v>0.7207104727096395</v>
      </c>
      <c r="O111" s="17">
        <v>9.6211452484130859</v>
      </c>
      <c r="Q111" s="1">
        <v>63000.99609375</v>
      </c>
      <c r="R111" s="11">
        <v>0.48624750511157799</v>
      </c>
      <c r="S111" s="1">
        <v>39179.4765625</v>
      </c>
      <c r="T111" s="11">
        <v>0.30239081778554788</v>
      </c>
      <c r="W111" s="1">
        <v>0</v>
      </c>
      <c r="X111" s="11">
        <v>0</v>
      </c>
      <c r="Y111" s="1">
        <v>0</v>
      </c>
      <c r="Z111" s="11">
        <v>0</v>
      </c>
      <c r="AB111" s="1">
        <v>64773.88671875</v>
      </c>
      <c r="AC111" s="11">
        <v>0.49993083865695787</v>
      </c>
      <c r="AD111" s="25">
        <v>64791.80859375</v>
      </c>
      <c r="AE111" s="1">
        <v>51610.43359375</v>
      </c>
      <c r="AF111" s="11">
        <v>0.39833409197759168</v>
      </c>
      <c r="AG111" s="25">
        <v>77955.26171875</v>
      </c>
      <c r="AH111" s="1">
        <v>62034.27734375</v>
      </c>
      <c r="AI111" s="11">
        <v>0.47878628053613492</v>
      </c>
      <c r="AJ111" s="25">
        <v>67531.41796875</v>
      </c>
      <c r="AK111" s="1">
        <v>95321.4765625</v>
      </c>
      <c r="AL111" s="11">
        <v>0.73569995771329555</v>
      </c>
      <c r="AM111" s="25">
        <v>34244.21875</v>
      </c>
      <c r="AN111" s="1">
        <v>3010.678955078125</v>
      </c>
      <c r="AO111" s="11">
        <v>2.3236698169346891E-2</v>
      </c>
      <c r="AP111" s="25">
        <v>126555.01635742188</v>
      </c>
      <c r="AQ111" s="1">
        <v>20113.04296875</v>
      </c>
      <c r="AR111" s="11">
        <v>0.15523432279076091</v>
      </c>
      <c r="AS111" s="25">
        <v>109452.65234375</v>
      </c>
    </row>
    <row r="112" spans="1:45" ht="14.5" x14ac:dyDescent="0.35">
      <c r="A112">
        <v>105</v>
      </c>
      <c r="B112" t="s">
        <v>358</v>
      </c>
      <c r="C112" t="s">
        <v>177</v>
      </c>
      <c r="D112" t="s">
        <v>816</v>
      </c>
      <c r="E112" s="1">
        <v>136834.984375</v>
      </c>
      <c r="F112" s="1">
        <v>12084.607421875</v>
      </c>
      <c r="G112" s="11">
        <v>8.8315188378702947E-2</v>
      </c>
      <c r="H112" s="1">
        <v>124750.376953125</v>
      </c>
      <c r="I112" s="11">
        <v>0.911684811621297</v>
      </c>
      <c r="J112" s="26"/>
      <c r="K112" s="1">
        <v>31511.365234375</v>
      </c>
      <c r="L112" s="11">
        <v>0.23028734485047511</v>
      </c>
      <c r="M112" s="1">
        <v>90572.986328125</v>
      </c>
      <c r="N112" s="11">
        <v>0.66191395966332167</v>
      </c>
      <c r="O112" s="17">
        <v>9.6500003814697273</v>
      </c>
      <c r="Q112" s="1">
        <v>54890.09765625</v>
      </c>
      <c r="R112" s="11">
        <v>0.40114081867998175</v>
      </c>
      <c r="S112" s="1">
        <v>36993.33984375</v>
      </c>
      <c r="T112" s="11">
        <v>0.27035001328584757</v>
      </c>
      <c r="W112" s="1">
        <v>0</v>
      </c>
      <c r="X112" s="11">
        <v>0</v>
      </c>
      <c r="Y112" s="1">
        <v>0</v>
      </c>
      <c r="Z112" s="11">
        <v>0</v>
      </c>
      <c r="AB112" s="1">
        <v>75646.90625</v>
      </c>
      <c r="AC112" s="11">
        <v>0.55283308282250099</v>
      </c>
      <c r="AD112" s="25">
        <v>61188.078125</v>
      </c>
      <c r="AE112" s="1">
        <v>68671.625</v>
      </c>
      <c r="AF112" s="11">
        <v>0.50185722104373209</v>
      </c>
      <c r="AG112" s="25">
        <v>68163.359375</v>
      </c>
      <c r="AH112" s="1">
        <v>72711.8359375</v>
      </c>
      <c r="AI112" s="11">
        <v>0.5313833758933405</v>
      </c>
      <c r="AJ112" s="25">
        <v>64123.1484375</v>
      </c>
      <c r="AK112" s="1">
        <v>108558.109375</v>
      </c>
      <c r="AL112" s="11">
        <v>0.79335054460556331</v>
      </c>
      <c r="AM112" s="25">
        <v>28276.875</v>
      </c>
      <c r="AN112" s="1">
        <v>19074.03515625</v>
      </c>
      <c r="AO112" s="11">
        <v>0.13939443369231572</v>
      </c>
      <c r="AP112" s="25">
        <v>117760.94921875</v>
      </c>
      <c r="AQ112" s="1">
        <v>29860.921875</v>
      </c>
      <c r="AR112" s="11">
        <v>0.21822578495836509</v>
      </c>
      <c r="AS112" s="25">
        <v>106974.0625</v>
      </c>
    </row>
    <row r="113" spans="1:45" ht="14.5" x14ac:dyDescent="0.35">
      <c r="A113">
        <v>106</v>
      </c>
      <c r="B113" t="s">
        <v>360</v>
      </c>
      <c r="C113" t="s">
        <v>177</v>
      </c>
      <c r="D113" t="s">
        <v>817</v>
      </c>
      <c r="E113" s="1">
        <v>125988.1640625</v>
      </c>
      <c r="F113" s="1">
        <v>18166.958984375</v>
      </c>
      <c r="G113" s="11">
        <v>0.14419575933627202</v>
      </c>
      <c r="H113" s="1">
        <v>107821.205078125</v>
      </c>
      <c r="I113" s="11">
        <v>0.85580424066372818</v>
      </c>
      <c r="J113" s="26"/>
      <c r="K113" s="1">
        <v>44679.2578125</v>
      </c>
      <c r="L113" s="11">
        <v>0.35463059681015424</v>
      </c>
      <c r="M113" s="1">
        <v>75384.1484375</v>
      </c>
      <c r="N113" s="11">
        <v>0.59834309832551857</v>
      </c>
      <c r="O113" s="17">
        <v>7.4956791400909424</v>
      </c>
      <c r="Q113" s="1">
        <v>23453.744140625</v>
      </c>
      <c r="R113" s="11">
        <v>0.1861583134824483</v>
      </c>
      <c r="S113" s="1">
        <v>20938.654296875</v>
      </c>
      <c r="T113" s="11">
        <v>0.16619540774074451</v>
      </c>
      <c r="W113" s="1">
        <v>0</v>
      </c>
      <c r="X113" s="11">
        <v>0</v>
      </c>
      <c r="Y113" s="1">
        <v>0</v>
      </c>
      <c r="Z113" s="11">
        <v>0</v>
      </c>
      <c r="AB113" s="1">
        <v>83498.828125</v>
      </c>
      <c r="AC113" s="11">
        <v>0.66275136832359938</v>
      </c>
      <c r="AD113" s="25">
        <v>42489.3359375</v>
      </c>
      <c r="AE113" s="1">
        <v>19213.6640625</v>
      </c>
      <c r="AF113" s="11">
        <v>0.15250372291295961</v>
      </c>
      <c r="AG113" s="25">
        <v>106774.5</v>
      </c>
      <c r="AH113" s="1">
        <v>40164.28515625</v>
      </c>
      <c r="AI113" s="11">
        <v>0.31879411415444836</v>
      </c>
      <c r="AJ113" s="25">
        <v>85823.87890625</v>
      </c>
      <c r="AK113" s="1">
        <v>84166.6484375</v>
      </c>
      <c r="AL113" s="11">
        <v>0.66805202745669623</v>
      </c>
      <c r="AM113" s="25">
        <v>41821.515625</v>
      </c>
      <c r="AN113" s="1">
        <v>41987.9921875</v>
      </c>
      <c r="AO113" s="11">
        <v>0.33326933922674407</v>
      </c>
      <c r="AP113" s="25">
        <v>84000.171875</v>
      </c>
      <c r="AQ113" s="1">
        <v>9667.3505859375</v>
      </c>
      <c r="AR113" s="11">
        <v>7.6732212568330918E-2</v>
      </c>
      <c r="AS113" s="25">
        <v>116320.8134765625</v>
      </c>
    </row>
    <row r="114" spans="1:45" ht="14.5" x14ac:dyDescent="0.35">
      <c r="A114">
        <v>107</v>
      </c>
      <c r="B114" t="s">
        <v>362</v>
      </c>
      <c r="C114" t="s">
        <v>177</v>
      </c>
      <c r="D114" t="s">
        <v>171</v>
      </c>
      <c r="E114" s="1">
        <v>158343.875</v>
      </c>
      <c r="F114" s="1">
        <v>34030.74609375</v>
      </c>
      <c r="G114" s="11">
        <v>0.21491671903160131</v>
      </c>
      <c r="H114" s="1">
        <v>124313.12890625</v>
      </c>
      <c r="I114" s="11">
        <v>0.78508328096839863</v>
      </c>
      <c r="J114" s="26"/>
      <c r="K114" s="1">
        <v>75672.296875</v>
      </c>
      <c r="L114" s="11">
        <v>0.4778984780750124</v>
      </c>
      <c r="M114" s="1">
        <v>80688.25</v>
      </c>
      <c r="N114" s="11">
        <v>0.50957607296145813</v>
      </c>
      <c r="O114" s="17">
        <v>5.485291147232056</v>
      </c>
      <c r="Q114" s="1">
        <v>4429.67578125</v>
      </c>
      <c r="R114" s="11">
        <v>2.7975037122528419E-2</v>
      </c>
      <c r="S114" s="1">
        <v>40579.9296875</v>
      </c>
      <c r="T114" s="11">
        <v>0.25627723009494369</v>
      </c>
      <c r="W114" s="1">
        <v>33352.6015625</v>
      </c>
      <c r="X114" s="11">
        <v>0.21063398607934791</v>
      </c>
      <c r="Y114" s="1">
        <v>0</v>
      </c>
      <c r="Z114" s="11">
        <v>0</v>
      </c>
      <c r="AB114" s="1">
        <v>52652.27734375</v>
      </c>
      <c r="AC114" s="11">
        <v>0.33251856027743409</v>
      </c>
      <c r="AD114" s="25">
        <v>105691.59765625</v>
      </c>
      <c r="AE114" s="1">
        <v>2769.153564453125</v>
      </c>
      <c r="AF114" s="11">
        <v>1.748822658567074E-2</v>
      </c>
      <c r="AG114" s="25">
        <v>155574.72143554688</v>
      </c>
      <c r="AH114" s="1">
        <v>17415.37109375</v>
      </c>
      <c r="AI114" s="11">
        <v>0.10998449478232111</v>
      </c>
      <c r="AJ114" s="25">
        <v>140928.50390625</v>
      </c>
      <c r="AK114" s="1">
        <v>61972.5625</v>
      </c>
      <c r="AL114" s="11">
        <v>0.39137960025293045</v>
      </c>
      <c r="AM114" s="25">
        <v>96371.3125</v>
      </c>
      <c r="AN114" s="1">
        <v>49495.68359375</v>
      </c>
      <c r="AO114" s="11">
        <v>0.31258350595341944</v>
      </c>
      <c r="AP114" s="25">
        <v>108848.19140625</v>
      </c>
      <c r="AQ114" s="1">
        <v>4739.23974609375</v>
      </c>
      <c r="AR114" s="11">
        <v>2.9930047790568161E-2</v>
      </c>
      <c r="AS114" s="25">
        <v>153604.63525390625</v>
      </c>
    </row>
    <row r="115" spans="1:45" ht="14.5" x14ac:dyDescent="0.35">
      <c r="A115">
        <v>108</v>
      </c>
      <c r="B115" t="s">
        <v>363</v>
      </c>
      <c r="C115" t="s">
        <v>170</v>
      </c>
      <c r="D115" t="s">
        <v>818</v>
      </c>
      <c r="E115" s="1">
        <v>78638.4609375</v>
      </c>
      <c r="F115" s="1">
        <v>5727.38134765625</v>
      </c>
      <c r="G115" s="11">
        <v>7.2831808753330479E-2</v>
      </c>
      <c r="H115" s="1">
        <v>72911.07958984375</v>
      </c>
      <c r="I115" s="11">
        <v>0.9271681912466696</v>
      </c>
      <c r="J115" s="26"/>
      <c r="K115" s="1">
        <v>3292.189453125</v>
      </c>
      <c r="L115" s="11">
        <v>4.1864876472360708E-2</v>
      </c>
      <c r="M115" s="1">
        <v>52490.119140625</v>
      </c>
      <c r="N115" s="11">
        <v>0.66748660280041483</v>
      </c>
      <c r="O115" s="17">
        <v>22</v>
      </c>
      <c r="Q115" s="1">
        <v>9864.6298828125</v>
      </c>
      <c r="R115" s="11">
        <v>0.12544281468901938</v>
      </c>
      <c r="S115" s="1">
        <v>17090.765625</v>
      </c>
      <c r="T115" s="11">
        <v>0.2173334195665825</v>
      </c>
      <c r="W115" s="1">
        <v>31230.01171875</v>
      </c>
      <c r="X115" s="11">
        <v>0.39713406577947752</v>
      </c>
      <c r="Y115" s="1">
        <v>4332.09033203125</v>
      </c>
      <c r="Z115" s="11">
        <v>5.508869680796899E-2</v>
      </c>
      <c r="AB115" s="1">
        <v>50146.3203125</v>
      </c>
      <c r="AC115" s="11">
        <v>0.6376818634885939</v>
      </c>
      <c r="AD115" s="25">
        <v>28492.140625</v>
      </c>
      <c r="AE115" s="1">
        <v>7420.669921875</v>
      </c>
      <c r="AF115" s="11">
        <v>9.4364383959304271E-2</v>
      </c>
      <c r="AG115" s="25">
        <v>71217.791015625</v>
      </c>
      <c r="AH115" s="1">
        <v>25756.77734375</v>
      </c>
      <c r="AI115" s="11">
        <v>0.32753409765001479</v>
      </c>
      <c r="AJ115" s="25">
        <v>52881.68359375</v>
      </c>
      <c r="AK115" s="1">
        <v>61538.41015625</v>
      </c>
      <c r="AL115" s="11">
        <v>0.78254850645105178</v>
      </c>
      <c r="AM115" s="25">
        <v>17100.05078125</v>
      </c>
      <c r="AN115" s="1">
        <v>26880.576171875</v>
      </c>
      <c r="AO115" s="11">
        <v>0.34182479986782871</v>
      </c>
      <c r="AP115" s="25">
        <v>51757.884765625</v>
      </c>
      <c r="AQ115" s="1">
        <v>7076.68408203125</v>
      </c>
      <c r="AR115" s="11">
        <v>8.9990114222296802E-2</v>
      </c>
      <c r="AS115" s="25">
        <v>71561.77685546875</v>
      </c>
    </row>
    <row r="116" spans="1:45" ht="14.5" x14ac:dyDescent="0.35">
      <c r="A116">
        <v>109</v>
      </c>
      <c r="B116" t="s">
        <v>364</v>
      </c>
      <c r="C116" t="s">
        <v>170</v>
      </c>
      <c r="D116" t="s">
        <v>819</v>
      </c>
      <c r="E116" s="1">
        <v>75764.609375</v>
      </c>
      <c r="F116" s="1">
        <v>10569.7861328125</v>
      </c>
      <c r="G116" s="11">
        <v>0.13950822448640779</v>
      </c>
      <c r="H116" s="1">
        <v>65194.8232421875</v>
      </c>
      <c r="I116" s="11">
        <v>0.86049177551359213</v>
      </c>
      <c r="J116" s="26"/>
      <c r="K116" s="1">
        <v>0</v>
      </c>
      <c r="L116" s="11">
        <v>0</v>
      </c>
      <c r="M116" s="1">
        <v>20275.26171875</v>
      </c>
      <c r="N116" s="11">
        <v>0.26760860890071736</v>
      </c>
      <c r="O116" s="17">
        <v>32.887500381469728</v>
      </c>
      <c r="Q116" s="1">
        <v>783.28875732421875</v>
      </c>
      <c r="R116" s="11">
        <v>1.0338451736051319E-2</v>
      </c>
      <c r="S116" s="1">
        <v>580.2021484375</v>
      </c>
      <c r="T116" s="11">
        <v>7.6579573658958101E-3</v>
      </c>
      <c r="W116" s="1">
        <v>35144.8515625</v>
      </c>
      <c r="X116" s="11">
        <v>0.46386897329001109</v>
      </c>
      <c r="Y116" s="1">
        <v>39631.1796875</v>
      </c>
      <c r="Z116" s="11">
        <v>0.52308300688707932</v>
      </c>
      <c r="AB116" s="1">
        <v>55928.08984375</v>
      </c>
      <c r="AC116" s="11">
        <v>0.73818225032919604</v>
      </c>
      <c r="AD116" s="25">
        <v>19836.51953125</v>
      </c>
      <c r="AE116" s="1">
        <v>13260.0048828125</v>
      </c>
      <c r="AF116" s="11">
        <v>0.17501581532852062</v>
      </c>
      <c r="AG116" s="25">
        <v>62504.6044921875</v>
      </c>
      <c r="AH116" s="1">
        <v>19165.33203125</v>
      </c>
      <c r="AI116" s="11">
        <v>0.25295889715989178</v>
      </c>
      <c r="AJ116" s="25">
        <v>56599.27734375</v>
      </c>
      <c r="AK116" s="1">
        <v>63925.2421875</v>
      </c>
      <c r="AL116" s="11">
        <v>0.84373486136646503</v>
      </c>
      <c r="AM116" s="25">
        <v>11839.3671875</v>
      </c>
      <c r="AN116" s="1">
        <v>14490.5732421875</v>
      </c>
      <c r="AO116" s="11">
        <v>0.19125780970460529</v>
      </c>
      <c r="AP116" s="25">
        <v>61274.0361328125</v>
      </c>
      <c r="AQ116" s="1">
        <v>2438.693359375</v>
      </c>
      <c r="AR116" s="11">
        <v>3.2187763911044394E-2</v>
      </c>
      <c r="AS116" s="25">
        <v>73325.916015625</v>
      </c>
    </row>
    <row r="117" spans="1:45" ht="14.5" x14ac:dyDescent="0.35">
      <c r="A117">
        <v>110</v>
      </c>
      <c r="B117" t="s">
        <v>365</v>
      </c>
      <c r="C117" t="s">
        <v>170</v>
      </c>
      <c r="D117" t="s">
        <v>820</v>
      </c>
      <c r="E117" s="1">
        <v>104987.390625</v>
      </c>
      <c r="F117" s="1">
        <v>11692.5</v>
      </c>
      <c r="G117" s="11">
        <v>0.1113705172630106</v>
      </c>
      <c r="H117" s="1">
        <v>93294.890625</v>
      </c>
      <c r="I117" s="11">
        <v>0.88862948273698938</v>
      </c>
      <c r="J117" s="26"/>
      <c r="K117" s="1">
        <v>2191.018798828125</v>
      </c>
      <c r="L117" s="11">
        <v>2.0869351888686629E-2</v>
      </c>
      <c r="M117" s="1">
        <v>37514.047607421875</v>
      </c>
      <c r="N117" s="11">
        <v>0.35731955413023558</v>
      </c>
      <c r="O117" s="17">
        <v>33.424674224853518</v>
      </c>
      <c r="Q117" s="1">
        <v>2987.38671875</v>
      </c>
      <c r="R117" s="11">
        <v>2.8454719190236091E-2</v>
      </c>
      <c r="S117" s="1">
        <v>1202.198852539062</v>
      </c>
      <c r="T117" s="11">
        <v>1.145088801028636E-2</v>
      </c>
      <c r="W117" s="1">
        <v>96492.40625</v>
      </c>
      <c r="X117" s="11">
        <v>0.91908566996066343</v>
      </c>
      <c r="Y117" s="1">
        <v>5494.173828125</v>
      </c>
      <c r="Z117" s="11">
        <v>5.2331749512180996E-2</v>
      </c>
      <c r="AB117" s="1">
        <v>89406.46875</v>
      </c>
      <c r="AC117" s="11">
        <v>0.85159244569995241</v>
      </c>
      <c r="AD117" s="25">
        <v>15580.921875</v>
      </c>
      <c r="AE117" s="1">
        <v>5881.681640625</v>
      </c>
      <c r="AF117" s="11">
        <v>5.6022743356233404E-2</v>
      </c>
      <c r="AG117" s="25">
        <v>99105.708984375</v>
      </c>
      <c r="AH117" s="1">
        <v>11130.103515625</v>
      </c>
      <c r="AI117" s="11">
        <v>0.1060137169746426</v>
      </c>
      <c r="AJ117" s="25">
        <v>93857.287109375</v>
      </c>
      <c r="AK117" s="1">
        <v>90329.4296875</v>
      </c>
      <c r="AL117" s="11">
        <v>0.86038360559073079</v>
      </c>
      <c r="AM117" s="25">
        <v>14657.9609375</v>
      </c>
      <c r="AN117" s="1">
        <v>40758.63671875</v>
      </c>
      <c r="AO117" s="11">
        <v>0.38822411411608515</v>
      </c>
      <c r="AP117" s="25">
        <v>64228.75390625</v>
      </c>
      <c r="AQ117" s="1">
        <v>6258.76318359375</v>
      </c>
      <c r="AR117" s="11">
        <v>5.9614427469191614E-2</v>
      </c>
      <c r="AS117" s="25">
        <v>98728.62744140625</v>
      </c>
    </row>
    <row r="118" spans="1:45" ht="14.5" x14ac:dyDescent="0.35">
      <c r="A118">
        <v>111</v>
      </c>
      <c r="B118" t="s">
        <v>366</v>
      </c>
      <c r="C118" t="s">
        <v>187</v>
      </c>
      <c r="D118" t="s">
        <v>821</v>
      </c>
      <c r="E118" s="1">
        <v>2345.4560546875</v>
      </c>
      <c r="F118" s="1">
        <v>60.148036956787109</v>
      </c>
      <c r="G118" s="11">
        <v>2.5644495379300979E-2</v>
      </c>
      <c r="H118" s="1">
        <v>2285.3080177307129</v>
      </c>
      <c r="I118" s="11">
        <v>0.97435550462069898</v>
      </c>
      <c r="J118" s="26"/>
      <c r="K118" s="1">
        <v>4.8090214729309082</v>
      </c>
      <c r="L118" s="11">
        <v>2.0503566729889742E-3</v>
      </c>
      <c r="M118" s="1">
        <v>128.75579786300659</v>
      </c>
      <c r="N118" s="11">
        <v>5.4895847485900366E-2</v>
      </c>
      <c r="O118" s="17">
        <v>61</v>
      </c>
      <c r="Q118" s="1">
        <v>0</v>
      </c>
      <c r="R118" s="11">
        <v>0</v>
      </c>
      <c r="S118" s="1">
        <v>0</v>
      </c>
      <c r="T118" s="11">
        <v>0</v>
      </c>
      <c r="W118" s="1">
        <v>0</v>
      </c>
      <c r="X118" s="11">
        <v>0</v>
      </c>
      <c r="Y118" s="1">
        <v>0</v>
      </c>
      <c r="Z118" s="11">
        <v>0</v>
      </c>
      <c r="AB118" s="1">
        <v>0</v>
      </c>
      <c r="AC118" s="11">
        <v>0</v>
      </c>
      <c r="AD118" s="25">
        <v>2345.4560546875</v>
      </c>
      <c r="AE118" s="1">
        <v>688.657470703125</v>
      </c>
      <c r="AF118" s="11">
        <v>0.29361346136791261</v>
      </c>
      <c r="AG118" s="25">
        <v>1656.798583984375</v>
      </c>
      <c r="AH118" s="1">
        <v>2275.01513671875</v>
      </c>
      <c r="AI118" s="11">
        <v>0.96996706980377201</v>
      </c>
      <c r="AJ118" s="25">
        <v>70.44091796875</v>
      </c>
      <c r="AK118" s="1">
        <v>2275.01513671875</v>
      </c>
      <c r="AL118" s="11">
        <v>0.96996706980377201</v>
      </c>
      <c r="AM118" s="25">
        <v>70.44091796875</v>
      </c>
      <c r="AN118" s="1">
        <v>0</v>
      </c>
      <c r="AO118" s="11">
        <v>0</v>
      </c>
      <c r="AP118" s="25">
        <v>2345.4560546875</v>
      </c>
      <c r="AQ118" s="1">
        <v>26.086566925048832</v>
      </c>
      <c r="AR118" s="11">
        <v>1.112217253992615E-2</v>
      </c>
      <c r="AS118" s="25">
        <v>2319.3694877624512</v>
      </c>
    </row>
    <row r="119" spans="1:45" ht="14.5" x14ac:dyDescent="0.35">
      <c r="A119">
        <v>112</v>
      </c>
      <c r="B119" t="s">
        <v>368</v>
      </c>
      <c r="C119" t="s">
        <v>187</v>
      </c>
      <c r="D119" t="s">
        <v>822</v>
      </c>
      <c r="E119" s="1">
        <v>5554.03759765625</v>
      </c>
      <c r="F119" s="1">
        <v>185.05116271972659</v>
      </c>
      <c r="G119" s="11">
        <v>3.3318312932886222E-2</v>
      </c>
      <c r="H119" s="1">
        <v>5368.9864349365234</v>
      </c>
      <c r="I119" s="11">
        <v>0.96668168706711388</v>
      </c>
      <c r="J119" s="26"/>
      <c r="K119" s="1">
        <v>116.3373489379883</v>
      </c>
      <c r="L119" s="11">
        <v>2.094644605702372E-2</v>
      </c>
      <c r="M119" s="1">
        <v>232.31655120849609</v>
      </c>
      <c r="N119" s="11">
        <v>4.1828408094776205E-2</v>
      </c>
      <c r="O119" s="17">
        <v>48</v>
      </c>
      <c r="Q119" s="1">
        <v>0</v>
      </c>
      <c r="R119" s="11">
        <v>0</v>
      </c>
      <c r="S119" s="1">
        <v>0</v>
      </c>
      <c r="T119" s="11">
        <v>0</v>
      </c>
      <c r="W119" s="1">
        <v>0</v>
      </c>
      <c r="X119" s="11">
        <v>0</v>
      </c>
      <c r="Y119" s="1">
        <v>98.929573059082031</v>
      </c>
      <c r="Z119" s="11">
        <v>1.7812190018452408E-2</v>
      </c>
      <c r="AB119" s="1">
        <v>102.07846832275391</v>
      </c>
      <c r="AC119" s="11">
        <v>1.837914607669023E-2</v>
      </c>
      <c r="AD119" s="25">
        <v>5451.9591293334961</v>
      </c>
      <c r="AE119" s="1">
        <v>1420.650634765625</v>
      </c>
      <c r="AF119" s="11">
        <v>0.25578700356027939</v>
      </c>
      <c r="AG119" s="25">
        <v>4133.386962890625</v>
      </c>
      <c r="AH119" s="1">
        <v>5252.93798828125</v>
      </c>
      <c r="AI119" s="11">
        <v>0.9457872576336066</v>
      </c>
      <c r="AJ119" s="25">
        <v>301.099609375</v>
      </c>
      <c r="AK119" s="1">
        <v>5355.0166015625</v>
      </c>
      <c r="AL119" s="11">
        <v>0.96416642980995759</v>
      </c>
      <c r="AM119" s="25">
        <v>199.02099609375</v>
      </c>
      <c r="AN119" s="1">
        <v>0</v>
      </c>
      <c r="AO119" s="11">
        <v>0</v>
      </c>
      <c r="AP119" s="25">
        <v>5554.03759765625</v>
      </c>
      <c r="AQ119" s="1">
        <v>366.5516357421875</v>
      </c>
      <c r="AR119" s="11">
        <v>6.5997327043099019E-2</v>
      </c>
      <c r="AS119" s="25">
        <v>5187.4859619140625</v>
      </c>
    </row>
    <row r="120" spans="1:45" ht="14.5" x14ac:dyDescent="0.35">
      <c r="A120">
        <v>113</v>
      </c>
      <c r="B120" t="s">
        <v>370</v>
      </c>
      <c r="C120" t="s">
        <v>187</v>
      </c>
      <c r="D120" t="s">
        <v>823</v>
      </c>
      <c r="E120" s="1">
        <v>5563.33642578125</v>
      </c>
      <c r="F120" s="1">
        <v>588.54864501953125</v>
      </c>
      <c r="G120" s="11">
        <v>0.10579059038962979</v>
      </c>
      <c r="H120" s="1">
        <v>4974.7877807617188</v>
      </c>
      <c r="I120" s="11">
        <v>0.89420940961037021</v>
      </c>
      <c r="J120" s="26"/>
      <c r="K120" s="1">
        <v>130.26078796386719</v>
      </c>
      <c r="L120" s="11">
        <v>2.3414148991641272E-2</v>
      </c>
      <c r="M120" s="1">
        <v>249.53636169433594</v>
      </c>
      <c r="N120" s="11">
        <v>4.485372492268324E-2</v>
      </c>
      <c r="O120" s="17">
        <v>48</v>
      </c>
      <c r="Q120" s="1">
        <v>12.442300796508791</v>
      </c>
      <c r="R120" s="11">
        <v>2.2364818239014798E-3</v>
      </c>
      <c r="S120" s="1">
        <v>25.812774658203121</v>
      </c>
      <c r="T120" s="11">
        <v>4.6398011341868975E-3</v>
      </c>
      <c r="W120" s="1">
        <v>139.0400085449219</v>
      </c>
      <c r="X120" s="11">
        <v>2.4992198548445092E-2</v>
      </c>
      <c r="Y120" s="1">
        <v>713.53375244140625</v>
      </c>
      <c r="Z120" s="11">
        <v>0.12825644502367228</v>
      </c>
      <c r="AB120" s="1">
        <v>364.67507934570313</v>
      </c>
      <c r="AC120" s="11">
        <v>6.5549708203111678E-2</v>
      </c>
      <c r="AD120" s="25">
        <v>5198.6613464355469</v>
      </c>
      <c r="AE120" s="1">
        <v>942.89337158203125</v>
      </c>
      <c r="AF120" s="11">
        <v>0.16948343573337329</v>
      </c>
      <c r="AG120" s="25">
        <v>4620.4430541992188</v>
      </c>
      <c r="AH120" s="1">
        <v>4442.5732421875</v>
      </c>
      <c r="AI120" s="11">
        <v>0.79854477640432053</v>
      </c>
      <c r="AJ120" s="25">
        <v>1120.76318359375</v>
      </c>
      <c r="AK120" s="1">
        <v>4881.06396484375</v>
      </c>
      <c r="AL120" s="11">
        <v>0.87736271749165529</v>
      </c>
      <c r="AM120" s="25">
        <v>682.2724609375</v>
      </c>
      <c r="AN120" s="1">
        <v>37.554424285888672</v>
      </c>
      <c r="AO120" s="11">
        <v>6.7503421349563572E-3</v>
      </c>
      <c r="AP120" s="25">
        <v>5525.7820014953613</v>
      </c>
      <c r="AQ120" s="1">
        <v>466.27096557617188</v>
      </c>
      <c r="AR120" s="11">
        <v>8.3811391203201288E-2</v>
      </c>
      <c r="AS120" s="25">
        <v>5097.0654602050781</v>
      </c>
    </row>
    <row r="121" spans="1:45" ht="14.5" x14ac:dyDescent="0.35">
      <c r="A121">
        <v>114</v>
      </c>
      <c r="B121" t="s">
        <v>372</v>
      </c>
      <c r="C121" t="s">
        <v>187</v>
      </c>
      <c r="D121" t="s">
        <v>824</v>
      </c>
      <c r="E121" s="1">
        <v>955.267578125</v>
      </c>
      <c r="F121" s="1">
        <v>122.17820739746089</v>
      </c>
      <c r="G121" s="11">
        <v>0.12789945999975472</v>
      </c>
      <c r="H121" s="1">
        <v>833.08937072753906</v>
      </c>
      <c r="I121" s="11">
        <v>0.87210054000024539</v>
      </c>
      <c r="J121" s="26"/>
      <c r="K121" s="1">
        <v>42.306930541992188</v>
      </c>
      <c r="L121" s="11">
        <v>4.4288041917043046E-2</v>
      </c>
      <c r="M121" s="1">
        <v>529.33985900878906</v>
      </c>
      <c r="N121" s="11">
        <v>0.55412731587496955</v>
      </c>
      <c r="O121" s="17">
        <v>22.503030014038089</v>
      </c>
      <c r="Q121" s="1">
        <v>0</v>
      </c>
      <c r="R121" s="11">
        <v>0</v>
      </c>
      <c r="S121" s="1">
        <v>0</v>
      </c>
      <c r="T121" s="11">
        <v>0</v>
      </c>
      <c r="W121" s="1">
        <v>0</v>
      </c>
      <c r="X121" s="11">
        <v>0</v>
      </c>
      <c r="Y121" s="1">
        <v>955.267578125</v>
      </c>
      <c r="Z121" s="11">
        <v>1</v>
      </c>
      <c r="AB121" s="1">
        <v>2.194232702255249</v>
      </c>
      <c r="AC121" s="11">
        <v>2.296982282767401E-3</v>
      </c>
      <c r="AD121" s="25">
        <v>953.07334542274475</v>
      </c>
      <c r="AE121" s="1">
        <v>128.03692626953119</v>
      </c>
      <c r="AF121" s="11">
        <v>0.13403252575664951</v>
      </c>
      <c r="AG121" s="25">
        <v>827.23065185546875</v>
      </c>
      <c r="AH121" s="1">
        <v>0</v>
      </c>
      <c r="AI121" s="11">
        <v>0</v>
      </c>
      <c r="AJ121" s="25">
        <v>955.267578125</v>
      </c>
      <c r="AK121" s="1">
        <v>130.23115539550781</v>
      </c>
      <c r="AL121" s="11">
        <v>0.13632950429567139</v>
      </c>
      <c r="AM121" s="25">
        <v>825.03642272949219</v>
      </c>
      <c r="AN121" s="1">
        <v>43.571510314941413</v>
      </c>
      <c r="AO121" s="11">
        <v>4.56118383086586E-2</v>
      </c>
      <c r="AP121" s="25">
        <v>911.69606781005859</v>
      </c>
      <c r="AQ121" s="1">
        <v>146.50370788574219</v>
      </c>
      <c r="AR121" s="11">
        <v>0.153364053423963</v>
      </c>
      <c r="AS121" s="25">
        <v>808.76387023925781</v>
      </c>
    </row>
    <row r="122" spans="1:45" ht="14.5" x14ac:dyDescent="0.35">
      <c r="A122">
        <v>115</v>
      </c>
      <c r="B122" t="s">
        <v>374</v>
      </c>
      <c r="C122" t="s">
        <v>187</v>
      </c>
      <c r="D122" t="s">
        <v>825</v>
      </c>
      <c r="E122" s="1">
        <v>5194.93701171875</v>
      </c>
      <c r="F122" s="1">
        <v>509.04263305664063</v>
      </c>
      <c r="G122" s="11">
        <v>9.7988220436232662E-2</v>
      </c>
      <c r="H122" s="1">
        <v>4685.8943786621094</v>
      </c>
      <c r="I122" s="11">
        <v>0.90201177956376744</v>
      </c>
      <c r="J122" s="26"/>
      <c r="K122" s="1">
        <v>336.35678100585938</v>
      </c>
      <c r="L122" s="11">
        <v>6.4747037403361199E-2</v>
      </c>
      <c r="M122" s="1">
        <v>1391.5123596191406</v>
      </c>
      <c r="N122" s="11">
        <v>0.26785933236152126</v>
      </c>
      <c r="O122" s="17">
        <v>40.333332061767578</v>
      </c>
      <c r="Q122" s="1">
        <v>12.69683361053467</v>
      </c>
      <c r="R122" s="11">
        <v>2.4440784521339003E-3</v>
      </c>
      <c r="S122" s="1">
        <v>26.2703742980957</v>
      </c>
      <c r="T122" s="11">
        <v>5.0569187343051389E-3</v>
      </c>
      <c r="W122" s="1">
        <v>216.62164306640619</v>
      </c>
      <c r="X122" s="11">
        <v>4.1698608198280501E-2</v>
      </c>
      <c r="Y122" s="1">
        <v>3882.634521484375</v>
      </c>
      <c r="Z122" s="11">
        <v>0.7473881805931275</v>
      </c>
      <c r="AB122" s="1">
        <v>999.12921142578125</v>
      </c>
      <c r="AC122" s="11">
        <v>0.19232749293628459</v>
      </c>
      <c r="AD122" s="25">
        <v>4195.8078002929688</v>
      </c>
      <c r="AE122" s="1">
        <v>2880.792236328125</v>
      </c>
      <c r="AF122" s="11">
        <v>0.5545384342157812</v>
      </c>
      <c r="AG122" s="25">
        <v>2314.144775390625</v>
      </c>
      <c r="AH122" s="1">
        <v>3619.383544921875</v>
      </c>
      <c r="AI122" s="11">
        <v>0.69671365345860048</v>
      </c>
      <c r="AJ122" s="25">
        <v>1575.553466796875</v>
      </c>
      <c r="AK122" s="1">
        <v>4592.1708984375</v>
      </c>
      <c r="AL122" s="11">
        <v>0.8839704674144212</v>
      </c>
      <c r="AM122" s="25">
        <v>602.76611328125</v>
      </c>
      <c r="AN122" s="1">
        <v>1152.345336914062</v>
      </c>
      <c r="AO122" s="11">
        <v>0.2218208487060766</v>
      </c>
      <c r="AP122" s="25">
        <v>4042.591674804688</v>
      </c>
      <c r="AQ122" s="1">
        <v>471.45193481445313</v>
      </c>
      <c r="AR122" s="11">
        <v>9.0752194636999614E-2</v>
      </c>
      <c r="AS122" s="25">
        <v>4723.4850769042969</v>
      </c>
    </row>
    <row r="123" spans="1:45" ht="14.5" x14ac:dyDescent="0.35">
      <c r="A123">
        <v>116</v>
      </c>
      <c r="B123" t="s">
        <v>376</v>
      </c>
      <c r="C123" t="s">
        <v>187</v>
      </c>
      <c r="D123" t="s">
        <v>826</v>
      </c>
      <c r="E123" s="1">
        <v>13490.2646484375</v>
      </c>
      <c r="F123" s="1">
        <v>1471.996826171875</v>
      </c>
      <c r="G123" s="11">
        <v>0.1091154891718427</v>
      </c>
      <c r="H123" s="1">
        <v>12018.26782226562</v>
      </c>
      <c r="I123" s="11">
        <v>0.89088451082815723</v>
      </c>
      <c r="J123" s="26"/>
      <c r="K123" s="1">
        <v>1835.137451171875</v>
      </c>
      <c r="L123" s="11">
        <v>0.13603420681479581</v>
      </c>
      <c r="M123" s="1">
        <v>9645.920166015625</v>
      </c>
      <c r="N123" s="11">
        <v>0.71502823831798268</v>
      </c>
      <c r="O123" s="17">
        <v>10.51477317810059</v>
      </c>
      <c r="Q123" s="1">
        <v>52.732551574707031</v>
      </c>
      <c r="R123" s="11">
        <v>3.9089338088570957E-3</v>
      </c>
      <c r="S123" s="1">
        <v>4.3757925033569336</v>
      </c>
      <c r="T123" s="11">
        <v>3.2436669089836996E-4</v>
      </c>
      <c r="W123" s="1">
        <v>365.26809692382813</v>
      </c>
      <c r="X123" s="11">
        <v>2.7076421882215259E-2</v>
      </c>
      <c r="Y123" s="1">
        <v>13119.4287109375</v>
      </c>
      <c r="Z123" s="11">
        <v>0.97251084784738073</v>
      </c>
      <c r="AB123" s="1">
        <v>7124.7392578125</v>
      </c>
      <c r="AC123" s="11">
        <v>0.52813932443035638</v>
      </c>
      <c r="AD123" s="25">
        <v>6365.525390625</v>
      </c>
      <c r="AE123" s="1">
        <v>1401.964111328125</v>
      </c>
      <c r="AF123" s="11">
        <v>0.10392413698796529</v>
      </c>
      <c r="AG123" s="25">
        <v>12088.300537109375</v>
      </c>
      <c r="AH123" s="1">
        <v>3714.22216796875</v>
      </c>
      <c r="AI123" s="11">
        <v>0.2753261158889827</v>
      </c>
      <c r="AJ123" s="25">
        <v>9776.04248046875</v>
      </c>
      <c r="AK123" s="1">
        <v>10336.5830078125</v>
      </c>
      <c r="AL123" s="11">
        <v>0.76622536897448701</v>
      </c>
      <c r="AM123" s="25">
        <v>3153.681640625</v>
      </c>
      <c r="AN123" s="1">
        <v>6492.8603515625</v>
      </c>
      <c r="AO123" s="11">
        <v>0.48129970173079817</v>
      </c>
      <c r="AP123" s="25">
        <v>6997.404296875</v>
      </c>
      <c r="AQ123" s="1">
        <v>1640.937133789062</v>
      </c>
      <c r="AR123" s="11">
        <v>0.121638616925067</v>
      </c>
      <c r="AS123" s="25">
        <v>11849.327514648438</v>
      </c>
    </row>
    <row r="124" spans="1:45" ht="14.5" x14ac:dyDescent="0.35">
      <c r="A124">
        <v>117</v>
      </c>
      <c r="B124" t="s">
        <v>378</v>
      </c>
      <c r="C124" t="s">
        <v>187</v>
      </c>
      <c r="D124" t="s">
        <v>827</v>
      </c>
      <c r="E124" s="1">
        <v>5341.72412109375</v>
      </c>
      <c r="F124" s="1">
        <v>403.82281494140619</v>
      </c>
      <c r="G124" s="11">
        <v>7.5597841780477626E-2</v>
      </c>
      <c r="H124" s="1">
        <v>4937.9013061523438</v>
      </c>
      <c r="I124" s="11">
        <v>0.92440215821952232</v>
      </c>
      <c r="J124" s="26"/>
      <c r="K124" s="1">
        <v>611.03802490234375</v>
      </c>
      <c r="L124" s="11">
        <v>0.1143896635338086</v>
      </c>
      <c r="M124" s="1">
        <v>3450.4151000976563</v>
      </c>
      <c r="N124" s="11">
        <v>0.64593659685127336</v>
      </c>
      <c r="O124" s="17">
        <v>13.76444444656372</v>
      </c>
      <c r="Q124" s="1">
        <v>2.3200395107269292</v>
      </c>
      <c r="R124" s="11">
        <v>4.3432409801273805E-4</v>
      </c>
      <c r="S124" s="1">
        <v>3.500973224639893</v>
      </c>
      <c r="T124" s="11">
        <v>6.5540135455798259E-4</v>
      </c>
      <c r="W124" s="1">
        <v>66.468475341796875</v>
      </c>
      <c r="X124" s="11">
        <v>1.2443262481362859E-2</v>
      </c>
      <c r="Y124" s="1">
        <v>5269.6220703125</v>
      </c>
      <c r="Z124" s="11">
        <v>0.98650210135403127</v>
      </c>
      <c r="AB124" s="1">
        <v>3580.0830078125</v>
      </c>
      <c r="AC124" s="11">
        <v>0.6702111390731007</v>
      </c>
      <c r="AD124" s="25">
        <v>1761.64111328125</v>
      </c>
      <c r="AE124" s="1">
        <v>341.12722778320313</v>
      </c>
      <c r="AF124" s="11">
        <v>6.3860884622651631E-2</v>
      </c>
      <c r="AG124" s="25">
        <v>5000.5968933105469</v>
      </c>
      <c r="AH124" s="1">
        <v>452.8900146484375</v>
      </c>
      <c r="AI124" s="11">
        <v>8.4783490195616013E-2</v>
      </c>
      <c r="AJ124" s="25">
        <v>4888.8341064453125</v>
      </c>
      <c r="AK124" s="1">
        <v>4172.40673828125</v>
      </c>
      <c r="AL124" s="11">
        <v>0.78109738423311237</v>
      </c>
      <c r="AM124" s="25">
        <v>1169.3173828125</v>
      </c>
      <c r="AN124" s="1">
        <v>2111.853515625</v>
      </c>
      <c r="AO124" s="11">
        <v>0.39535053996622083</v>
      </c>
      <c r="AP124" s="25">
        <v>3229.87060546875</v>
      </c>
      <c r="AQ124" s="1">
        <v>740.482666015625</v>
      </c>
      <c r="AR124" s="11">
        <v>0.13862240902549769</v>
      </c>
      <c r="AS124" s="25">
        <v>4601.241455078125</v>
      </c>
    </row>
    <row r="125" spans="1:45" ht="14.5" x14ac:dyDescent="0.35">
      <c r="A125">
        <v>118</v>
      </c>
      <c r="B125" t="s">
        <v>380</v>
      </c>
      <c r="C125" t="s">
        <v>187</v>
      </c>
      <c r="D125" t="s">
        <v>828</v>
      </c>
      <c r="E125" s="1">
        <v>13937.658203125</v>
      </c>
      <c r="F125" s="1">
        <v>1152.798461914062</v>
      </c>
      <c r="G125" s="11">
        <v>8.2711058422683267E-2</v>
      </c>
      <c r="H125" s="1">
        <v>12784.859741210939</v>
      </c>
      <c r="I125" s="11">
        <v>0.91728894157731677</v>
      </c>
      <c r="J125" s="26"/>
      <c r="K125" s="1">
        <v>4740.91357421875</v>
      </c>
      <c r="L125" s="11">
        <v>0.3401513730015116</v>
      </c>
      <c r="M125" s="1">
        <v>6489.10888671875</v>
      </c>
      <c r="N125" s="11">
        <v>0.46558100307437655</v>
      </c>
      <c r="O125" s="17">
        <v>50.066072463989258</v>
      </c>
      <c r="Q125" s="1">
        <v>191.3021545410156</v>
      </c>
      <c r="R125" s="11">
        <v>1.3725559326610778E-2</v>
      </c>
      <c r="S125" s="1">
        <v>21.83086013793945</v>
      </c>
      <c r="T125" s="11">
        <v>1.566321961679667E-3</v>
      </c>
      <c r="W125" s="1">
        <v>12990.576171875</v>
      </c>
      <c r="X125" s="11">
        <v>0.93204869731719697</v>
      </c>
      <c r="Y125" s="1">
        <v>91.478126525878906</v>
      </c>
      <c r="Z125" s="11">
        <v>6.5633785240456211E-3</v>
      </c>
      <c r="AB125" s="1">
        <v>2900.9716796875</v>
      </c>
      <c r="AC125" s="11">
        <v>0.20813910324168119</v>
      </c>
      <c r="AD125" s="25">
        <v>11036.6865234375</v>
      </c>
      <c r="AE125" s="1">
        <v>8874.2001953125</v>
      </c>
      <c r="AF125" s="11">
        <v>0.63670668816679632</v>
      </c>
      <c r="AG125" s="25">
        <v>5063.4580078125</v>
      </c>
      <c r="AH125" s="1">
        <v>9732.21875</v>
      </c>
      <c r="AI125" s="11">
        <v>0.69826785878691677</v>
      </c>
      <c r="AJ125" s="25">
        <v>4205.439453125</v>
      </c>
      <c r="AK125" s="1">
        <v>10414.9365234375</v>
      </c>
      <c r="AL125" s="11">
        <v>0.747251537643701</v>
      </c>
      <c r="AM125" s="25">
        <v>3522.7216796875</v>
      </c>
      <c r="AN125" s="1">
        <v>7441.31103515625</v>
      </c>
      <c r="AO125" s="11">
        <v>0.53389966425549262</v>
      </c>
      <c r="AP125" s="25">
        <v>6496.34716796875</v>
      </c>
      <c r="AQ125" s="1">
        <v>782.784423828125</v>
      </c>
      <c r="AR125" s="11">
        <v>5.6163267345199698E-2</v>
      </c>
      <c r="AS125" s="25">
        <v>13154.873779296875</v>
      </c>
    </row>
    <row r="126" spans="1:45" ht="14.5" x14ac:dyDescent="0.35">
      <c r="A126">
        <v>119</v>
      </c>
      <c r="B126" t="s">
        <v>382</v>
      </c>
      <c r="C126" t="s">
        <v>187</v>
      </c>
      <c r="D126" t="s">
        <v>829</v>
      </c>
      <c r="E126" s="1">
        <v>14211.9873046875</v>
      </c>
      <c r="F126" s="1">
        <v>1256.325073242188</v>
      </c>
      <c r="G126" s="11">
        <v>8.8398972382125421E-2</v>
      </c>
      <c r="H126" s="1">
        <v>12955.662231445311</v>
      </c>
      <c r="I126" s="11">
        <v>0.91160102761787454</v>
      </c>
      <c r="J126" s="26"/>
      <c r="K126" s="1">
        <v>4350.15576171875</v>
      </c>
      <c r="L126" s="11">
        <v>0.3060906028451032</v>
      </c>
      <c r="M126" s="1">
        <v>5943.50732421875</v>
      </c>
      <c r="N126" s="11">
        <v>0.41820381603200696</v>
      </c>
      <c r="O126" s="17">
        <v>58.866667175292967</v>
      </c>
      <c r="Q126" s="1">
        <v>146.68559265136719</v>
      </c>
      <c r="R126" s="11">
        <v>1.032125835089835E-2</v>
      </c>
      <c r="S126" s="1">
        <v>43.725440979003913</v>
      </c>
      <c r="T126" s="11">
        <v>3.0766591639567581E-3</v>
      </c>
      <c r="W126" s="1">
        <v>11848.2548828125</v>
      </c>
      <c r="X126" s="11">
        <v>0.83368037339187762</v>
      </c>
      <c r="Y126" s="1">
        <v>1359.779052734375</v>
      </c>
      <c r="Z126" s="11">
        <v>9.5678318843268523E-2</v>
      </c>
      <c r="AB126" s="1">
        <v>3271.4208984375</v>
      </c>
      <c r="AC126" s="11">
        <v>0.23018743461433411</v>
      </c>
      <c r="AD126" s="25">
        <v>10940.56640625</v>
      </c>
      <c r="AE126" s="1">
        <v>9497.0400390625</v>
      </c>
      <c r="AF126" s="11">
        <v>0.66824152283967475</v>
      </c>
      <c r="AG126" s="25">
        <v>4714.947265625</v>
      </c>
      <c r="AH126" s="1">
        <v>10126.453125</v>
      </c>
      <c r="AI126" s="11">
        <v>0.71252900160275401</v>
      </c>
      <c r="AJ126" s="25">
        <v>4085.5341796875</v>
      </c>
      <c r="AK126" s="1">
        <v>11137.205078125</v>
      </c>
      <c r="AL126" s="11">
        <v>0.78364867905923663</v>
      </c>
      <c r="AM126" s="25">
        <v>3074.7822265625</v>
      </c>
      <c r="AN126" s="1">
        <v>6610.74755859375</v>
      </c>
      <c r="AO126" s="11">
        <v>0.46515293159693061</v>
      </c>
      <c r="AP126" s="25">
        <v>7601.23974609375</v>
      </c>
      <c r="AQ126" s="1">
        <v>868.3427734375</v>
      </c>
      <c r="AR126" s="11">
        <v>6.1099320933891976E-2</v>
      </c>
      <c r="AS126" s="25">
        <v>13343.64453125</v>
      </c>
    </row>
    <row r="127" spans="1:45" ht="14.5" x14ac:dyDescent="0.35">
      <c r="A127">
        <v>120</v>
      </c>
      <c r="B127" t="s">
        <v>384</v>
      </c>
      <c r="C127" t="s">
        <v>170</v>
      </c>
      <c r="D127" t="s">
        <v>830</v>
      </c>
      <c r="E127" s="1">
        <v>71998.6796875</v>
      </c>
      <c r="F127" s="1">
        <v>26083.990234375</v>
      </c>
      <c r="G127" s="11">
        <v>0.36228428559508091</v>
      </c>
      <c r="H127" s="1">
        <v>45914.689453125</v>
      </c>
      <c r="I127" s="11">
        <v>0.63771571440491914</v>
      </c>
      <c r="J127" s="26"/>
      <c r="K127" s="1">
        <v>2448.876953125</v>
      </c>
      <c r="L127" s="11">
        <v>3.4012803620205284E-2</v>
      </c>
      <c r="M127" s="1">
        <v>45559.525390625</v>
      </c>
      <c r="N127" s="11">
        <v>0.63278278974516788</v>
      </c>
      <c r="O127" s="17">
        <v>45.2476188659668</v>
      </c>
      <c r="Q127" s="1">
        <v>25569.474609375</v>
      </c>
      <c r="R127" s="11">
        <v>0.35513810420351666</v>
      </c>
      <c r="S127" s="1">
        <v>5802.7197265625</v>
      </c>
      <c r="T127" s="11">
        <v>8.0594807456864176E-2</v>
      </c>
      <c r="W127" s="1">
        <v>6662.77099609375</v>
      </c>
      <c r="X127" s="11">
        <v>9.2540183028529927E-2</v>
      </c>
      <c r="Y127" s="1">
        <v>0</v>
      </c>
      <c r="Z127" s="11">
        <v>0</v>
      </c>
      <c r="AB127" s="1">
        <v>30557.58984375</v>
      </c>
      <c r="AC127" s="11">
        <v>0.42441875290464848</v>
      </c>
      <c r="AD127" s="25">
        <v>41441.08984375</v>
      </c>
      <c r="AE127" s="1">
        <v>0</v>
      </c>
      <c r="AF127" s="11">
        <v>0</v>
      </c>
      <c r="AG127" s="25">
        <v>71998.6796875</v>
      </c>
      <c r="AH127" s="1">
        <v>7.4361019134521484</v>
      </c>
      <c r="AI127" s="11">
        <v>1.0328108717725781E-4</v>
      </c>
      <c r="AJ127" s="25">
        <v>71991.243585586548</v>
      </c>
      <c r="AK127" s="1">
        <v>30565.025390625</v>
      </c>
      <c r="AL127" s="11">
        <v>0.42452202628281699</v>
      </c>
      <c r="AM127" s="25">
        <v>41433.654296875</v>
      </c>
      <c r="AN127" s="1">
        <v>473.51223754882813</v>
      </c>
      <c r="AO127" s="11">
        <v>6.5766794558461414E-3</v>
      </c>
      <c r="AP127" s="25">
        <v>71525.167449951172</v>
      </c>
      <c r="AQ127" s="1">
        <v>24209.5859375</v>
      </c>
      <c r="AR127" s="11">
        <v>0.33625041518230975</v>
      </c>
      <c r="AS127" s="25">
        <v>47789.09375</v>
      </c>
    </row>
    <row r="128" spans="1:45" ht="14.5" x14ac:dyDescent="0.35">
      <c r="A128">
        <v>121</v>
      </c>
      <c r="B128" t="s">
        <v>385</v>
      </c>
      <c r="C128" t="s">
        <v>170</v>
      </c>
      <c r="D128" t="s">
        <v>171</v>
      </c>
      <c r="E128" s="1">
        <v>66723.5546875</v>
      </c>
      <c r="F128" s="1">
        <v>7145.8251953125</v>
      </c>
      <c r="G128" s="11">
        <v>0.10709599074539711</v>
      </c>
      <c r="H128" s="1">
        <v>59577.7294921875</v>
      </c>
      <c r="I128" s="11">
        <v>0.89290400925460289</v>
      </c>
      <c r="J128" s="26"/>
      <c r="K128" s="1">
        <v>34974.44921875</v>
      </c>
      <c r="L128" s="11">
        <v>0.52416945383909708</v>
      </c>
      <c r="M128" s="1">
        <v>23665.33203125</v>
      </c>
      <c r="N128" s="11">
        <v>0.35467732710115141</v>
      </c>
      <c r="O128" s="17">
        <v>35</v>
      </c>
      <c r="Q128" s="1">
        <v>0</v>
      </c>
      <c r="R128" s="11">
        <v>0</v>
      </c>
      <c r="S128" s="1">
        <v>0</v>
      </c>
      <c r="T128" s="11">
        <v>0</v>
      </c>
      <c r="W128" s="1">
        <v>21190.140625</v>
      </c>
      <c r="X128" s="11">
        <v>0.31758111096214969</v>
      </c>
      <c r="Y128" s="1">
        <v>4311.68603515625</v>
      </c>
      <c r="Z128" s="11">
        <v>6.4620148841740319E-2</v>
      </c>
      <c r="AB128" s="1">
        <v>8869.6875</v>
      </c>
      <c r="AC128" s="11">
        <v>0.1329318790274471</v>
      </c>
      <c r="AD128" s="25">
        <v>57853.8671875</v>
      </c>
      <c r="AE128" s="1">
        <v>6027.5732421875</v>
      </c>
      <c r="AF128" s="11">
        <v>9.0336512651606457E-2</v>
      </c>
      <c r="AG128" s="25">
        <v>60695.9814453125</v>
      </c>
      <c r="AH128" s="1">
        <v>28275.26953125</v>
      </c>
      <c r="AI128" s="11">
        <v>0.42376743360987468</v>
      </c>
      <c r="AJ128" s="25">
        <v>38448.28515625</v>
      </c>
      <c r="AK128" s="1">
        <v>34812.59375</v>
      </c>
      <c r="AL128" s="11">
        <v>0.52174369175990254</v>
      </c>
      <c r="AM128" s="25">
        <v>31910.9609375</v>
      </c>
      <c r="AN128" s="1">
        <v>44799.69140625</v>
      </c>
      <c r="AO128" s="11">
        <v>0.67142243269366431</v>
      </c>
      <c r="AP128" s="25">
        <v>21923.86328125</v>
      </c>
      <c r="AQ128" s="1">
        <v>6038.810546875</v>
      </c>
      <c r="AR128" s="11">
        <v>9.0504928509246699E-2</v>
      </c>
      <c r="AS128" s="25">
        <v>60684.744140625</v>
      </c>
    </row>
    <row r="129" spans="1:45" ht="14.5" x14ac:dyDescent="0.35">
      <c r="A129">
        <v>122</v>
      </c>
      <c r="B129" t="s">
        <v>386</v>
      </c>
      <c r="C129" t="s">
        <v>198</v>
      </c>
      <c r="D129" t="s">
        <v>831</v>
      </c>
      <c r="E129" s="1">
        <v>33186.1875</v>
      </c>
      <c r="F129" s="1">
        <v>10648.640625</v>
      </c>
      <c r="G129" s="11">
        <v>0.32087568434909847</v>
      </c>
      <c r="H129" s="1">
        <v>22537.546875</v>
      </c>
      <c r="I129" s="11">
        <v>0.67912431565090148</v>
      </c>
      <c r="J129" s="26"/>
      <c r="K129" s="1">
        <v>1742.560424804688</v>
      </c>
      <c r="L129" s="11">
        <v>5.2508605419187948E-2</v>
      </c>
      <c r="M129" s="1">
        <v>12989.013793945313</v>
      </c>
      <c r="N129" s="11">
        <v>0.39139819221311012</v>
      </c>
      <c r="O129" s="17">
        <v>32.279998779296882</v>
      </c>
      <c r="Q129" s="1">
        <v>25.468708038330082</v>
      </c>
      <c r="R129" s="11">
        <v>7.6744904904578384E-4</v>
      </c>
      <c r="S129" s="1">
        <v>0</v>
      </c>
      <c r="T129" s="11">
        <v>0</v>
      </c>
      <c r="W129" s="1">
        <v>6362.3671875</v>
      </c>
      <c r="X129" s="11">
        <v>0.1917173278039245</v>
      </c>
      <c r="Y129" s="1">
        <v>133.15899658203119</v>
      </c>
      <c r="Z129" s="11">
        <v>4.012482499896418E-3</v>
      </c>
      <c r="AB129" s="1">
        <v>11377.4892578125</v>
      </c>
      <c r="AC129" s="11">
        <v>0.3428380936440048</v>
      </c>
      <c r="AD129" s="25">
        <v>21808.6982421875</v>
      </c>
      <c r="AE129" s="1">
        <v>18286.51953125</v>
      </c>
      <c r="AF129" s="11">
        <v>0.55102803029875014</v>
      </c>
      <c r="AG129" s="25">
        <v>14899.66796875</v>
      </c>
      <c r="AH129" s="1">
        <v>14052.0126953125</v>
      </c>
      <c r="AI129" s="11">
        <v>0.42342955771320534</v>
      </c>
      <c r="AJ129" s="25">
        <v>19134.1748046875</v>
      </c>
      <c r="AK129" s="1">
        <v>21198.3984375</v>
      </c>
      <c r="AL129" s="11">
        <v>0.63877173108541019</v>
      </c>
      <c r="AM129" s="25">
        <v>11987.7890625</v>
      </c>
      <c r="AN129" s="1">
        <v>5158.32666015625</v>
      </c>
      <c r="AO129" s="11">
        <v>0.15543595238700589</v>
      </c>
      <c r="AP129" s="25">
        <v>28027.86083984375</v>
      </c>
      <c r="AQ129" s="1">
        <v>32.113407135009773</v>
      </c>
      <c r="AR129" s="11">
        <v>9.6767388947614926E-4</v>
      </c>
      <c r="AS129" s="25">
        <v>33154.07409286499</v>
      </c>
    </row>
    <row r="130" spans="1:45" ht="14.5" x14ac:dyDescent="0.35">
      <c r="A130">
        <v>123</v>
      </c>
      <c r="B130" t="s">
        <v>387</v>
      </c>
      <c r="C130" t="s">
        <v>198</v>
      </c>
      <c r="D130" t="s">
        <v>832</v>
      </c>
      <c r="E130" s="1">
        <v>20233.974609375</v>
      </c>
      <c r="F130" s="1">
        <v>5199.41748046875</v>
      </c>
      <c r="G130" s="11">
        <v>0.25696471310484431</v>
      </c>
      <c r="H130" s="1">
        <v>15034.55712890625</v>
      </c>
      <c r="I130" s="11">
        <v>0.74303528689515574</v>
      </c>
      <c r="J130" s="26"/>
      <c r="K130" s="1">
        <v>9607.0517578125</v>
      </c>
      <c r="L130" s="11">
        <v>0.47479805343638559</v>
      </c>
      <c r="M130" s="1">
        <v>10317.7412109375</v>
      </c>
      <c r="N130" s="11">
        <v>0.50992162489701776</v>
      </c>
      <c r="O130" s="17">
        <v>4.0371518135070801</v>
      </c>
      <c r="Q130" s="1">
        <v>91.398277282714844</v>
      </c>
      <c r="R130" s="11">
        <v>4.5170698810883805E-3</v>
      </c>
      <c r="S130" s="1">
        <v>0</v>
      </c>
      <c r="T130" s="11">
        <v>0</v>
      </c>
      <c r="W130" s="1">
        <v>0</v>
      </c>
      <c r="X130" s="11">
        <v>0</v>
      </c>
      <c r="Y130" s="1">
        <v>0</v>
      </c>
      <c r="Z130" s="11">
        <v>0</v>
      </c>
      <c r="AB130" s="1">
        <v>2369.460693359375</v>
      </c>
      <c r="AC130" s="11">
        <v>0.1171030773292329</v>
      </c>
      <c r="AD130" s="25">
        <v>17864.513916015625</v>
      </c>
      <c r="AE130" s="1">
        <v>6866.60888671875</v>
      </c>
      <c r="AF130" s="11">
        <v>0.33936035896463201</v>
      </c>
      <c r="AG130" s="25">
        <v>13367.36572265625</v>
      </c>
      <c r="AH130" s="1">
        <v>0</v>
      </c>
      <c r="AI130" s="11">
        <v>0</v>
      </c>
      <c r="AJ130" s="25">
        <v>20233.974609375</v>
      </c>
      <c r="AK130" s="1">
        <v>8892.5068359375</v>
      </c>
      <c r="AL130" s="11">
        <v>0.43948393766478971</v>
      </c>
      <c r="AM130" s="25">
        <v>11341.4677734375</v>
      </c>
      <c r="AN130" s="1">
        <v>11209.833984375</v>
      </c>
      <c r="AO130" s="11">
        <v>0.55401047993710295</v>
      </c>
      <c r="AP130" s="25">
        <v>9024.140625</v>
      </c>
      <c r="AQ130" s="1">
        <v>0</v>
      </c>
      <c r="AR130" s="11">
        <v>0</v>
      </c>
      <c r="AS130" s="25">
        <v>20233.974609375</v>
      </c>
    </row>
    <row r="131" spans="1:45" ht="14.5" x14ac:dyDescent="0.35">
      <c r="A131">
        <v>124</v>
      </c>
      <c r="B131" t="s">
        <v>388</v>
      </c>
      <c r="C131" t="s">
        <v>198</v>
      </c>
      <c r="D131" t="s">
        <v>833</v>
      </c>
      <c r="E131" s="1">
        <v>33848.9375</v>
      </c>
      <c r="F131" s="1">
        <v>15941.548828125</v>
      </c>
      <c r="G131" s="11">
        <v>0.47096157237210179</v>
      </c>
      <c r="H131" s="1">
        <v>17907.388671875</v>
      </c>
      <c r="I131" s="11">
        <v>0.52903842762789821</v>
      </c>
      <c r="J131" s="26"/>
      <c r="K131" s="1">
        <v>1287.503173828125</v>
      </c>
      <c r="L131" s="11">
        <v>3.8036738193868713E-2</v>
      </c>
      <c r="M131" s="1">
        <v>12860.331787109375</v>
      </c>
      <c r="N131" s="11">
        <v>0.37993310091666466</v>
      </c>
      <c r="O131" s="17">
        <v>36.6</v>
      </c>
      <c r="Q131" s="1">
        <v>121.0138702392578</v>
      </c>
      <c r="R131" s="11">
        <v>3.5751157695646366E-3</v>
      </c>
      <c r="S131" s="1">
        <v>155.72821044921881</v>
      </c>
      <c r="T131" s="11">
        <v>4.6006823832865865E-3</v>
      </c>
      <c r="W131" s="1">
        <v>4230.29638671875</v>
      </c>
      <c r="X131" s="11">
        <v>0.12497575106216409</v>
      </c>
      <c r="Y131" s="1">
        <v>0</v>
      </c>
      <c r="Z131" s="11">
        <v>0</v>
      </c>
      <c r="AB131" s="1">
        <v>4030.4921875</v>
      </c>
      <c r="AC131" s="11">
        <v>0.11907293064959569</v>
      </c>
      <c r="AD131" s="25">
        <v>29818.4453125</v>
      </c>
      <c r="AE131" s="1">
        <v>8228.7705078125</v>
      </c>
      <c r="AF131" s="11">
        <v>0.24310277118188711</v>
      </c>
      <c r="AG131" s="25">
        <v>25620.1669921875</v>
      </c>
      <c r="AH131" s="1">
        <v>4887.29833984375</v>
      </c>
      <c r="AI131" s="11">
        <v>0.14438557605667091</v>
      </c>
      <c r="AJ131" s="25">
        <v>28961.63916015625</v>
      </c>
      <c r="AK131" s="1">
        <v>11378.396484375</v>
      </c>
      <c r="AL131" s="11">
        <v>0.33615224951669459</v>
      </c>
      <c r="AM131" s="25">
        <v>22470.541015625</v>
      </c>
      <c r="AN131" s="1">
        <v>7799.48974609375</v>
      </c>
      <c r="AO131" s="11">
        <v>0.2304205189924721</v>
      </c>
      <c r="AP131" s="25">
        <v>26049.44775390625</v>
      </c>
      <c r="AQ131" s="1">
        <v>3.179653406143188</v>
      </c>
      <c r="AR131" s="11">
        <v>9.3936579431575627E-5</v>
      </c>
      <c r="AS131" s="25">
        <v>33845.757846593857</v>
      </c>
    </row>
    <row r="132" spans="1:45" ht="14.5" x14ac:dyDescent="0.35">
      <c r="A132">
        <v>125</v>
      </c>
      <c r="B132" t="s">
        <v>389</v>
      </c>
      <c r="C132" t="s">
        <v>198</v>
      </c>
      <c r="D132" t="s">
        <v>834</v>
      </c>
      <c r="E132" s="1">
        <v>46131.83203125</v>
      </c>
      <c r="F132" s="1">
        <v>18488.322265625</v>
      </c>
      <c r="G132" s="11">
        <v>0.40077147278913378</v>
      </c>
      <c r="H132" s="1">
        <v>27643.509765625</v>
      </c>
      <c r="I132" s="11">
        <v>0.59922852721086617</v>
      </c>
      <c r="J132" s="26"/>
      <c r="K132" s="1">
        <v>0.18580199778079989</v>
      </c>
      <c r="L132" s="11">
        <v>4.0276310217841865E-6</v>
      </c>
      <c r="M132" s="1">
        <v>17926.218494877219</v>
      </c>
      <c r="N132" s="11">
        <v>0.38858674597475085</v>
      </c>
      <c r="O132" s="17">
        <v>31</v>
      </c>
      <c r="Q132" s="1">
        <v>9018.2314453125</v>
      </c>
      <c r="R132" s="11">
        <v>0.19548825720174068</v>
      </c>
      <c r="S132" s="1">
        <v>1818.446411132812</v>
      </c>
      <c r="T132" s="11">
        <v>3.9418473775352889E-2</v>
      </c>
      <c r="W132" s="1">
        <v>30659.171875</v>
      </c>
      <c r="X132" s="11">
        <v>0.66459905286725407</v>
      </c>
      <c r="Y132" s="1">
        <v>4732.99365234375</v>
      </c>
      <c r="Z132" s="11">
        <v>0.10259713182727249</v>
      </c>
      <c r="AB132" s="1">
        <v>197.4831848144531</v>
      </c>
      <c r="AC132" s="11">
        <v>4.2808441832675702E-3</v>
      </c>
      <c r="AD132" s="25">
        <v>45934.348846435547</v>
      </c>
      <c r="AE132" s="1">
        <v>15670.5166015625</v>
      </c>
      <c r="AF132" s="11">
        <v>0.33968988248607146</v>
      </c>
      <c r="AG132" s="25">
        <v>30461.3154296875</v>
      </c>
      <c r="AH132" s="1">
        <v>23889.333984375</v>
      </c>
      <c r="AI132" s="11">
        <v>0.51784923625387802</v>
      </c>
      <c r="AJ132" s="25">
        <v>22242.498046875</v>
      </c>
      <c r="AK132" s="1">
        <v>24070.35546875</v>
      </c>
      <c r="AL132" s="11">
        <v>0.52177324005785386</v>
      </c>
      <c r="AM132" s="25">
        <v>22061.4765625</v>
      </c>
      <c r="AN132" s="1">
        <v>3550.83544921875</v>
      </c>
      <c r="AO132" s="11">
        <v>7.6971481358325225E-2</v>
      </c>
      <c r="AP132" s="25">
        <v>42580.99658203125</v>
      </c>
      <c r="AQ132" s="1">
        <v>2825.86767578125</v>
      </c>
      <c r="AR132" s="11">
        <v>6.1256350579508505E-2</v>
      </c>
      <c r="AS132" s="25">
        <v>43305.96435546875</v>
      </c>
    </row>
    <row r="133" spans="1:45" ht="14.5" x14ac:dyDescent="0.35">
      <c r="A133">
        <v>126</v>
      </c>
      <c r="B133" t="s">
        <v>390</v>
      </c>
      <c r="C133" t="s">
        <v>170</v>
      </c>
      <c r="D133" t="s">
        <v>835</v>
      </c>
      <c r="E133" s="1">
        <v>48112.03515625</v>
      </c>
      <c r="F133" s="1">
        <v>7248.5908203125</v>
      </c>
      <c r="G133" s="11">
        <v>0.15066065687663749</v>
      </c>
      <c r="H133" s="1">
        <v>40863.4443359375</v>
      </c>
      <c r="I133" s="11">
        <v>0.84933934312336268</v>
      </c>
      <c r="J133" s="26"/>
      <c r="K133" s="1">
        <v>6209.880859375</v>
      </c>
      <c r="L133" s="11">
        <v>0.12907125710246128</v>
      </c>
      <c r="M133" s="1">
        <v>22452.140625</v>
      </c>
      <c r="N133" s="11">
        <v>0.46666370591233142</v>
      </c>
      <c r="O133" s="17">
        <v>48</v>
      </c>
      <c r="Q133" s="1">
        <v>234.49757385253909</v>
      </c>
      <c r="R133" s="11">
        <v>4.873989908990092E-3</v>
      </c>
      <c r="S133" s="1">
        <v>95.530204772949219</v>
      </c>
      <c r="T133" s="11">
        <v>1.9855781295200388E-3</v>
      </c>
      <c r="W133" s="1">
        <v>5468.89013671875</v>
      </c>
      <c r="X133" s="11">
        <v>0.11366989816493581</v>
      </c>
      <c r="Y133" s="1">
        <v>12929.0048828125</v>
      </c>
      <c r="Z133" s="11">
        <v>0.26872704180614887</v>
      </c>
      <c r="AB133" s="1">
        <v>23210.96875</v>
      </c>
      <c r="AC133" s="11">
        <v>0.48243581205034047</v>
      </c>
      <c r="AD133" s="25">
        <v>24901.06640625</v>
      </c>
      <c r="AE133" s="1">
        <v>10829.69921875</v>
      </c>
      <c r="AF133" s="11">
        <v>0.22509335104156708</v>
      </c>
      <c r="AG133" s="25">
        <v>37282.3359375</v>
      </c>
      <c r="AH133" s="1">
        <v>9443.1591796875</v>
      </c>
      <c r="AI133" s="11">
        <v>0.19627436563470302</v>
      </c>
      <c r="AJ133" s="25">
        <v>38668.8759765625</v>
      </c>
      <c r="AK133" s="1">
        <v>27895.3984375</v>
      </c>
      <c r="AL133" s="11">
        <v>0.57980084082716754</v>
      </c>
      <c r="AM133" s="25">
        <v>20216.63671875</v>
      </c>
      <c r="AN133" s="1">
        <v>28706.046875</v>
      </c>
      <c r="AO133" s="11">
        <v>0.5966500228430045</v>
      </c>
      <c r="AP133" s="25">
        <v>19405.98828125</v>
      </c>
      <c r="AQ133" s="1">
        <v>8543.4208984375</v>
      </c>
      <c r="AR133" s="11">
        <v>0.17757346723520728</v>
      </c>
      <c r="AS133" s="25">
        <v>39568.6142578125</v>
      </c>
    </row>
    <row r="134" spans="1:45" ht="14.5" x14ac:dyDescent="0.35">
      <c r="A134">
        <v>127</v>
      </c>
      <c r="B134" t="s">
        <v>391</v>
      </c>
      <c r="C134" t="s">
        <v>170</v>
      </c>
      <c r="D134" t="s">
        <v>836</v>
      </c>
      <c r="E134" s="1">
        <v>154866.65625</v>
      </c>
      <c r="F134" s="1">
        <v>7454.173828125</v>
      </c>
      <c r="G134" s="11">
        <v>4.8132851890931173E-2</v>
      </c>
      <c r="H134" s="1">
        <v>147412.482421875</v>
      </c>
      <c r="I134" s="11">
        <v>0.95186714810906881</v>
      </c>
      <c r="J134" s="26"/>
      <c r="K134" s="1">
        <v>32805.2890625</v>
      </c>
      <c r="L134" s="11">
        <v>0.21182925916307441</v>
      </c>
      <c r="M134" s="1">
        <v>110080.0859375</v>
      </c>
      <c r="N134" s="11">
        <v>0.71080559626598128</v>
      </c>
      <c r="O134" s="17">
        <v>9.6947364807128906</v>
      </c>
      <c r="Q134" s="1">
        <v>52107.9453125</v>
      </c>
      <c r="R134" s="11">
        <v>0.33646975129612505</v>
      </c>
      <c r="S134" s="1">
        <v>74208.4921875</v>
      </c>
      <c r="T134" s="11">
        <v>0.47917669293321485</v>
      </c>
      <c r="W134" s="1">
        <v>0</v>
      </c>
      <c r="X134" s="11">
        <v>0</v>
      </c>
      <c r="Y134" s="1">
        <v>0</v>
      </c>
      <c r="Z134" s="11">
        <v>0</v>
      </c>
      <c r="AB134" s="1">
        <v>12252.923828125</v>
      </c>
      <c r="AC134" s="11">
        <v>7.911918630402405E-2</v>
      </c>
      <c r="AD134" s="25">
        <v>142613.732421875</v>
      </c>
      <c r="AE134" s="1">
        <v>21881.69140625</v>
      </c>
      <c r="AF134" s="11">
        <v>0.1412937551316828</v>
      </c>
      <c r="AG134" s="25">
        <v>132984.96484375</v>
      </c>
      <c r="AH134" s="1">
        <v>24010.728515625</v>
      </c>
      <c r="AI134" s="11">
        <v>0.1550413051913814</v>
      </c>
      <c r="AJ134" s="25">
        <v>130855.927734375</v>
      </c>
      <c r="AK134" s="1">
        <v>33629.203125</v>
      </c>
      <c r="AL134" s="11">
        <v>0.21714941059173282</v>
      </c>
      <c r="AM134" s="25">
        <v>121237.453125</v>
      </c>
      <c r="AN134" s="1">
        <v>21.33408164978027</v>
      </c>
      <c r="AO134" s="11">
        <v>1.3775774699584679E-4</v>
      </c>
      <c r="AP134" s="25">
        <v>154845.32216835022</v>
      </c>
      <c r="AQ134" s="1">
        <v>14457.50390625</v>
      </c>
      <c r="AR134" s="11">
        <v>9.3354529995865396E-2</v>
      </c>
      <c r="AS134" s="25">
        <v>140409.15234375</v>
      </c>
    </row>
    <row r="135" spans="1:45" ht="14.5" x14ac:dyDescent="0.35">
      <c r="A135">
        <v>128</v>
      </c>
      <c r="B135" t="s">
        <v>392</v>
      </c>
      <c r="C135" t="s">
        <v>187</v>
      </c>
      <c r="D135" t="s">
        <v>837</v>
      </c>
      <c r="E135" s="1">
        <v>16751.642578125</v>
      </c>
      <c r="F135" s="1">
        <v>5249.755859375</v>
      </c>
      <c r="G135" s="11">
        <v>0.31338752811204029</v>
      </c>
      <c r="H135" s="1">
        <v>11501.88671875</v>
      </c>
      <c r="I135" s="11">
        <v>0.68661247188795971</v>
      </c>
      <c r="J135" s="26"/>
      <c r="K135" s="1">
        <v>166.6212463378906</v>
      </c>
      <c r="L135" s="11">
        <v>9.9465616915365464E-3</v>
      </c>
      <c r="M135" s="1">
        <v>10948.802581787109</v>
      </c>
      <c r="N135" s="11">
        <v>0.65359576117535578</v>
      </c>
      <c r="O135" s="17">
        <v>41.897434234619141</v>
      </c>
      <c r="Q135" s="1">
        <v>569.44281005859375</v>
      </c>
      <c r="R135" s="11">
        <v>3.3993252148430873E-2</v>
      </c>
      <c r="S135" s="1">
        <v>1703.529052734375</v>
      </c>
      <c r="T135" s="11">
        <v>0.1016932545444179</v>
      </c>
      <c r="W135" s="1">
        <v>3938.175048828125</v>
      </c>
      <c r="X135" s="11">
        <v>0.23509187415273289</v>
      </c>
      <c r="Y135" s="1">
        <v>7380.14794921875</v>
      </c>
      <c r="Z135" s="11">
        <v>0.44056264421830837</v>
      </c>
      <c r="AB135" s="1">
        <v>5322.5419921875</v>
      </c>
      <c r="AC135" s="11">
        <v>0.31773254278585789</v>
      </c>
      <c r="AD135" s="25">
        <v>11429.1005859375</v>
      </c>
      <c r="AE135" s="1">
        <v>490.35714721679688</v>
      </c>
      <c r="AF135" s="11">
        <v>2.927218300712349E-2</v>
      </c>
      <c r="AG135" s="25">
        <v>16261.285430908203</v>
      </c>
      <c r="AH135" s="1">
        <v>3859.861328125</v>
      </c>
      <c r="AI135" s="11">
        <v>0.23041688659029588</v>
      </c>
      <c r="AJ135" s="25">
        <v>12891.78125</v>
      </c>
      <c r="AK135" s="1">
        <v>9146.966796875</v>
      </c>
      <c r="AL135" s="11">
        <v>0.5460340234825386</v>
      </c>
      <c r="AM135" s="25">
        <v>7604.67578125</v>
      </c>
      <c r="AN135" s="1">
        <v>2623.47900390625</v>
      </c>
      <c r="AO135" s="11">
        <v>0.156610254288263</v>
      </c>
      <c r="AP135" s="25">
        <v>14128.16357421875</v>
      </c>
      <c r="AQ135" s="1">
        <v>3304.26611328125</v>
      </c>
      <c r="AR135" s="11">
        <v>0.19725027548021468</v>
      </c>
      <c r="AS135" s="25">
        <v>13447.37646484375</v>
      </c>
    </row>
    <row r="136" spans="1:45" ht="14.5" x14ac:dyDescent="0.35">
      <c r="A136">
        <v>129</v>
      </c>
      <c r="B136" t="s">
        <v>394</v>
      </c>
      <c r="C136" t="s">
        <v>287</v>
      </c>
      <c r="D136" t="s">
        <v>171</v>
      </c>
      <c r="E136" s="1">
        <v>24266.458984375</v>
      </c>
      <c r="F136" s="1">
        <v>855.13897705078125</v>
      </c>
      <c r="G136" s="11">
        <v>3.523954515165971E-2</v>
      </c>
      <c r="H136" s="1">
        <v>23411.320007324219</v>
      </c>
      <c r="I136" s="11">
        <v>0.96476045484834028</v>
      </c>
      <c r="J136" s="26"/>
      <c r="K136" s="1">
        <v>3758.5517578125</v>
      </c>
      <c r="L136" s="11">
        <v>0.15488670020758299</v>
      </c>
      <c r="M136" s="1">
        <v>11008.4599609375</v>
      </c>
      <c r="N136" s="11">
        <v>0.45364921054306973</v>
      </c>
      <c r="O136" s="17">
        <v>32.411109542846681</v>
      </c>
      <c r="Q136" s="1">
        <v>0</v>
      </c>
      <c r="R136" s="11">
        <v>0</v>
      </c>
      <c r="S136" s="1">
        <v>0</v>
      </c>
      <c r="T136" s="11">
        <v>0</v>
      </c>
      <c r="W136" s="1">
        <v>0</v>
      </c>
      <c r="X136" s="11">
        <v>0</v>
      </c>
      <c r="Y136" s="1">
        <v>0</v>
      </c>
      <c r="Z136" s="11">
        <v>0</v>
      </c>
      <c r="AB136" s="1">
        <v>22878.91796875</v>
      </c>
      <c r="AC136" s="11">
        <v>0.94282062263314037</v>
      </c>
      <c r="AD136" s="25">
        <v>1387.541015625</v>
      </c>
      <c r="AE136" s="1">
        <v>8112.81494140625</v>
      </c>
      <c r="AF136" s="11">
        <v>0.33432215827739986</v>
      </c>
      <c r="AG136" s="25">
        <v>16153.64404296875</v>
      </c>
      <c r="AH136" s="1">
        <v>0</v>
      </c>
      <c r="AI136" s="11">
        <v>0</v>
      </c>
      <c r="AJ136" s="25">
        <v>24266.458984375</v>
      </c>
      <c r="AK136" s="1">
        <v>23200.169921875</v>
      </c>
      <c r="AL136" s="11">
        <v>0.95605914059457231</v>
      </c>
      <c r="AM136" s="25">
        <v>1066.2890625</v>
      </c>
      <c r="AN136" s="1">
        <v>11591.025390625</v>
      </c>
      <c r="AO136" s="11">
        <v>0.47765623316069217</v>
      </c>
      <c r="AP136" s="25">
        <v>12675.43359375</v>
      </c>
      <c r="AQ136" s="1">
        <v>101.99594879150391</v>
      </c>
      <c r="AR136" s="11">
        <v>4.2031657299970446E-3</v>
      </c>
      <c r="AS136" s="25">
        <v>24164.463035583496</v>
      </c>
    </row>
    <row r="137" spans="1:45" ht="14.5" x14ac:dyDescent="0.35">
      <c r="A137">
        <v>130</v>
      </c>
      <c r="B137" t="s">
        <v>395</v>
      </c>
      <c r="C137" t="s">
        <v>287</v>
      </c>
      <c r="D137" t="s">
        <v>838</v>
      </c>
      <c r="E137" s="1">
        <v>57260.89453125</v>
      </c>
      <c r="F137" s="1">
        <v>6737.47412109375</v>
      </c>
      <c r="G137" s="11">
        <v>0.11766274656112451</v>
      </c>
      <c r="H137" s="1">
        <v>50523.42041015625</v>
      </c>
      <c r="I137" s="11">
        <v>0.88233725343887537</v>
      </c>
      <c r="J137" s="26"/>
      <c r="K137" s="1">
        <v>9872.1357421875</v>
      </c>
      <c r="L137" s="11">
        <v>0.17240624378998842</v>
      </c>
      <c r="M137" s="1">
        <v>25344.3525390625</v>
      </c>
      <c r="N137" s="11">
        <v>0.44261188628883325</v>
      </c>
      <c r="O137" s="17">
        <v>24.763585662841798</v>
      </c>
      <c r="Q137" s="1">
        <v>45.185451507568359</v>
      </c>
      <c r="R137" s="11">
        <v>7.8911536184452207E-4</v>
      </c>
      <c r="S137" s="1">
        <v>1.731332659721375</v>
      </c>
      <c r="T137" s="11">
        <v>3.0235864701284111E-5</v>
      </c>
      <c r="W137" s="1">
        <v>20930.90234375</v>
      </c>
      <c r="X137" s="11">
        <v>0.3655357205837399</v>
      </c>
      <c r="Y137" s="1">
        <v>26587.41796875</v>
      </c>
      <c r="Z137" s="11">
        <v>0.46432068842794594</v>
      </c>
      <c r="AB137" s="1">
        <v>26904.21875</v>
      </c>
      <c r="AC137" s="11">
        <v>0.46985327369129876</v>
      </c>
      <c r="AD137" s="25">
        <v>30356.67578125</v>
      </c>
      <c r="AE137" s="1">
        <v>40563.48046875</v>
      </c>
      <c r="AF137" s="11">
        <v>0.70839760364925097</v>
      </c>
      <c r="AG137" s="25">
        <v>16697.4140625</v>
      </c>
      <c r="AH137" s="1">
        <v>35374.24609375</v>
      </c>
      <c r="AI137" s="11">
        <v>0.61777320077395204</v>
      </c>
      <c r="AJ137" s="25">
        <v>21886.6484375</v>
      </c>
      <c r="AK137" s="1">
        <v>49807.39453125</v>
      </c>
      <c r="AL137" s="11">
        <v>0.86983263078553075</v>
      </c>
      <c r="AM137" s="25">
        <v>7453.5</v>
      </c>
      <c r="AN137" s="1">
        <v>23191.8203125</v>
      </c>
      <c r="AO137" s="11">
        <v>0.40502022370333601</v>
      </c>
      <c r="AP137" s="25">
        <v>34069.07421875</v>
      </c>
      <c r="AQ137" s="1">
        <v>2236.497802734375</v>
      </c>
      <c r="AR137" s="11">
        <v>3.9058031157962636E-2</v>
      </c>
      <c r="AS137" s="25">
        <v>55024.396728515625</v>
      </c>
    </row>
    <row r="138" spans="1:45" ht="14.5" x14ac:dyDescent="0.35">
      <c r="A138">
        <v>131</v>
      </c>
      <c r="B138" t="s">
        <v>397</v>
      </c>
      <c r="C138" t="s">
        <v>187</v>
      </c>
      <c r="D138" t="s">
        <v>839</v>
      </c>
      <c r="E138" s="1">
        <v>10682.1103515625</v>
      </c>
      <c r="F138" s="1">
        <v>3789.888671875</v>
      </c>
      <c r="G138" s="11">
        <v>0.35478838423726289</v>
      </c>
      <c r="H138" s="1">
        <v>6892.2216796875</v>
      </c>
      <c r="I138" s="11">
        <v>0.64521161576273711</v>
      </c>
      <c r="J138" s="26"/>
      <c r="K138" s="1">
        <v>7.9938044548034668</v>
      </c>
      <c r="L138" s="11">
        <v>7.4833569320262566E-4</v>
      </c>
      <c r="M138" s="1">
        <v>6082.2508244514465</v>
      </c>
      <c r="N138" s="11">
        <v>0.56938663094430397</v>
      </c>
      <c r="O138" s="17">
        <v>49</v>
      </c>
      <c r="Q138" s="1">
        <v>528.55352783203125</v>
      </c>
      <c r="R138" s="11">
        <v>4.9480253473951269E-2</v>
      </c>
      <c r="S138" s="1">
        <v>1703.529052734375</v>
      </c>
      <c r="T138" s="11">
        <v>0.15947495360644681</v>
      </c>
      <c r="W138" s="1">
        <v>3294.0634765625</v>
      </c>
      <c r="X138" s="11">
        <v>0.30837197596265881</v>
      </c>
      <c r="Y138" s="1">
        <v>1954.668823242188</v>
      </c>
      <c r="Z138" s="11">
        <v>0.18298526778992438</v>
      </c>
      <c r="AB138" s="1">
        <v>1179.4404296875</v>
      </c>
      <c r="AC138" s="11">
        <v>0.11041267978616039</v>
      </c>
      <c r="AD138" s="25">
        <v>9502.669921875</v>
      </c>
      <c r="AE138" s="1">
        <v>442.83917236328119</v>
      </c>
      <c r="AF138" s="11">
        <v>4.1456150310084185E-2</v>
      </c>
      <c r="AG138" s="25">
        <v>10239.271179199219</v>
      </c>
      <c r="AH138" s="1">
        <v>3808.915283203125</v>
      </c>
      <c r="AI138" s="11">
        <v>0.35656955019622927</v>
      </c>
      <c r="AJ138" s="25">
        <v>6873.195068359375</v>
      </c>
      <c r="AK138" s="1">
        <v>4998.1259765625</v>
      </c>
      <c r="AL138" s="11">
        <v>0.46789686794720403</v>
      </c>
      <c r="AM138" s="25">
        <v>5683.984375</v>
      </c>
      <c r="AN138" s="1">
        <v>407.145263671875</v>
      </c>
      <c r="AO138" s="11">
        <v>3.8114684296658742E-2</v>
      </c>
      <c r="AP138" s="25">
        <v>10274.965087890625</v>
      </c>
      <c r="AQ138" s="1">
        <v>2512.470458984375</v>
      </c>
      <c r="AR138" s="11">
        <v>0.23520356711320339</v>
      </c>
      <c r="AS138" s="25">
        <v>8169.639892578125</v>
      </c>
    </row>
    <row r="139" spans="1:45" ht="14.5" x14ac:dyDescent="0.35">
      <c r="A139">
        <v>132</v>
      </c>
      <c r="B139" t="s">
        <v>399</v>
      </c>
      <c r="C139" t="s">
        <v>187</v>
      </c>
      <c r="D139" t="s">
        <v>840</v>
      </c>
      <c r="E139" s="1">
        <v>7040.0107421875</v>
      </c>
      <c r="F139" s="1">
        <v>3206.644287109375</v>
      </c>
      <c r="G139" s="11">
        <v>0.45548855030766516</v>
      </c>
      <c r="H139" s="1">
        <v>3833.366455078125</v>
      </c>
      <c r="I139" s="11">
        <v>0.54451144969233478</v>
      </c>
      <c r="J139" s="26"/>
      <c r="K139" s="1">
        <v>440.38381958007813</v>
      </c>
      <c r="L139" s="11">
        <v>6.2554424376238996E-2</v>
      </c>
      <c r="M139" s="1">
        <v>1637.5671081542969</v>
      </c>
      <c r="N139" s="11">
        <v>0.23260860929389229</v>
      </c>
      <c r="O139" s="17">
        <v>45.490000152587889</v>
      </c>
      <c r="Q139" s="1">
        <v>370.55789184570313</v>
      </c>
      <c r="R139" s="11">
        <v>5.2635983866490793E-2</v>
      </c>
      <c r="S139" s="1">
        <v>1115.3349609375</v>
      </c>
      <c r="T139" s="11">
        <v>0.15842801975483051</v>
      </c>
      <c r="W139" s="1">
        <v>562.30712890625</v>
      </c>
      <c r="X139" s="11">
        <v>7.9873049843035851E-2</v>
      </c>
      <c r="Y139" s="1">
        <v>2194.531494140625</v>
      </c>
      <c r="Z139" s="11">
        <v>0.31172274794835492</v>
      </c>
      <c r="AB139" s="1">
        <v>2457.666259765625</v>
      </c>
      <c r="AC139" s="11">
        <v>0.34909978830543215</v>
      </c>
      <c r="AD139" s="25">
        <v>4582.344482421875</v>
      </c>
      <c r="AE139" s="1">
        <v>1407.084594726562</v>
      </c>
      <c r="AF139" s="11">
        <v>0.1998696658649341</v>
      </c>
      <c r="AG139" s="25">
        <v>5632.9261474609375</v>
      </c>
      <c r="AH139" s="1">
        <v>1151.225708007812</v>
      </c>
      <c r="AI139" s="11">
        <v>0.16352612945731088</v>
      </c>
      <c r="AJ139" s="25">
        <v>5888.7850341796875</v>
      </c>
      <c r="AK139" s="1">
        <v>2692.266845703125</v>
      </c>
      <c r="AL139" s="11">
        <v>0.38242368432332424</v>
      </c>
      <c r="AM139" s="25">
        <v>4347.743896484375</v>
      </c>
      <c r="AN139" s="1">
        <v>1532.178833007812</v>
      </c>
      <c r="AO139" s="11">
        <v>0.2176387066892071</v>
      </c>
      <c r="AP139" s="25">
        <v>5507.8319091796875</v>
      </c>
      <c r="AQ139" s="1">
        <v>782.53131103515625</v>
      </c>
      <c r="AR139" s="11">
        <v>0.1111548461632042</v>
      </c>
      <c r="AS139" s="25">
        <v>6257.4794311523438</v>
      </c>
    </row>
    <row r="140" spans="1:45" ht="14.5" x14ac:dyDescent="0.35">
      <c r="A140">
        <v>133</v>
      </c>
      <c r="B140" t="s">
        <v>401</v>
      </c>
      <c r="C140" t="s">
        <v>287</v>
      </c>
      <c r="D140" t="s">
        <v>171</v>
      </c>
      <c r="E140" s="1">
        <v>12129.7109375</v>
      </c>
      <c r="F140" s="1">
        <v>1143.321411132812</v>
      </c>
      <c r="G140" s="11">
        <v>9.4257927251847382E-2</v>
      </c>
      <c r="H140" s="1">
        <v>10986.389526367189</v>
      </c>
      <c r="I140" s="11">
        <v>0.90574207274815266</v>
      </c>
      <c r="J140" s="26"/>
      <c r="K140" s="1">
        <v>7497.3564453125</v>
      </c>
      <c r="L140" s="11">
        <v>0.61809852550845257</v>
      </c>
      <c r="M140" s="1">
        <v>4203.40625</v>
      </c>
      <c r="N140" s="11">
        <v>0.34653803966628943</v>
      </c>
      <c r="O140" s="17">
        <v>2.892633700370788</v>
      </c>
      <c r="Q140" s="1">
        <v>0</v>
      </c>
      <c r="R140" s="11">
        <v>0</v>
      </c>
      <c r="S140" s="1">
        <v>0</v>
      </c>
      <c r="T140" s="11">
        <v>0</v>
      </c>
      <c r="W140" s="1">
        <v>0</v>
      </c>
      <c r="X140" s="11">
        <v>0</v>
      </c>
      <c r="Y140" s="1">
        <v>0</v>
      </c>
      <c r="Z140" s="11">
        <v>0</v>
      </c>
      <c r="AB140" s="1">
        <v>6548.05810546875</v>
      </c>
      <c r="AC140" s="11">
        <v>0.53983628622384472</v>
      </c>
      <c r="AD140" s="25">
        <v>5581.65283203125</v>
      </c>
      <c r="AE140" s="1">
        <v>8994.5693359375</v>
      </c>
      <c r="AF140" s="11">
        <v>0.74153204328472877</v>
      </c>
      <c r="AG140" s="25">
        <v>3135.1416015625</v>
      </c>
      <c r="AH140" s="1">
        <v>9927.7861328125</v>
      </c>
      <c r="AI140" s="11">
        <v>0.81846848486058577</v>
      </c>
      <c r="AJ140" s="25">
        <v>2201.9248046875</v>
      </c>
      <c r="AK140" s="1">
        <v>10479.0390625</v>
      </c>
      <c r="AL140" s="11">
        <v>0.86391498663856769</v>
      </c>
      <c r="AM140" s="25">
        <v>1650.671875</v>
      </c>
      <c r="AN140" s="1">
        <v>5089.3857421875</v>
      </c>
      <c r="AO140" s="11">
        <v>0.41958013413602829</v>
      </c>
      <c r="AP140" s="25">
        <v>7040.3251953125</v>
      </c>
      <c r="AQ140" s="1">
        <v>86.895294189453125</v>
      </c>
      <c r="AR140" s="11">
        <v>7.1638388282452116E-3</v>
      </c>
      <c r="AS140" s="25">
        <v>12042.815643310547</v>
      </c>
    </row>
    <row r="141" spans="1:45" ht="14.5" x14ac:dyDescent="0.35">
      <c r="A141">
        <v>134</v>
      </c>
      <c r="B141" t="s">
        <v>402</v>
      </c>
      <c r="C141" t="s">
        <v>287</v>
      </c>
      <c r="D141" t="s">
        <v>841</v>
      </c>
      <c r="E141" s="1">
        <v>78766.609375</v>
      </c>
      <c r="F141" s="1">
        <v>21340.923828125</v>
      </c>
      <c r="G141" s="11">
        <v>0.27093871371970563</v>
      </c>
      <c r="H141" s="1">
        <v>57425.685546875</v>
      </c>
      <c r="I141" s="11">
        <v>0.72906128628029454</v>
      </c>
      <c r="J141" s="26"/>
      <c r="K141" s="1">
        <v>563.61456298828125</v>
      </c>
      <c r="L141" s="11">
        <v>7.1555011376072866E-3</v>
      </c>
      <c r="M141" s="1">
        <v>12348.739929199219</v>
      </c>
      <c r="N141" s="11">
        <v>0.15677632980757233</v>
      </c>
      <c r="O141" s="17">
        <v>42.732000732421881</v>
      </c>
      <c r="Q141" s="1">
        <v>296.744140625</v>
      </c>
      <c r="R141" s="11">
        <v>3.7673849741612043E-3</v>
      </c>
      <c r="S141" s="1">
        <v>70.078521728515625</v>
      </c>
      <c r="T141" s="11">
        <v>8.8969834152538855E-4</v>
      </c>
      <c r="W141" s="1">
        <v>0</v>
      </c>
      <c r="X141" s="11">
        <v>0</v>
      </c>
      <c r="Y141" s="1">
        <v>0</v>
      </c>
      <c r="Z141" s="11">
        <v>0</v>
      </c>
      <c r="AB141" s="1">
        <v>32127.052734375</v>
      </c>
      <c r="AC141" s="11">
        <v>0.40787654806139101</v>
      </c>
      <c r="AD141" s="25">
        <v>46639.556640625</v>
      </c>
      <c r="AE141" s="1">
        <v>37691.828125</v>
      </c>
      <c r="AF141" s="11">
        <v>0.47852546179248306</v>
      </c>
      <c r="AG141" s="25">
        <v>41074.78125</v>
      </c>
      <c r="AH141" s="1">
        <v>13705.826171875</v>
      </c>
      <c r="AI141" s="11">
        <v>0.17400553712580069</v>
      </c>
      <c r="AJ141" s="25">
        <v>65060.783203125</v>
      </c>
      <c r="AK141" s="1">
        <v>51356.64453125</v>
      </c>
      <c r="AL141" s="11">
        <v>0.65201034980122263</v>
      </c>
      <c r="AM141" s="25">
        <v>27409.96484375</v>
      </c>
      <c r="AN141" s="1">
        <v>13964.87109375</v>
      </c>
      <c r="AO141" s="11">
        <v>0.1772943028087528</v>
      </c>
      <c r="AP141" s="25">
        <v>64801.73828125</v>
      </c>
      <c r="AQ141" s="1">
        <v>1091.42529296875</v>
      </c>
      <c r="AR141" s="11">
        <v>1.385644629912381E-2</v>
      </c>
      <c r="AS141" s="25">
        <v>77675.18408203125</v>
      </c>
    </row>
    <row r="142" spans="1:45" ht="14.5" x14ac:dyDescent="0.35">
      <c r="A142">
        <v>135</v>
      </c>
      <c r="B142" t="s">
        <v>404</v>
      </c>
      <c r="C142" t="s">
        <v>287</v>
      </c>
      <c r="D142" t="s">
        <v>842</v>
      </c>
      <c r="E142" s="1">
        <v>44087.69921875</v>
      </c>
      <c r="F142" s="1">
        <v>3734.20556640625</v>
      </c>
      <c r="G142" s="11">
        <v>8.4699488351121163E-2</v>
      </c>
      <c r="H142" s="1">
        <v>40353.49365234375</v>
      </c>
      <c r="I142" s="11">
        <v>0.91530051164887882</v>
      </c>
      <c r="J142" s="26"/>
      <c r="K142" s="1">
        <v>264.12283325195313</v>
      </c>
      <c r="L142" s="11">
        <v>5.9908509160674153E-3</v>
      </c>
      <c r="M142" s="1">
        <v>25620.017791748047</v>
      </c>
      <c r="N142" s="11">
        <v>0.58111487434690501</v>
      </c>
      <c r="O142" s="17">
        <v>22.39684181213379</v>
      </c>
      <c r="Q142" s="1">
        <v>108.2896041870117</v>
      </c>
      <c r="R142" s="11">
        <v>2.4562316951426979E-3</v>
      </c>
      <c r="S142" s="1">
        <v>1656.892822265625</v>
      </c>
      <c r="T142" s="11">
        <v>3.7581748461052993E-2</v>
      </c>
      <c r="W142" s="1">
        <v>0</v>
      </c>
      <c r="X142" s="11">
        <v>0</v>
      </c>
      <c r="Y142" s="1">
        <v>0</v>
      </c>
      <c r="Z142" s="11">
        <v>0</v>
      </c>
      <c r="AB142" s="1">
        <v>30439.861328125</v>
      </c>
      <c r="AC142" s="11">
        <v>0.69043887223716294</v>
      </c>
      <c r="AD142" s="25">
        <v>13647.837890625</v>
      </c>
      <c r="AE142" s="1">
        <v>26340.791015625</v>
      </c>
      <c r="AF142" s="11">
        <v>0.59746349849035807</v>
      </c>
      <c r="AG142" s="25">
        <v>17746.908203125</v>
      </c>
      <c r="AH142" s="1">
        <v>14449.5087890625</v>
      </c>
      <c r="AI142" s="11">
        <v>0.32774467811006308</v>
      </c>
      <c r="AJ142" s="25">
        <v>29638.1904296875</v>
      </c>
      <c r="AK142" s="1">
        <v>38457.59765625</v>
      </c>
      <c r="AL142" s="11">
        <v>0.87229767798575475</v>
      </c>
      <c r="AM142" s="25">
        <v>5630.1015625</v>
      </c>
      <c r="AN142" s="1">
        <v>18337.01171875</v>
      </c>
      <c r="AO142" s="11">
        <v>0.41592126701298754</v>
      </c>
      <c r="AP142" s="25">
        <v>25750.6875</v>
      </c>
      <c r="AQ142" s="1">
        <v>1318.273315429688</v>
      </c>
      <c r="AR142" s="11">
        <v>2.9901159252806751E-2</v>
      </c>
      <c r="AS142" s="25">
        <v>42769.425903320313</v>
      </c>
    </row>
    <row r="143" spans="1:45" ht="14.5" x14ac:dyDescent="0.35">
      <c r="A143">
        <v>136</v>
      </c>
      <c r="B143" t="s">
        <v>405</v>
      </c>
      <c r="C143" t="s">
        <v>287</v>
      </c>
      <c r="D143" t="s">
        <v>843</v>
      </c>
      <c r="E143" s="1">
        <v>61666.53515625</v>
      </c>
      <c r="F143" s="1">
        <v>19385.38671875</v>
      </c>
      <c r="G143" s="11">
        <v>0.3143582928671364</v>
      </c>
      <c r="H143" s="1">
        <v>42281.1484375</v>
      </c>
      <c r="I143" s="11">
        <v>0.68564170713286354</v>
      </c>
      <c r="J143" s="26"/>
      <c r="K143" s="1">
        <v>559.911376953125</v>
      </c>
      <c r="L143" s="11">
        <v>9.0796633138934685E-3</v>
      </c>
      <c r="M143" s="1">
        <v>6112.125244140625</v>
      </c>
      <c r="N143" s="11">
        <v>9.9115755873972616E-2</v>
      </c>
      <c r="O143" s="17">
        <v>49.5</v>
      </c>
      <c r="Q143" s="1">
        <v>7.3390326499938956</v>
      </c>
      <c r="R143" s="11">
        <v>1.1901159407445761E-4</v>
      </c>
      <c r="S143" s="1">
        <v>11.119742393493651</v>
      </c>
      <c r="T143" s="11">
        <v>1.8032053147332781E-4</v>
      </c>
      <c r="W143" s="1">
        <v>4026.593994140625</v>
      </c>
      <c r="X143" s="11">
        <v>6.5296258074790239E-2</v>
      </c>
      <c r="Y143" s="1">
        <v>0</v>
      </c>
      <c r="Z143" s="11">
        <v>0</v>
      </c>
      <c r="AB143" s="1">
        <v>23545.125</v>
      </c>
      <c r="AC143" s="11">
        <v>0.3818136520941483</v>
      </c>
      <c r="AD143" s="25">
        <v>38121.41015625</v>
      </c>
      <c r="AE143" s="1">
        <v>30087.2109375</v>
      </c>
      <c r="AF143" s="11">
        <v>0.48790175840535466</v>
      </c>
      <c r="AG143" s="25">
        <v>31579.32421875</v>
      </c>
      <c r="AH143" s="1">
        <v>9963.9775390625</v>
      </c>
      <c r="AI143" s="11">
        <v>0.16157835872918561</v>
      </c>
      <c r="AJ143" s="25">
        <v>51702.5576171875</v>
      </c>
      <c r="AK143" s="1">
        <v>40349.015625</v>
      </c>
      <c r="AL143" s="11">
        <v>0.65430975686835824</v>
      </c>
      <c r="AM143" s="25">
        <v>21317.51953125</v>
      </c>
      <c r="AN143" s="1">
        <v>5335.94775390625</v>
      </c>
      <c r="AO143" s="11">
        <v>8.6529067027782305E-2</v>
      </c>
      <c r="AP143" s="25">
        <v>56330.58740234375</v>
      </c>
      <c r="AQ143" s="1">
        <v>277.82196044921881</v>
      </c>
      <c r="AR143" s="11">
        <v>4.5052305881184418E-3</v>
      </c>
      <c r="AS143" s="25">
        <v>61388.713195800781</v>
      </c>
    </row>
    <row r="144" spans="1:45" ht="14.5" x14ac:dyDescent="0.35">
      <c r="A144">
        <v>137</v>
      </c>
      <c r="B144" t="s">
        <v>407</v>
      </c>
      <c r="C144" t="s">
        <v>198</v>
      </c>
      <c r="D144" t="s">
        <v>844</v>
      </c>
      <c r="E144" s="1">
        <v>14134.439453125</v>
      </c>
      <c r="F144" s="1">
        <v>410.46734619140619</v>
      </c>
      <c r="G144" s="11">
        <v>2.9040228128796121E-2</v>
      </c>
      <c r="H144" s="1">
        <v>13723.97210693359</v>
      </c>
      <c r="I144" s="11">
        <v>0.97095977187120386</v>
      </c>
      <c r="J144" s="26"/>
      <c r="K144" s="1">
        <v>83.64996337890625</v>
      </c>
      <c r="L144" s="11">
        <v>5.9181663097656115E-3</v>
      </c>
      <c r="M144" s="1">
        <v>5033.4066772460938</v>
      </c>
      <c r="N144" s="11">
        <v>0.35610939464127472</v>
      </c>
      <c r="O144" s="17">
        <v>37.333332061767578</v>
      </c>
      <c r="Q144" s="1">
        <v>78.669013977050781</v>
      </c>
      <c r="R144" s="11">
        <v>5.5657682243392933E-3</v>
      </c>
      <c r="S144" s="1">
        <v>164.7560729980469</v>
      </c>
      <c r="T144" s="11">
        <v>1.165635705218015E-2</v>
      </c>
      <c r="W144" s="1">
        <v>866.51202392578125</v>
      </c>
      <c r="X144" s="11">
        <v>6.1305015087400799E-2</v>
      </c>
      <c r="Y144" s="1">
        <v>12256.390625</v>
      </c>
      <c r="Z144" s="11">
        <v>0.86712958555213304</v>
      </c>
      <c r="AB144" s="1">
        <v>5920.4951171875</v>
      </c>
      <c r="AC144" s="11">
        <v>0.41887017428756473</v>
      </c>
      <c r="AD144" s="25">
        <v>8213.9443359375</v>
      </c>
      <c r="AE144" s="1">
        <v>8502.712890625</v>
      </c>
      <c r="AF144" s="11">
        <v>0.60155996414453672</v>
      </c>
      <c r="AG144" s="25">
        <v>5631.7265625</v>
      </c>
      <c r="AH144" s="1">
        <v>10943.947265625</v>
      </c>
      <c r="AI144" s="11">
        <v>0.77427529417909735</v>
      </c>
      <c r="AJ144" s="25">
        <v>3190.4921875</v>
      </c>
      <c r="AK144" s="1">
        <v>13682.1865234375</v>
      </c>
      <c r="AL144" s="11">
        <v>0.96800347610619175</v>
      </c>
      <c r="AM144" s="25">
        <v>452.2529296875</v>
      </c>
      <c r="AN144" s="1">
        <v>4788.66357421875</v>
      </c>
      <c r="AO144" s="11">
        <v>0.33879402080993165</v>
      </c>
      <c r="AP144" s="25">
        <v>9345.77587890625</v>
      </c>
      <c r="AQ144" s="1">
        <v>588.0716552734375</v>
      </c>
      <c r="AR144" s="11">
        <v>4.1605587347393537E-2</v>
      </c>
      <c r="AS144" s="25">
        <v>13546.367797851563</v>
      </c>
    </row>
    <row r="145" spans="1:45" ht="14.5" x14ac:dyDescent="0.35">
      <c r="A145">
        <v>138</v>
      </c>
      <c r="B145" t="s">
        <v>409</v>
      </c>
      <c r="C145" t="s">
        <v>410</v>
      </c>
      <c r="D145" t="s">
        <v>845</v>
      </c>
      <c r="E145" s="1">
        <v>1708.664306640625</v>
      </c>
      <c r="F145" s="1">
        <v>372.41757202148438</v>
      </c>
      <c r="G145" s="11">
        <v>0.2179583026192477</v>
      </c>
      <c r="H145" s="1">
        <v>1336.2467346191411</v>
      </c>
      <c r="I145" s="11">
        <v>0.78204169738075235</v>
      </c>
      <c r="J145" s="26"/>
      <c r="K145" s="1">
        <v>13.195414543151861</v>
      </c>
      <c r="L145" s="11">
        <v>7.7226489087813439E-3</v>
      </c>
      <c r="M145" s="1">
        <v>91.166340827941951</v>
      </c>
      <c r="N145" s="11">
        <v>5.335532583763191E-2</v>
      </c>
      <c r="O145" s="17">
        <v>6.5084521770477286</v>
      </c>
      <c r="Q145" s="1">
        <v>203.22245788574219</v>
      </c>
      <c r="R145" s="11">
        <v>0.11893644473986489</v>
      </c>
      <c r="S145" s="1">
        <v>15.17493152618408</v>
      </c>
      <c r="T145" s="11">
        <v>8.8811661057163708E-3</v>
      </c>
      <c r="W145" s="1">
        <v>643.48187255859375</v>
      </c>
      <c r="X145" s="11">
        <v>0.37659935310741771</v>
      </c>
      <c r="Y145" s="1">
        <v>0</v>
      </c>
      <c r="Z145" s="11">
        <v>0</v>
      </c>
      <c r="AB145" s="1">
        <v>444.24765014648438</v>
      </c>
      <c r="AC145" s="11">
        <v>0.25999703301575477</v>
      </c>
      <c r="AD145" s="25">
        <v>1264.4166564941406</v>
      </c>
      <c r="AE145" s="1">
        <v>952.3076171875</v>
      </c>
      <c r="AF145" s="11">
        <v>0.5573403818915228</v>
      </c>
      <c r="AG145" s="25">
        <v>756.356689453125</v>
      </c>
      <c r="AH145" s="1">
        <v>987.4068603515625</v>
      </c>
      <c r="AI145" s="11">
        <v>0.57788230052799905</v>
      </c>
      <c r="AJ145" s="25">
        <v>721.2574462890625</v>
      </c>
      <c r="AK145" s="1">
        <v>1225.437255859375</v>
      </c>
      <c r="AL145" s="11">
        <v>0.71719017661736362</v>
      </c>
      <c r="AM145" s="25">
        <v>483.22705078125</v>
      </c>
      <c r="AN145" s="1">
        <v>0</v>
      </c>
      <c r="AO145" s="11">
        <v>0</v>
      </c>
      <c r="AP145" s="25">
        <v>1708.664306640625</v>
      </c>
      <c r="AQ145" s="1">
        <v>286.73065185546881</v>
      </c>
      <c r="AR145" s="11">
        <v>0.16780982123937779</v>
      </c>
      <c r="AS145" s="25">
        <v>1421.9336547851563</v>
      </c>
    </row>
    <row r="146" spans="1:45" ht="14.5" x14ac:dyDescent="0.35">
      <c r="A146">
        <v>139</v>
      </c>
      <c r="B146" t="s">
        <v>412</v>
      </c>
      <c r="C146" t="s">
        <v>410</v>
      </c>
      <c r="D146" t="s">
        <v>846</v>
      </c>
      <c r="E146" s="1">
        <v>36328.84765625</v>
      </c>
      <c r="F146" s="1">
        <v>11036.10546875</v>
      </c>
      <c r="G146" s="11">
        <v>0.30378352688683069</v>
      </c>
      <c r="H146" s="1">
        <v>25292.7421875</v>
      </c>
      <c r="I146" s="11">
        <v>0.69621647311316925</v>
      </c>
      <c r="J146" s="26"/>
      <c r="K146" s="1">
        <v>25.692899703979489</v>
      </c>
      <c r="L146" s="11">
        <v>7.0723134262584556E-4</v>
      </c>
      <c r="M146" s="1">
        <v>9797.1049518585205</v>
      </c>
      <c r="N146" s="11">
        <v>0.26967838464243249</v>
      </c>
      <c r="O146" s="17">
        <v>39.341377639770513</v>
      </c>
      <c r="Q146" s="1">
        <v>4500.9326171875</v>
      </c>
      <c r="R146" s="11">
        <v>0.1238941752233961</v>
      </c>
      <c r="S146" s="1">
        <v>1030.574951171875</v>
      </c>
      <c r="T146" s="11">
        <v>2.8367950476253959E-2</v>
      </c>
      <c r="W146" s="1">
        <v>19241.2109375</v>
      </c>
      <c r="X146" s="11">
        <v>0.52964000178491077</v>
      </c>
      <c r="Y146" s="1">
        <v>17085.87890625</v>
      </c>
      <c r="Z146" s="11">
        <v>0.47031161208083505</v>
      </c>
      <c r="AB146" s="1">
        <v>17356.900390625</v>
      </c>
      <c r="AC146" s="11">
        <v>0.4777718400225372</v>
      </c>
      <c r="AD146" s="25">
        <v>18971.947265625</v>
      </c>
      <c r="AE146" s="1">
        <v>5905.4990234375</v>
      </c>
      <c r="AF146" s="11">
        <v>0.1625567394627096</v>
      </c>
      <c r="AG146" s="25">
        <v>30423.3486328125</v>
      </c>
      <c r="AH146" s="1">
        <v>10215.4560546875</v>
      </c>
      <c r="AI146" s="11">
        <v>0.28119405689241672</v>
      </c>
      <c r="AJ146" s="25">
        <v>26113.3916015625</v>
      </c>
      <c r="AK146" s="1">
        <v>21495.029296875</v>
      </c>
      <c r="AL146" s="11">
        <v>0.59167935906651326</v>
      </c>
      <c r="AM146" s="25">
        <v>14833.818359375</v>
      </c>
      <c r="AN146" s="1">
        <v>3545.447509765625</v>
      </c>
      <c r="AO146" s="11">
        <v>9.7593172877743828E-2</v>
      </c>
      <c r="AP146" s="25">
        <v>32783.400146484375</v>
      </c>
      <c r="AQ146" s="1">
        <v>2568.038330078125</v>
      </c>
      <c r="AR146" s="11">
        <v>7.0688681192901004E-2</v>
      </c>
      <c r="AS146" s="25">
        <v>33760.809326171875</v>
      </c>
    </row>
    <row r="147" spans="1:45" ht="14.5" x14ac:dyDescent="0.35">
      <c r="A147">
        <v>140</v>
      </c>
      <c r="B147" t="s">
        <v>414</v>
      </c>
      <c r="C147" t="s">
        <v>410</v>
      </c>
      <c r="D147" t="s">
        <v>847</v>
      </c>
      <c r="E147" s="1">
        <v>3224.42138671875</v>
      </c>
      <c r="F147" s="1">
        <v>861.9267578125</v>
      </c>
      <c r="G147" s="11">
        <v>0.26731207073701296</v>
      </c>
      <c r="H147" s="1">
        <v>2362.49462890625</v>
      </c>
      <c r="I147" s="11">
        <v>0.73268792926298698</v>
      </c>
      <c r="J147" s="26"/>
      <c r="K147" s="1">
        <v>734.54345703125</v>
      </c>
      <c r="L147" s="11">
        <v>0.22780628489092719</v>
      </c>
      <c r="M147" s="1">
        <v>497.55456542968795</v>
      </c>
      <c r="N147" s="11">
        <v>0.15430817060049698</v>
      </c>
      <c r="O147" s="17">
        <v>26.285715103149411</v>
      </c>
      <c r="Q147" s="1">
        <v>0</v>
      </c>
      <c r="R147" s="11">
        <v>0</v>
      </c>
      <c r="S147" s="1">
        <v>0</v>
      </c>
      <c r="T147" s="11">
        <v>0</v>
      </c>
      <c r="W147" s="1">
        <v>809.73565673828125</v>
      </c>
      <c r="X147" s="11">
        <v>0.2511258795371929</v>
      </c>
      <c r="Y147" s="1">
        <v>0</v>
      </c>
      <c r="Z147" s="11">
        <v>0</v>
      </c>
      <c r="AB147" s="1">
        <v>801.82513427734375</v>
      </c>
      <c r="AC147" s="11">
        <v>0.24867256419400591</v>
      </c>
      <c r="AD147" s="25">
        <v>2422.5962524414063</v>
      </c>
      <c r="AE147" s="1">
        <v>840.13604736328125</v>
      </c>
      <c r="AF147" s="11">
        <v>0.26055404880508631</v>
      </c>
      <c r="AG147" s="25">
        <v>2384.2853393554688</v>
      </c>
      <c r="AH147" s="1">
        <v>1551.56201171875</v>
      </c>
      <c r="AI147" s="11">
        <v>0.48119083259699424</v>
      </c>
      <c r="AJ147" s="25">
        <v>1672.859375</v>
      </c>
      <c r="AK147" s="1">
        <v>2333.791748046875</v>
      </c>
      <c r="AL147" s="11">
        <v>0.72378621406608346</v>
      </c>
      <c r="AM147" s="25">
        <v>890.629638671875</v>
      </c>
      <c r="AN147" s="1">
        <v>177.2295227050781</v>
      </c>
      <c r="AO147" s="11">
        <v>5.496475226069357E-2</v>
      </c>
      <c r="AP147" s="25">
        <v>3047.1918640136719</v>
      </c>
      <c r="AQ147" s="1">
        <v>52.509078979492188</v>
      </c>
      <c r="AR147" s="11">
        <v>1.6284806693000732E-2</v>
      </c>
      <c r="AS147" s="25">
        <v>3171.9123077392578</v>
      </c>
    </row>
    <row r="148" spans="1:45" ht="14.5" x14ac:dyDescent="0.35">
      <c r="A148">
        <v>141</v>
      </c>
      <c r="B148" t="s">
        <v>416</v>
      </c>
      <c r="C148" t="s">
        <v>410</v>
      </c>
      <c r="D148" t="s">
        <v>848</v>
      </c>
      <c r="E148" s="1">
        <v>12409.9501953125</v>
      </c>
      <c r="F148" s="1">
        <v>419.76473999023438</v>
      </c>
      <c r="G148" s="11">
        <v>3.3824852911076821E-2</v>
      </c>
      <c r="H148" s="1">
        <v>11990.185455322269</v>
      </c>
      <c r="I148" s="11">
        <v>0.96617514708892316</v>
      </c>
      <c r="J148" s="26"/>
      <c r="K148" s="1">
        <v>1252.451904296875</v>
      </c>
      <c r="L148" s="11">
        <v>0.1009232015105067</v>
      </c>
      <c r="M148" s="1">
        <v>6821.176025390625</v>
      </c>
      <c r="N148" s="11">
        <v>0.54965377926876191</v>
      </c>
      <c r="O148" s="17">
        <v>16.5</v>
      </c>
      <c r="Q148" s="1">
        <v>7.9979910850524902</v>
      </c>
      <c r="R148" s="11">
        <v>6.4448212596965153E-4</v>
      </c>
      <c r="S148" s="1">
        <v>0</v>
      </c>
      <c r="T148" s="11">
        <v>0</v>
      </c>
      <c r="W148" s="1">
        <v>5928.51806640625</v>
      </c>
      <c r="X148" s="11">
        <v>0.47772295400875792</v>
      </c>
      <c r="Y148" s="1">
        <v>5466.18896484375</v>
      </c>
      <c r="Z148" s="11">
        <v>0.44046824353158526</v>
      </c>
      <c r="AB148" s="1">
        <v>1249.250244140625</v>
      </c>
      <c r="AC148" s="11">
        <v>0.1006652101321481</v>
      </c>
      <c r="AD148" s="25">
        <v>11160.699951171875</v>
      </c>
      <c r="AE148" s="1">
        <v>10510.6806640625</v>
      </c>
      <c r="AF148" s="11">
        <v>0.84695591026889094</v>
      </c>
      <c r="AG148" s="25">
        <v>1899.26953125</v>
      </c>
      <c r="AH148" s="1">
        <v>11727.91796875</v>
      </c>
      <c r="AI148" s="11">
        <v>0.94504150171206025</v>
      </c>
      <c r="AJ148" s="25">
        <v>682.0322265625</v>
      </c>
      <c r="AK148" s="1">
        <v>11907.7021484375</v>
      </c>
      <c r="AL148" s="11">
        <v>0.95952860092341796</v>
      </c>
      <c r="AM148" s="25">
        <v>502.248046875</v>
      </c>
      <c r="AN148" s="1">
        <v>5348.18798828125</v>
      </c>
      <c r="AO148" s="11">
        <v>0.43095966576089673</v>
      </c>
      <c r="AP148" s="25">
        <v>7061.76220703125</v>
      </c>
      <c r="AQ148" s="1">
        <v>730.7022705078125</v>
      </c>
      <c r="AR148" s="11">
        <v>5.8880354796573976E-2</v>
      </c>
      <c r="AS148" s="25">
        <v>11679.247924804688</v>
      </c>
    </row>
    <row r="149" spans="1:45" ht="14.5" x14ac:dyDescent="0.35">
      <c r="A149">
        <v>142</v>
      </c>
      <c r="B149" t="s">
        <v>418</v>
      </c>
      <c r="C149" t="s">
        <v>410</v>
      </c>
      <c r="D149" t="s">
        <v>849</v>
      </c>
      <c r="E149" s="1">
        <v>5977.8076171875</v>
      </c>
      <c r="F149" s="1">
        <v>1071.4365234375</v>
      </c>
      <c r="G149" s="11">
        <v>0.17923569844517689</v>
      </c>
      <c r="H149" s="1">
        <v>4906.37109375</v>
      </c>
      <c r="I149" s="11">
        <v>0.82076430155482316</v>
      </c>
      <c r="J149" s="26"/>
      <c r="K149" s="1">
        <v>2767.254150390625</v>
      </c>
      <c r="L149" s="11">
        <v>0.46292124598225037</v>
      </c>
      <c r="M149" s="1">
        <v>587.337890625</v>
      </c>
      <c r="N149" s="11">
        <v>9.8253060024259653E-2</v>
      </c>
      <c r="O149" s="17">
        <v>32.383333206176758</v>
      </c>
      <c r="Q149" s="1">
        <v>0</v>
      </c>
      <c r="R149" s="11">
        <v>0</v>
      </c>
      <c r="S149" s="1">
        <v>0</v>
      </c>
      <c r="T149" s="11">
        <v>0</v>
      </c>
      <c r="W149" s="1">
        <v>753.1185302734375</v>
      </c>
      <c r="X149" s="11">
        <v>0.1259857423494288</v>
      </c>
      <c r="Y149" s="1">
        <v>0</v>
      </c>
      <c r="Z149" s="11">
        <v>0</v>
      </c>
      <c r="AB149" s="1">
        <v>830.6397705078125</v>
      </c>
      <c r="AC149" s="11">
        <v>0.1389539148298353</v>
      </c>
      <c r="AD149" s="25">
        <v>5147.1678466796875</v>
      </c>
      <c r="AE149" s="1">
        <v>1576.312377929688</v>
      </c>
      <c r="AF149" s="11">
        <v>0.26369406291989816</v>
      </c>
      <c r="AG149" s="25">
        <v>4401.4952392578125</v>
      </c>
      <c r="AH149" s="1">
        <v>4123.6328125</v>
      </c>
      <c r="AI149" s="11">
        <v>0.68982360700997747</v>
      </c>
      <c r="AJ149" s="25">
        <v>1854.1748046875</v>
      </c>
      <c r="AK149" s="1">
        <v>4895.07470703125</v>
      </c>
      <c r="AL149" s="11">
        <v>0.81887458086754805</v>
      </c>
      <c r="AM149" s="25">
        <v>1082.73291015625</v>
      </c>
      <c r="AN149" s="1">
        <v>146.34135437011719</v>
      </c>
      <c r="AO149" s="11">
        <v>2.4480773511237439E-2</v>
      </c>
      <c r="AP149" s="25">
        <v>5831.4662628173828</v>
      </c>
      <c r="AQ149" s="1">
        <v>108.78993988037109</v>
      </c>
      <c r="AR149" s="11">
        <v>1.8198969730570839E-2</v>
      </c>
      <c r="AS149" s="25">
        <v>5869.0176773071289</v>
      </c>
    </row>
    <row r="150" spans="1:45" ht="14.5" x14ac:dyDescent="0.35">
      <c r="A150">
        <v>143</v>
      </c>
      <c r="B150" t="s">
        <v>420</v>
      </c>
      <c r="C150" t="s">
        <v>410</v>
      </c>
      <c r="D150" t="s">
        <v>850</v>
      </c>
      <c r="E150" s="1">
        <v>5313.22412109375</v>
      </c>
      <c r="F150" s="1">
        <v>1076.433959960938</v>
      </c>
      <c r="G150" s="11">
        <v>0.2025952482763608</v>
      </c>
      <c r="H150" s="1">
        <v>4236.7901611328116</v>
      </c>
      <c r="I150" s="11">
        <v>0.79740475172363912</v>
      </c>
      <c r="J150" s="26"/>
      <c r="K150" s="1">
        <v>2800.69091796875</v>
      </c>
      <c r="L150" s="11">
        <v>0.52711702991219123</v>
      </c>
      <c r="M150" s="1">
        <v>238.504150390625</v>
      </c>
      <c r="N150" s="11">
        <v>4.4888780325255298E-2</v>
      </c>
      <c r="O150" s="17">
        <v>27.666666030883789</v>
      </c>
      <c r="Q150" s="1">
        <v>0</v>
      </c>
      <c r="R150" s="11">
        <v>0</v>
      </c>
      <c r="S150" s="1">
        <v>0</v>
      </c>
      <c r="T150" s="11">
        <v>0</v>
      </c>
      <c r="W150" s="1">
        <v>10.751960754394529</v>
      </c>
      <c r="X150" s="11">
        <v>2.0236226647599408E-3</v>
      </c>
      <c r="Y150" s="1">
        <v>0</v>
      </c>
      <c r="Z150" s="11">
        <v>0</v>
      </c>
      <c r="AB150" s="1">
        <v>89.180038452148438</v>
      </c>
      <c r="AC150" s="11">
        <v>1.6784542947868412E-2</v>
      </c>
      <c r="AD150" s="25">
        <v>5224.0440826416016</v>
      </c>
      <c r="AE150" s="1">
        <v>926.16839599609375</v>
      </c>
      <c r="AF150" s="11">
        <v>0.17431382055184941</v>
      </c>
      <c r="AG150" s="25">
        <v>4387.0557250976563</v>
      </c>
      <c r="AH150" s="1">
        <v>4196.2822265625</v>
      </c>
      <c r="AI150" s="11">
        <v>0.78978076793392959</v>
      </c>
      <c r="AJ150" s="25">
        <v>1116.94189453125</v>
      </c>
      <c r="AK150" s="1">
        <v>4225.35791015625</v>
      </c>
      <c r="AL150" s="11">
        <v>0.79525309188095039</v>
      </c>
      <c r="AM150" s="25">
        <v>1087.8662109375</v>
      </c>
      <c r="AN150" s="1">
        <v>0.89703035354614258</v>
      </c>
      <c r="AO150" s="11">
        <v>1.6882976006694128E-4</v>
      </c>
      <c r="AP150" s="25">
        <v>5312.3270907402039</v>
      </c>
      <c r="AQ150" s="1">
        <v>71.916046142578125</v>
      </c>
      <c r="AR150" s="11">
        <v>1.3535293167300819E-2</v>
      </c>
      <c r="AS150" s="25">
        <v>5241.3080749511719</v>
      </c>
    </row>
    <row r="151" spans="1:45" ht="14.5" x14ac:dyDescent="0.35">
      <c r="A151">
        <v>144</v>
      </c>
      <c r="B151" t="s">
        <v>422</v>
      </c>
      <c r="C151" t="s">
        <v>410</v>
      </c>
      <c r="D151" t="s">
        <v>851</v>
      </c>
      <c r="E151" s="1">
        <v>970.99560546875</v>
      </c>
      <c r="F151" s="1">
        <v>171.52044677734381</v>
      </c>
      <c r="G151" s="11">
        <v>0.1766438960293151</v>
      </c>
      <c r="H151" s="1">
        <v>799.47515869140625</v>
      </c>
      <c r="I151" s="11">
        <v>0.82335610397068493</v>
      </c>
      <c r="J151" s="26"/>
      <c r="K151" s="1">
        <v>10.622182846069339</v>
      </c>
      <c r="L151" s="11">
        <v>1.0939475715692299E-2</v>
      </c>
      <c r="M151" s="1">
        <v>32.968572616577134</v>
      </c>
      <c r="N151" s="11">
        <v>3.3953369542451733E-2</v>
      </c>
      <c r="O151" s="17">
        <v>14.119930744171141</v>
      </c>
      <c r="Q151" s="1">
        <v>19.770444869995121</v>
      </c>
      <c r="R151" s="11">
        <v>2.036100344702476E-2</v>
      </c>
      <c r="S151" s="1">
        <v>4.4718098640441886</v>
      </c>
      <c r="T151" s="11">
        <v>4.6053863054152698E-3</v>
      </c>
      <c r="W151" s="1">
        <v>743.83892822265625</v>
      </c>
      <c r="X151" s="11">
        <v>0.76605797599214331</v>
      </c>
      <c r="Y151" s="1">
        <v>0</v>
      </c>
      <c r="Z151" s="11">
        <v>0</v>
      </c>
      <c r="AB151" s="1">
        <v>242.8991394042969</v>
      </c>
      <c r="AC151" s="11">
        <v>0.25015472576421888</v>
      </c>
      <c r="AD151" s="25">
        <v>728.09646606445313</v>
      </c>
      <c r="AE151" s="1">
        <v>583.5726318359375</v>
      </c>
      <c r="AF151" s="11">
        <v>0.60100440058553783</v>
      </c>
      <c r="AG151" s="25">
        <v>387.4229736328125</v>
      </c>
      <c r="AH151" s="1">
        <v>649.20355224609375</v>
      </c>
      <c r="AI151" s="11">
        <v>0.66859576767362361</v>
      </c>
      <c r="AJ151" s="25">
        <v>321.79205322265625</v>
      </c>
      <c r="AK151" s="1">
        <v>789.78533935546875</v>
      </c>
      <c r="AL151" s="11">
        <v>0.81337684218889772</v>
      </c>
      <c r="AM151" s="25">
        <v>181.21026611328125</v>
      </c>
      <c r="AN151" s="1">
        <v>0</v>
      </c>
      <c r="AO151" s="11">
        <v>0</v>
      </c>
      <c r="AP151" s="25">
        <v>970.99560546875</v>
      </c>
      <c r="AQ151" s="1">
        <v>55.940139770507813</v>
      </c>
      <c r="AR151" s="11">
        <v>5.7611115287697523E-2</v>
      </c>
      <c r="AS151" s="25">
        <v>915.05546569824219</v>
      </c>
    </row>
    <row r="152" spans="1:45" ht="14.5" x14ac:dyDescent="0.35">
      <c r="A152">
        <v>145</v>
      </c>
      <c r="B152" t="s">
        <v>424</v>
      </c>
      <c r="C152" t="s">
        <v>410</v>
      </c>
      <c r="D152" t="s">
        <v>852</v>
      </c>
      <c r="E152" s="1">
        <v>7538.54736328125</v>
      </c>
      <c r="F152" s="1">
        <v>1598.201538085938</v>
      </c>
      <c r="G152" s="11">
        <v>0.21200391283212683</v>
      </c>
      <c r="H152" s="1">
        <v>5940.3458251953116</v>
      </c>
      <c r="I152" s="11">
        <v>0.78799608716787317</v>
      </c>
      <c r="J152" s="26"/>
      <c r="K152" s="1">
        <v>6.8604607582092294</v>
      </c>
      <c r="L152" s="11">
        <v>9.1005076012723018E-4</v>
      </c>
      <c r="M152" s="1">
        <v>161.48122930526736</v>
      </c>
      <c r="N152" s="11">
        <v>2.1420735524168753E-2</v>
      </c>
      <c r="O152" s="17">
        <v>54.142856597900391</v>
      </c>
      <c r="Q152" s="1">
        <v>1952.020263671875</v>
      </c>
      <c r="R152" s="11">
        <v>0.2589385155527143</v>
      </c>
      <c r="S152" s="1">
        <v>406.79141235351563</v>
      </c>
      <c r="T152" s="11">
        <v>5.3961511780759627E-2</v>
      </c>
      <c r="W152" s="1">
        <v>6035.70263671875</v>
      </c>
      <c r="X152" s="11">
        <v>0.80064531611454026</v>
      </c>
      <c r="Y152" s="1">
        <v>0</v>
      </c>
      <c r="Z152" s="11">
        <v>0</v>
      </c>
      <c r="AB152" s="1">
        <v>3917.823974609375</v>
      </c>
      <c r="AC152" s="11">
        <v>0.51970542676329257</v>
      </c>
      <c r="AD152" s="25">
        <v>3620.723388671875</v>
      </c>
      <c r="AE152" s="1">
        <v>3739.200439453125</v>
      </c>
      <c r="AF152" s="11">
        <v>0.49601073778033411</v>
      </c>
      <c r="AG152" s="25">
        <v>3799.346923828125</v>
      </c>
      <c r="AH152" s="1">
        <v>4874.734375</v>
      </c>
      <c r="AI152" s="11">
        <v>0.64664107553981187</v>
      </c>
      <c r="AJ152" s="25">
        <v>2663.81298828125</v>
      </c>
      <c r="AK152" s="1">
        <v>5505.46484375</v>
      </c>
      <c r="AL152" s="11">
        <v>0.73030845048026261</v>
      </c>
      <c r="AM152" s="25">
        <v>2033.08251953125</v>
      </c>
      <c r="AN152" s="1">
        <v>17.31800651550293</v>
      </c>
      <c r="AO152" s="11">
        <v>2.2972604244493387E-3</v>
      </c>
      <c r="AP152" s="25">
        <v>7521.2293567657471</v>
      </c>
      <c r="AQ152" s="1">
        <v>458.74676513671881</v>
      </c>
      <c r="AR152" s="11">
        <v>6.0853469910022995E-2</v>
      </c>
      <c r="AS152" s="25">
        <v>7079.8005981445313</v>
      </c>
    </row>
    <row r="153" spans="1:45" ht="14.5" x14ac:dyDescent="0.35">
      <c r="A153">
        <v>146</v>
      </c>
      <c r="B153" t="s">
        <v>426</v>
      </c>
      <c r="C153" t="s">
        <v>410</v>
      </c>
      <c r="D153" t="s">
        <v>853</v>
      </c>
      <c r="E153" s="1">
        <v>22329.326171875</v>
      </c>
      <c r="F153" s="1">
        <v>468.17880249023438</v>
      </c>
      <c r="G153" s="11">
        <v>2.0966991967716918E-2</v>
      </c>
      <c r="H153" s="1">
        <v>21861.147369384769</v>
      </c>
      <c r="I153" s="11">
        <v>0.9790330080322831</v>
      </c>
      <c r="J153" s="26"/>
      <c r="K153" s="1">
        <v>1059.77587890625</v>
      </c>
      <c r="L153" s="11">
        <v>4.7461167020843437E-2</v>
      </c>
      <c r="M153" s="1">
        <v>6773.91943359375</v>
      </c>
      <c r="N153" s="11">
        <v>0.30336425655897625</v>
      </c>
      <c r="O153" s="17">
        <v>28.070000839233401</v>
      </c>
      <c r="Q153" s="1">
        <v>760.6710205078125</v>
      </c>
      <c r="R153" s="11">
        <v>3.4066008739033017E-2</v>
      </c>
      <c r="S153" s="1">
        <v>97.583671569824219</v>
      </c>
      <c r="T153" s="11">
        <v>4.3702022541430817E-3</v>
      </c>
      <c r="W153" s="1">
        <v>5487.14990234375</v>
      </c>
      <c r="X153" s="11">
        <v>0.24573737067153931</v>
      </c>
      <c r="Y153" s="1">
        <v>16842.251953125</v>
      </c>
      <c r="Z153" s="11">
        <v>0.7542660187542396</v>
      </c>
      <c r="AB153" s="1">
        <v>16049.603515625</v>
      </c>
      <c r="AC153" s="11">
        <v>0.71876792842232506</v>
      </c>
      <c r="AD153" s="25">
        <v>6279.72265625</v>
      </c>
      <c r="AE153" s="1">
        <v>13078.6513671875</v>
      </c>
      <c r="AF153" s="11">
        <v>0.5857163474848055</v>
      </c>
      <c r="AG153" s="25">
        <v>9250.6748046875</v>
      </c>
      <c r="AH153" s="1">
        <v>15044.59765625</v>
      </c>
      <c r="AI153" s="11">
        <v>0.67375959043490918</v>
      </c>
      <c r="AJ153" s="25">
        <v>7284.728515625</v>
      </c>
      <c r="AK153" s="1">
        <v>21753.08984375</v>
      </c>
      <c r="AL153" s="11">
        <v>0.97419374307627782</v>
      </c>
      <c r="AM153" s="25">
        <v>576.236328125</v>
      </c>
      <c r="AN153" s="1">
        <v>3744.59228515625</v>
      </c>
      <c r="AO153" s="11">
        <v>0.16769840058464311</v>
      </c>
      <c r="AP153" s="25">
        <v>18584.73388671875</v>
      </c>
      <c r="AQ153" s="1">
        <v>759.75018310546875</v>
      </c>
      <c r="AR153" s="11">
        <v>3.4024769814255097E-2</v>
      </c>
      <c r="AS153" s="25">
        <v>21569.575988769531</v>
      </c>
    </row>
    <row r="154" spans="1:45" ht="14.5" x14ac:dyDescent="0.35">
      <c r="A154">
        <v>147</v>
      </c>
      <c r="B154" t="s">
        <v>428</v>
      </c>
      <c r="C154" t="s">
        <v>187</v>
      </c>
      <c r="D154" t="s">
        <v>854</v>
      </c>
      <c r="E154" s="1">
        <v>14107.5556640625</v>
      </c>
      <c r="F154" s="1">
        <v>1051.26904296875</v>
      </c>
      <c r="G154" s="11">
        <v>7.4518156653228473E-2</v>
      </c>
      <c r="H154" s="1">
        <v>13056.28662109375</v>
      </c>
      <c r="I154" s="11">
        <v>0.92548184334677164</v>
      </c>
      <c r="J154" s="26"/>
      <c r="K154" s="1">
        <v>4879.279296875</v>
      </c>
      <c r="L154" s="11">
        <v>0.34586284208712675</v>
      </c>
      <c r="M154" s="1">
        <v>6473.2861328125</v>
      </c>
      <c r="N154" s="11">
        <v>0.45885242539233845</v>
      </c>
      <c r="O154" s="17">
        <v>49.5</v>
      </c>
      <c r="Q154" s="1">
        <v>204.32110595703119</v>
      </c>
      <c r="R154" s="11">
        <v>1.4483097626721939E-2</v>
      </c>
      <c r="S154" s="1">
        <v>21.83086013793945</v>
      </c>
      <c r="T154" s="11">
        <v>1.5474587276342461E-3</v>
      </c>
      <c r="W154" s="1">
        <v>13086.416015625</v>
      </c>
      <c r="X154" s="11">
        <v>0.9276175354006404</v>
      </c>
      <c r="Y154" s="1">
        <v>0</v>
      </c>
      <c r="Z154" s="11">
        <v>0</v>
      </c>
      <c r="AB154" s="1">
        <v>3270.880126953125</v>
      </c>
      <c r="AC154" s="11">
        <v>0.23185307255496748</v>
      </c>
      <c r="AD154" s="25">
        <v>10836.675537109375</v>
      </c>
      <c r="AE154" s="1">
        <v>8883.634765625</v>
      </c>
      <c r="AF154" s="11">
        <v>0.62970758203386845</v>
      </c>
      <c r="AG154" s="25">
        <v>5223.9208984375</v>
      </c>
      <c r="AH154" s="1">
        <v>9682.2607421875</v>
      </c>
      <c r="AI154" s="11">
        <v>0.68631738713262924</v>
      </c>
      <c r="AJ154" s="25">
        <v>4425.294921875</v>
      </c>
      <c r="AK154" s="1">
        <v>10704.1962890625</v>
      </c>
      <c r="AL154" s="11">
        <v>0.75875626819820408</v>
      </c>
      <c r="AM154" s="25">
        <v>3403.359375</v>
      </c>
      <c r="AN154" s="1">
        <v>7624.80517578125</v>
      </c>
      <c r="AO154" s="11">
        <v>0.54047670321830676</v>
      </c>
      <c r="AP154" s="25">
        <v>6482.75048828125</v>
      </c>
      <c r="AQ154" s="1">
        <v>778.12042236328125</v>
      </c>
      <c r="AR154" s="11">
        <v>5.5156289359570662E-2</v>
      </c>
      <c r="AS154" s="25">
        <v>13329.435241699219</v>
      </c>
    </row>
    <row r="155" spans="1:45" ht="14.5" x14ac:dyDescent="0.35">
      <c r="A155">
        <v>148</v>
      </c>
      <c r="B155" t="s">
        <v>430</v>
      </c>
      <c r="C155" t="s">
        <v>170</v>
      </c>
      <c r="D155" t="s">
        <v>855</v>
      </c>
      <c r="E155" s="1">
        <v>9756.9990234375</v>
      </c>
      <c r="F155" s="1">
        <v>3715.987060546875</v>
      </c>
      <c r="G155" s="11">
        <v>0.38085348288142917</v>
      </c>
      <c r="H155" s="1">
        <v>6041.011962890625</v>
      </c>
      <c r="I155" s="11">
        <v>0.61914651711857083</v>
      </c>
      <c r="J155" s="26"/>
      <c r="K155" s="1">
        <v>2209.418701171875</v>
      </c>
      <c r="L155" s="11">
        <v>0.22644449342103878</v>
      </c>
      <c r="M155" s="1">
        <v>2877.265869140625</v>
      </c>
      <c r="N155" s="11">
        <v>0.29489250354838431</v>
      </c>
      <c r="O155" s="17">
        <v>59</v>
      </c>
      <c r="Q155" s="1">
        <v>6.2696633338928223</v>
      </c>
      <c r="R155" s="11">
        <v>6.4258111729152852E-4</v>
      </c>
      <c r="S155" s="1">
        <v>0</v>
      </c>
      <c r="T155" s="11">
        <v>0</v>
      </c>
      <c r="W155" s="1">
        <v>295.6231689453125</v>
      </c>
      <c r="X155" s="11">
        <v>3.0298575231501989E-2</v>
      </c>
      <c r="Y155" s="1">
        <v>2537.83544921875</v>
      </c>
      <c r="Z155" s="11">
        <v>0.26010409995148709</v>
      </c>
      <c r="AB155" s="1">
        <v>2624.7900390625</v>
      </c>
      <c r="AC155" s="11">
        <v>0.26901612194051</v>
      </c>
      <c r="AD155" s="25">
        <v>7132.208984375</v>
      </c>
      <c r="AE155" s="1">
        <v>4052.302490234375</v>
      </c>
      <c r="AF155" s="11">
        <v>0.41532262947861853</v>
      </c>
      <c r="AG155" s="25">
        <v>5704.696533203125</v>
      </c>
      <c r="AH155" s="1">
        <v>5769.32421875</v>
      </c>
      <c r="AI155" s="11">
        <v>0.59130109625832505</v>
      </c>
      <c r="AJ155" s="25">
        <v>3987.6748046875</v>
      </c>
      <c r="AK155" s="1">
        <v>5884.81689453125</v>
      </c>
      <c r="AL155" s="11">
        <v>0.60313800179698729</v>
      </c>
      <c r="AM155" s="25">
        <v>3872.18212890625</v>
      </c>
      <c r="AN155" s="1">
        <v>2362.674072265625</v>
      </c>
      <c r="AO155" s="11">
        <v>0.24215171761216681</v>
      </c>
      <c r="AP155" s="25">
        <v>7394.324951171875</v>
      </c>
      <c r="AQ155" s="1">
        <v>449.05880737304688</v>
      </c>
      <c r="AR155" s="11">
        <v>4.6024275117211036E-2</v>
      </c>
      <c r="AS155" s="25">
        <v>9307.9402160644531</v>
      </c>
    </row>
    <row r="156" spans="1:45" ht="14.5" x14ac:dyDescent="0.35">
      <c r="A156">
        <v>149</v>
      </c>
      <c r="B156" t="s">
        <v>431</v>
      </c>
      <c r="C156" t="s">
        <v>170</v>
      </c>
      <c r="D156" t="s">
        <v>856</v>
      </c>
      <c r="E156" s="1">
        <v>165086.90625</v>
      </c>
      <c r="F156" s="1">
        <v>22655.998046875</v>
      </c>
      <c r="G156" s="11">
        <v>0.1372367958278036</v>
      </c>
      <c r="H156" s="1">
        <v>142430.908203125</v>
      </c>
      <c r="I156" s="11">
        <v>0.86276320417219632</v>
      </c>
      <c r="J156" s="26"/>
      <c r="K156" s="1">
        <v>27535.708984375</v>
      </c>
      <c r="L156" s="11">
        <v>0.16679523294643481</v>
      </c>
      <c r="M156" s="1">
        <v>115100.291015625</v>
      </c>
      <c r="N156" s="11">
        <v>0.69721029747400087</v>
      </c>
      <c r="O156" s="17">
        <v>12</v>
      </c>
      <c r="Q156" s="1">
        <v>40850.015625</v>
      </c>
      <c r="R156" s="11">
        <v>0.24744552159175248</v>
      </c>
      <c r="S156" s="1">
        <v>56751.35546875</v>
      </c>
      <c r="T156" s="11">
        <v>0.34376654549942542</v>
      </c>
      <c r="W156" s="1">
        <v>4969.771484375</v>
      </c>
      <c r="X156" s="11">
        <v>3.0103971279521139E-2</v>
      </c>
      <c r="Y156" s="1">
        <v>0</v>
      </c>
      <c r="Z156" s="11">
        <v>0</v>
      </c>
      <c r="AB156" s="1">
        <v>53000.84765625</v>
      </c>
      <c r="AC156" s="11">
        <v>0.32104816099702027</v>
      </c>
      <c r="AD156" s="25">
        <v>112086.05859375</v>
      </c>
      <c r="AE156" s="1">
        <v>30947.314453125</v>
      </c>
      <c r="AF156" s="11">
        <v>0.1874607451075484</v>
      </c>
      <c r="AG156" s="25">
        <v>134139.591796875</v>
      </c>
      <c r="AH156" s="1">
        <v>71065.796875</v>
      </c>
      <c r="AI156" s="11">
        <v>0.43047506606842117</v>
      </c>
      <c r="AJ156" s="25">
        <v>94021.109375</v>
      </c>
      <c r="AK156" s="1">
        <v>89685.0546875</v>
      </c>
      <c r="AL156" s="11">
        <v>0.54325964865853815</v>
      </c>
      <c r="AM156" s="25">
        <v>75401.8515625</v>
      </c>
      <c r="AN156" s="1">
        <v>45523.2421875</v>
      </c>
      <c r="AO156" s="11">
        <v>0.27575319703769663</v>
      </c>
      <c r="AP156" s="25">
        <v>119563.6640625</v>
      </c>
      <c r="AQ156" s="1">
        <v>21906.40625</v>
      </c>
      <c r="AR156" s="11">
        <v>0.13269620678956781</v>
      </c>
      <c r="AS156" s="25">
        <v>143180.5</v>
      </c>
    </row>
    <row r="157" spans="1:45" ht="14.5" x14ac:dyDescent="0.35">
      <c r="A157">
        <v>150</v>
      </c>
      <c r="B157" t="s">
        <v>433</v>
      </c>
      <c r="C157" t="s">
        <v>170</v>
      </c>
      <c r="D157" t="s">
        <v>857</v>
      </c>
      <c r="E157" s="1">
        <v>121795.5</v>
      </c>
      <c r="F157" s="1">
        <v>19324.556640625</v>
      </c>
      <c r="G157" s="11">
        <v>0.1586639624667989</v>
      </c>
      <c r="H157" s="1">
        <v>102470.943359375</v>
      </c>
      <c r="I157" s="11">
        <v>0.84133603753320119</v>
      </c>
      <c r="J157" s="26"/>
      <c r="K157" s="1">
        <v>874.77032470703125</v>
      </c>
      <c r="L157" s="11">
        <v>7.1822877257947237E-3</v>
      </c>
      <c r="M157" s="1">
        <v>81254.760925292969</v>
      </c>
      <c r="N157" s="11">
        <v>0.66714091181770241</v>
      </c>
      <c r="O157" s="17">
        <v>18.39555549621582</v>
      </c>
      <c r="Q157" s="1">
        <v>33463.3671875</v>
      </c>
      <c r="R157" s="11">
        <v>0.27475043977404751</v>
      </c>
      <c r="S157" s="1">
        <v>76010.7734375</v>
      </c>
      <c r="T157" s="11">
        <v>0.6240852366261479</v>
      </c>
      <c r="W157" s="1">
        <v>0</v>
      </c>
      <c r="X157" s="11">
        <v>0</v>
      </c>
      <c r="Y157" s="1">
        <v>0</v>
      </c>
      <c r="Z157" s="11">
        <v>0</v>
      </c>
      <c r="AB157" s="1">
        <v>48192.125</v>
      </c>
      <c r="AC157" s="11">
        <v>0.39568066964707227</v>
      </c>
      <c r="AD157" s="25">
        <v>73603.375</v>
      </c>
      <c r="AE157" s="1">
        <v>20941.3984375</v>
      </c>
      <c r="AF157" s="11">
        <v>0.17193901611718002</v>
      </c>
      <c r="AG157" s="25">
        <v>100854.1015625</v>
      </c>
      <c r="AH157" s="1">
        <v>23579.7265625</v>
      </c>
      <c r="AI157" s="11">
        <v>0.1936009668871182</v>
      </c>
      <c r="AJ157" s="25">
        <v>98215.7734375</v>
      </c>
      <c r="AK157" s="1">
        <v>58078.1796875</v>
      </c>
      <c r="AL157" s="11">
        <v>0.47684996315545319</v>
      </c>
      <c r="AM157" s="25">
        <v>63717.3203125</v>
      </c>
      <c r="AN157" s="1">
        <v>0</v>
      </c>
      <c r="AO157" s="11">
        <v>0</v>
      </c>
      <c r="AP157" s="25">
        <v>121795.5</v>
      </c>
      <c r="AQ157" s="1">
        <v>5188.2578125</v>
      </c>
      <c r="AR157" s="11">
        <v>4.2598107586076663E-2</v>
      </c>
      <c r="AS157" s="25">
        <v>116607.2421875</v>
      </c>
    </row>
    <row r="158" spans="1:45" ht="14.5" x14ac:dyDescent="0.35">
      <c r="A158">
        <v>151</v>
      </c>
      <c r="B158" t="s">
        <v>435</v>
      </c>
      <c r="C158" t="s">
        <v>170</v>
      </c>
      <c r="D158" t="s">
        <v>858</v>
      </c>
      <c r="E158" s="1">
        <v>142362.203125</v>
      </c>
      <c r="F158" s="1">
        <v>29428.05078125</v>
      </c>
      <c r="G158" s="11">
        <v>0.2067125271685416</v>
      </c>
      <c r="H158" s="1">
        <v>112934.15234375</v>
      </c>
      <c r="I158" s="11">
        <v>0.7932874728314584</v>
      </c>
      <c r="J158" s="26"/>
      <c r="K158" s="1">
        <v>6023.1123046875</v>
      </c>
      <c r="L158" s="11">
        <v>4.2308366774845105E-2</v>
      </c>
      <c r="M158" s="1">
        <v>79008.8095703125</v>
      </c>
      <c r="N158" s="11">
        <v>0.55498445399120044</v>
      </c>
      <c r="O158" s="17">
        <v>21.518778991699222</v>
      </c>
      <c r="Q158" s="1">
        <v>36576.9921875</v>
      </c>
      <c r="R158" s="11">
        <v>0.25692909623900567</v>
      </c>
      <c r="S158" s="1">
        <v>65442.40625</v>
      </c>
      <c r="T158" s="11">
        <v>0.45968947384537739</v>
      </c>
      <c r="W158" s="1">
        <v>153.77862548828119</v>
      </c>
      <c r="X158" s="11">
        <v>1.08019279073152E-3</v>
      </c>
      <c r="Y158" s="1">
        <v>0</v>
      </c>
      <c r="Z158" s="11">
        <v>0</v>
      </c>
      <c r="AB158" s="1">
        <v>17584.46484375</v>
      </c>
      <c r="AC158" s="11">
        <v>0.1235191958100712</v>
      </c>
      <c r="AD158" s="25">
        <v>124777.73828125</v>
      </c>
      <c r="AE158" s="1">
        <v>13808.9169921875</v>
      </c>
      <c r="AF158" s="11">
        <v>9.6998477749481657E-2</v>
      </c>
      <c r="AG158" s="25">
        <v>128553.2861328125</v>
      </c>
      <c r="AH158" s="1">
        <v>50149.73046875</v>
      </c>
      <c r="AI158" s="11">
        <v>0.35226857528129452</v>
      </c>
      <c r="AJ158" s="25">
        <v>92212.47265625</v>
      </c>
      <c r="AK158" s="1">
        <v>54660.32421875</v>
      </c>
      <c r="AL158" s="11">
        <v>0.38395250297409311</v>
      </c>
      <c r="AM158" s="25">
        <v>87701.87890625</v>
      </c>
      <c r="AN158" s="1">
        <v>11451.9267578125</v>
      </c>
      <c r="AO158" s="11">
        <v>8.0442185541040184E-2</v>
      </c>
      <c r="AP158" s="25">
        <v>130910.2763671875</v>
      </c>
      <c r="AQ158" s="1">
        <v>20356.544921875</v>
      </c>
      <c r="AR158" s="11">
        <v>0.1429912187015053</v>
      </c>
      <c r="AS158" s="25">
        <v>122005.658203125</v>
      </c>
    </row>
    <row r="159" spans="1:45" ht="14.5" x14ac:dyDescent="0.35">
      <c r="A159">
        <v>152</v>
      </c>
      <c r="B159" t="s">
        <v>437</v>
      </c>
      <c r="C159" t="s">
        <v>170</v>
      </c>
      <c r="D159" t="s">
        <v>859</v>
      </c>
      <c r="E159" s="1">
        <v>110329.375</v>
      </c>
      <c r="F159" s="1">
        <v>6979.55029296875</v>
      </c>
      <c r="G159" s="11">
        <v>6.3261033545859824E-2</v>
      </c>
      <c r="H159" s="1">
        <v>103349.82470703121</v>
      </c>
      <c r="I159" s="11">
        <v>0.93673896645414023</v>
      </c>
      <c r="J159" s="26"/>
      <c r="K159" s="1">
        <v>16924.66015625</v>
      </c>
      <c r="L159" s="11">
        <v>0.15340121482832661</v>
      </c>
      <c r="M159" s="1">
        <v>70246.53515625</v>
      </c>
      <c r="N159" s="11">
        <v>0.63669838749879626</v>
      </c>
      <c r="O159" s="17">
        <v>11.125</v>
      </c>
      <c r="Q159" s="1">
        <v>11277.7236328125</v>
      </c>
      <c r="R159" s="11">
        <v>0.102218685031185</v>
      </c>
      <c r="S159" s="1">
        <v>84162.7578125</v>
      </c>
      <c r="T159" s="11">
        <v>0.76283181892854912</v>
      </c>
      <c r="W159" s="1">
        <v>0</v>
      </c>
      <c r="X159" s="11">
        <v>0</v>
      </c>
      <c r="Y159" s="1">
        <v>0</v>
      </c>
      <c r="Z159" s="11">
        <v>0</v>
      </c>
      <c r="AB159" s="1">
        <v>11515.513671875</v>
      </c>
      <c r="AC159" s="11">
        <v>0.10437395908274651</v>
      </c>
      <c r="AD159" s="25">
        <v>98813.861328125</v>
      </c>
      <c r="AE159" s="1">
        <v>21297.75</v>
      </c>
      <c r="AF159" s="11">
        <v>0.19303789222045351</v>
      </c>
      <c r="AG159" s="25">
        <v>89031.625</v>
      </c>
      <c r="AH159" s="1">
        <v>24700.501953125</v>
      </c>
      <c r="AI159" s="11">
        <v>0.22387965084661271</v>
      </c>
      <c r="AJ159" s="25">
        <v>85628.873046875</v>
      </c>
      <c r="AK159" s="1">
        <v>30676.6640625</v>
      </c>
      <c r="AL159" s="11">
        <v>0.27804620539634162</v>
      </c>
      <c r="AM159" s="25">
        <v>79652.7109375</v>
      </c>
      <c r="AN159" s="1">
        <v>0</v>
      </c>
      <c r="AO159" s="11">
        <v>0</v>
      </c>
      <c r="AP159" s="25">
        <v>110329.375</v>
      </c>
      <c r="AQ159" s="1">
        <v>5689.693359375</v>
      </c>
      <c r="AR159" s="11">
        <v>5.1570067893296774E-2</v>
      </c>
      <c r="AS159" s="25">
        <v>104639.681640625</v>
      </c>
    </row>
    <row r="160" spans="1:45" ht="14.5" x14ac:dyDescent="0.35">
      <c r="A160">
        <v>153</v>
      </c>
      <c r="B160" t="s">
        <v>439</v>
      </c>
      <c r="C160" t="s">
        <v>170</v>
      </c>
      <c r="D160" t="s">
        <v>860</v>
      </c>
      <c r="E160" s="1">
        <v>100710.5390625</v>
      </c>
      <c r="F160" s="1">
        <v>22624.251953125</v>
      </c>
      <c r="G160" s="11">
        <v>0.22464631967747292</v>
      </c>
      <c r="H160" s="1">
        <v>78086.287109375</v>
      </c>
      <c r="I160" s="11">
        <v>0.77535368032252705</v>
      </c>
      <c r="J160" s="26"/>
      <c r="K160" s="1">
        <v>758.66802978515625</v>
      </c>
      <c r="L160" s="11">
        <v>7.5331542939546196E-3</v>
      </c>
      <c r="M160" s="1">
        <v>77927.011657714844</v>
      </c>
      <c r="N160" s="11">
        <v>0.77377216310354657</v>
      </c>
      <c r="O160" s="17">
        <v>16.261905670166019</v>
      </c>
      <c r="Q160" s="1">
        <v>21530.392578125</v>
      </c>
      <c r="R160" s="11">
        <v>0.21378490055309349</v>
      </c>
      <c r="S160" s="1">
        <v>72522.859375</v>
      </c>
      <c r="T160" s="11">
        <v>0.72011191728397961</v>
      </c>
      <c r="W160" s="1">
        <v>0</v>
      </c>
      <c r="X160" s="11">
        <v>0</v>
      </c>
      <c r="Y160" s="1">
        <v>0</v>
      </c>
      <c r="Z160" s="11">
        <v>0</v>
      </c>
      <c r="AB160" s="1">
        <v>0</v>
      </c>
      <c r="AC160" s="11">
        <v>0</v>
      </c>
      <c r="AD160" s="25">
        <v>100710.5390625</v>
      </c>
      <c r="AE160" s="1">
        <v>1035.180419921875</v>
      </c>
      <c r="AF160" s="11">
        <v>1.0278769526588001E-2</v>
      </c>
      <c r="AG160" s="25">
        <v>99675.358642578125</v>
      </c>
      <c r="AH160" s="1">
        <v>4971.44482421875</v>
      </c>
      <c r="AI160" s="11">
        <v>4.9363699871902374E-2</v>
      </c>
      <c r="AJ160" s="25">
        <v>95739.09423828125</v>
      </c>
      <c r="AK160" s="1">
        <v>4971.44482421875</v>
      </c>
      <c r="AL160" s="11">
        <v>4.9363699871902374E-2</v>
      </c>
      <c r="AM160" s="25">
        <v>95739.09423828125</v>
      </c>
      <c r="AN160" s="1">
        <v>0</v>
      </c>
      <c r="AO160" s="11">
        <v>0</v>
      </c>
      <c r="AP160" s="25">
        <v>100710.5390625</v>
      </c>
      <c r="AQ160" s="1">
        <v>2502.987548828125</v>
      </c>
      <c r="AR160" s="11">
        <v>2.4853283202811518E-2</v>
      </c>
      <c r="AS160" s="25">
        <v>98207.551513671875</v>
      </c>
    </row>
    <row r="161" spans="1:45" ht="14.5" x14ac:dyDescent="0.35">
      <c r="A161">
        <v>154</v>
      </c>
      <c r="B161" t="s">
        <v>441</v>
      </c>
      <c r="C161" t="s">
        <v>177</v>
      </c>
      <c r="D161" t="s">
        <v>861</v>
      </c>
      <c r="E161" s="1">
        <v>152146.359375</v>
      </c>
      <c r="F161" s="1">
        <v>19787.064453125</v>
      </c>
      <c r="G161" s="11">
        <v>0.13005282896290141</v>
      </c>
      <c r="H161" s="1">
        <v>132359.294921875</v>
      </c>
      <c r="I161" s="11">
        <v>0.86994717103709862</v>
      </c>
      <c r="J161" s="26"/>
      <c r="K161" s="1">
        <v>88906.28125</v>
      </c>
      <c r="L161" s="11">
        <v>0.5843470827380749</v>
      </c>
      <c r="M161" s="1">
        <v>50161.421875</v>
      </c>
      <c r="N161" s="11">
        <v>0.32969189720383346</v>
      </c>
      <c r="O161" s="17">
        <v>9.3581830024719235</v>
      </c>
      <c r="Q161" s="1">
        <v>4109.20849609375</v>
      </c>
      <c r="R161" s="11">
        <v>2.7008260420912561E-2</v>
      </c>
      <c r="S161" s="1">
        <v>275.5291748046875</v>
      </c>
      <c r="T161" s="11">
        <v>1.8109481944657111E-3</v>
      </c>
      <c r="W161" s="1">
        <v>32500.90625</v>
      </c>
      <c r="X161" s="11">
        <v>0.21361606274057451</v>
      </c>
      <c r="Y161" s="1">
        <v>0</v>
      </c>
      <c r="Z161" s="11">
        <v>0</v>
      </c>
      <c r="AB161" s="1">
        <v>50316.97265625</v>
      </c>
      <c r="AC161" s="11">
        <v>0.3307142731705604</v>
      </c>
      <c r="AD161" s="25">
        <v>101829.38671875</v>
      </c>
      <c r="AE161" s="1">
        <v>28429.34375</v>
      </c>
      <c r="AF161" s="11">
        <v>0.18685523509589402</v>
      </c>
      <c r="AG161" s="25">
        <v>123717.015625</v>
      </c>
      <c r="AH161" s="1">
        <v>46146.7578125</v>
      </c>
      <c r="AI161" s="11">
        <v>0.30330504129093627</v>
      </c>
      <c r="AJ161" s="25">
        <v>105999.6015625</v>
      </c>
      <c r="AK161" s="1">
        <v>85585.609375</v>
      </c>
      <c r="AL161" s="11">
        <v>0.56252157282353643</v>
      </c>
      <c r="AM161" s="25">
        <v>66560.75</v>
      </c>
      <c r="AN161" s="1">
        <v>99139.75</v>
      </c>
      <c r="AO161" s="11">
        <v>0.65160777035516881</v>
      </c>
      <c r="AP161" s="25">
        <v>53006.609375</v>
      </c>
      <c r="AQ161" s="1">
        <v>7279.6044921875</v>
      </c>
      <c r="AR161" s="11">
        <v>4.784606429027477E-2</v>
      </c>
      <c r="AS161" s="25">
        <v>144866.7548828125</v>
      </c>
    </row>
    <row r="162" spans="1:45" ht="14.5" x14ac:dyDescent="0.35">
      <c r="A162">
        <v>155</v>
      </c>
      <c r="B162" t="s">
        <v>443</v>
      </c>
      <c r="C162" t="s">
        <v>177</v>
      </c>
      <c r="D162" t="s">
        <v>862</v>
      </c>
      <c r="E162" s="1">
        <v>187863</v>
      </c>
      <c r="F162" s="1">
        <v>29746.291015625</v>
      </c>
      <c r="G162" s="11">
        <v>0.1583403385212894</v>
      </c>
      <c r="H162" s="1">
        <v>158116.708984375</v>
      </c>
      <c r="I162" s="11">
        <v>0.84165966147871041</v>
      </c>
      <c r="J162" s="26"/>
      <c r="K162" s="1">
        <v>117633.1796875</v>
      </c>
      <c r="L162" s="11">
        <v>0.62616470346742026</v>
      </c>
      <c r="M162" s="1">
        <v>67377.9609375</v>
      </c>
      <c r="N162" s="11">
        <v>0.35865476936650642</v>
      </c>
      <c r="O162" s="17">
        <v>4.7148288249969488</v>
      </c>
      <c r="Q162" s="1">
        <v>15685.203125</v>
      </c>
      <c r="R162" s="11">
        <v>8.3492774654934709E-2</v>
      </c>
      <c r="S162" s="1">
        <v>8827.560546875</v>
      </c>
      <c r="T162" s="11">
        <v>4.6989351532100522E-2</v>
      </c>
      <c r="W162" s="1">
        <v>13183.525390625</v>
      </c>
      <c r="X162" s="11">
        <v>7.017627414991244E-2</v>
      </c>
      <c r="Y162" s="1">
        <v>0</v>
      </c>
      <c r="Z162" s="11">
        <v>0</v>
      </c>
      <c r="AB162" s="1">
        <v>82743.3671875</v>
      </c>
      <c r="AC162" s="11">
        <v>0.44044525631710341</v>
      </c>
      <c r="AD162" s="25">
        <v>105119.6328125</v>
      </c>
      <c r="AE162" s="1">
        <v>34485.3984375</v>
      </c>
      <c r="AF162" s="11">
        <v>0.18356673979176311</v>
      </c>
      <c r="AG162" s="25">
        <v>153377.6015625</v>
      </c>
      <c r="AH162" s="1">
        <v>67700.828125</v>
      </c>
      <c r="AI162" s="11">
        <v>0.36037340043010063</v>
      </c>
      <c r="AJ162" s="25">
        <v>120162.171875</v>
      </c>
      <c r="AK162" s="1">
        <v>111049.65625</v>
      </c>
      <c r="AL162" s="11">
        <v>0.59112042419209743</v>
      </c>
      <c r="AM162" s="25">
        <v>76813.34375</v>
      </c>
      <c r="AN162" s="1">
        <v>88104.4296875</v>
      </c>
      <c r="AO162" s="11">
        <v>0.46898234185283949</v>
      </c>
      <c r="AP162" s="25">
        <v>99758.5703125</v>
      </c>
      <c r="AQ162" s="1">
        <v>2489.475341796875</v>
      </c>
      <c r="AR162" s="11">
        <v>1.3251546828257159E-2</v>
      </c>
      <c r="AS162" s="25">
        <v>185373.52465820313</v>
      </c>
    </row>
    <row r="163" spans="1:45" ht="14.5" x14ac:dyDescent="0.35">
      <c r="A163">
        <v>156</v>
      </c>
      <c r="B163" t="s">
        <v>444</v>
      </c>
      <c r="C163" t="s">
        <v>177</v>
      </c>
      <c r="D163" t="s">
        <v>863</v>
      </c>
      <c r="E163" s="1">
        <v>128469.6640625</v>
      </c>
      <c r="F163" s="1">
        <v>38390.7421875</v>
      </c>
      <c r="G163" s="11">
        <v>0.29883118686153837</v>
      </c>
      <c r="H163" s="1">
        <v>90078.921875</v>
      </c>
      <c r="I163" s="11">
        <v>0.70116881313846169</v>
      </c>
      <c r="J163" s="26"/>
      <c r="K163" s="1">
        <v>28054.7109375</v>
      </c>
      <c r="L163" s="11">
        <v>0.21837615239541289</v>
      </c>
      <c r="M163" s="1">
        <v>89759.890625</v>
      </c>
      <c r="N163" s="11">
        <v>0.69868549341992636</v>
      </c>
      <c r="O163" s="17">
        <v>9.5023809432983395</v>
      </c>
      <c r="Q163" s="1">
        <v>12939.7509765625</v>
      </c>
      <c r="R163" s="11">
        <v>0.10072222941493299</v>
      </c>
      <c r="S163" s="1">
        <v>34376.7421875</v>
      </c>
      <c r="T163" s="11">
        <v>0.26758645660329472</v>
      </c>
      <c r="W163" s="1">
        <v>30268.724609375</v>
      </c>
      <c r="X163" s="11">
        <v>0.23560989927279161</v>
      </c>
      <c r="Y163" s="1">
        <v>34890.75</v>
      </c>
      <c r="Z163" s="11">
        <v>0.2715874619476375</v>
      </c>
      <c r="AB163" s="1">
        <v>6623.744140625</v>
      </c>
      <c r="AC163" s="11">
        <v>5.1558818877292106E-2</v>
      </c>
      <c r="AD163" s="25">
        <v>121845.919921875</v>
      </c>
      <c r="AE163" s="1">
        <v>4578.0283203125</v>
      </c>
      <c r="AF163" s="11">
        <v>3.5635092173085373E-2</v>
      </c>
      <c r="AG163" s="25">
        <v>123891.6357421875</v>
      </c>
      <c r="AH163" s="1">
        <v>15833.2607421875</v>
      </c>
      <c r="AI163" s="11">
        <v>0.1232451322865193</v>
      </c>
      <c r="AJ163" s="25">
        <v>112636.4033203125</v>
      </c>
      <c r="AK163" s="1">
        <v>21778.958984375</v>
      </c>
      <c r="AL163" s="11">
        <v>0.16952608340113368</v>
      </c>
      <c r="AM163" s="25">
        <v>106690.705078125</v>
      </c>
      <c r="AN163" s="1">
        <v>36832</v>
      </c>
      <c r="AO163" s="11">
        <v>0.286698033102051</v>
      </c>
      <c r="AP163" s="25">
        <v>91637.6640625</v>
      </c>
      <c r="AQ163" s="1">
        <v>8823.7646484375</v>
      </c>
      <c r="AR163" s="11">
        <v>6.8683643822286117E-2</v>
      </c>
      <c r="AS163" s="25">
        <v>119645.8994140625</v>
      </c>
    </row>
    <row r="164" spans="1:45" ht="14.5" x14ac:dyDescent="0.35">
      <c r="A164">
        <v>157</v>
      </c>
      <c r="B164" t="s">
        <v>446</v>
      </c>
      <c r="C164" t="s">
        <v>177</v>
      </c>
      <c r="D164" t="s">
        <v>864</v>
      </c>
      <c r="E164" s="1">
        <v>81154.9453125</v>
      </c>
      <c r="F164" s="1">
        <v>29198.623046875</v>
      </c>
      <c r="G164" s="11">
        <v>0.35978858632016886</v>
      </c>
      <c r="H164" s="1">
        <v>51956.322265625</v>
      </c>
      <c r="I164" s="11">
        <v>0.64021141367983103</v>
      </c>
      <c r="J164" s="26"/>
      <c r="K164" s="1">
        <v>7259.91796875</v>
      </c>
      <c r="L164" s="11">
        <v>8.9457493203827981E-2</v>
      </c>
      <c r="M164" s="1">
        <v>58348.87890625</v>
      </c>
      <c r="N164" s="11">
        <v>0.71898118693282809</v>
      </c>
      <c r="O164" s="17">
        <v>12.712564182281501</v>
      </c>
      <c r="Q164" s="1">
        <v>5811.9677734375</v>
      </c>
      <c r="R164" s="11">
        <v>7.1615694534172811E-2</v>
      </c>
      <c r="S164" s="1">
        <v>16371.154296875</v>
      </c>
      <c r="T164" s="11">
        <v>0.2017271311543033</v>
      </c>
      <c r="W164" s="1">
        <v>26939.44140625</v>
      </c>
      <c r="X164" s="11">
        <v>0.33195070617712075</v>
      </c>
      <c r="Y164" s="1">
        <v>23215.5625</v>
      </c>
      <c r="Z164" s="11">
        <v>0.28606466815552389</v>
      </c>
      <c r="AB164" s="1">
        <v>7501.1875</v>
      </c>
      <c r="AC164" s="11">
        <v>9.2430442422399353E-2</v>
      </c>
      <c r="AD164" s="25">
        <v>73653.7578125</v>
      </c>
      <c r="AE164" s="1">
        <v>2280.00439453125</v>
      </c>
      <c r="AF164" s="11">
        <v>2.809446036531392E-2</v>
      </c>
      <c r="AG164" s="25">
        <v>78874.94091796875</v>
      </c>
      <c r="AH164" s="1">
        <v>17661.185546875</v>
      </c>
      <c r="AI164" s="11">
        <v>0.21762303552627391</v>
      </c>
      <c r="AJ164" s="25">
        <v>63493.759765625</v>
      </c>
      <c r="AK164" s="1">
        <v>20862.74609375</v>
      </c>
      <c r="AL164" s="11">
        <v>0.25707301031889906</v>
      </c>
      <c r="AM164" s="25">
        <v>60292.19921875</v>
      </c>
      <c r="AN164" s="1">
        <v>19490.103515625</v>
      </c>
      <c r="AO164" s="11">
        <v>0.24015916024063919</v>
      </c>
      <c r="AP164" s="25">
        <v>61664.841796875</v>
      </c>
      <c r="AQ164" s="1">
        <v>6424.78271484375</v>
      </c>
      <c r="AR164" s="11">
        <v>7.9166866419589144E-2</v>
      </c>
      <c r="AS164" s="25">
        <v>74730.16259765625</v>
      </c>
    </row>
    <row r="165" spans="1:45" ht="14.5" x14ac:dyDescent="0.35">
      <c r="A165">
        <v>158</v>
      </c>
      <c r="B165" t="s">
        <v>448</v>
      </c>
      <c r="C165" t="s">
        <v>177</v>
      </c>
      <c r="D165" t="s">
        <v>865</v>
      </c>
      <c r="E165" s="1">
        <v>71303.7109375</v>
      </c>
      <c r="F165" s="1">
        <v>10304.2197265625</v>
      </c>
      <c r="G165" s="11">
        <v>0.1445116893788948</v>
      </c>
      <c r="H165" s="1">
        <v>60999.4912109375</v>
      </c>
      <c r="I165" s="11">
        <v>0.8554883106211052</v>
      </c>
      <c r="J165" s="26"/>
      <c r="K165" s="1">
        <v>11875.322265625</v>
      </c>
      <c r="L165" s="11">
        <v>0.16654564130658081</v>
      </c>
      <c r="M165" s="1">
        <v>51033.673828125</v>
      </c>
      <c r="N165" s="11">
        <v>0.71572255016092579</v>
      </c>
      <c r="O165" s="17">
        <v>8.5783893585205071</v>
      </c>
      <c r="Q165" s="1">
        <v>3068.676025390625</v>
      </c>
      <c r="R165" s="11">
        <v>4.3036694514825724E-2</v>
      </c>
      <c r="S165" s="1">
        <v>4902.81396484375</v>
      </c>
      <c r="T165" s="11">
        <v>6.8759590495103745E-2</v>
      </c>
      <c r="W165" s="1">
        <v>40222.203125</v>
      </c>
      <c r="X165" s="11">
        <v>0.56409691159350805</v>
      </c>
      <c r="Y165" s="1">
        <v>20955.25390625</v>
      </c>
      <c r="Z165" s="11">
        <v>0.29388728343491072</v>
      </c>
      <c r="AB165" s="1">
        <v>23816.40234375</v>
      </c>
      <c r="AC165" s="11">
        <v>0.3340135040745052</v>
      </c>
      <c r="AD165" s="25">
        <v>47487.30859375</v>
      </c>
      <c r="AE165" s="1">
        <v>19933.353515625</v>
      </c>
      <c r="AF165" s="11">
        <v>0.27955562555639252</v>
      </c>
      <c r="AG165" s="25">
        <v>51370.357421875</v>
      </c>
      <c r="AH165" s="1">
        <v>43274.53125</v>
      </c>
      <c r="AI165" s="11">
        <v>0.60690433472574123</v>
      </c>
      <c r="AJ165" s="25">
        <v>28029.1796875</v>
      </c>
      <c r="AK165" s="1">
        <v>49819.72265625</v>
      </c>
      <c r="AL165" s="11">
        <v>0.69869747312196129</v>
      </c>
      <c r="AM165" s="25">
        <v>21483.98828125</v>
      </c>
      <c r="AN165" s="1">
        <v>30385.88671875</v>
      </c>
      <c r="AO165" s="11">
        <v>0.42614733958775586</v>
      </c>
      <c r="AP165" s="25">
        <v>40917.82421875</v>
      </c>
      <c r="AQ165" s="1">
        <v>7429.71240234375</v>
      </c>
      <c r="AR165" s="11">
        <v>0.1041981168253099</v>
      </c>
      <c r="AS165" s="25">
        <v>63873.99853515625</v>
      </c>
    </row>
    <row r="166" spans="1:45" ht="14.5" x14ac:dyDescent="0.35">
      <c r="A166">
        <v>159</v>
      </c>
      <c r="B166" t="s">
        <v>450</v>
      </c>
      <c r="C166" t="s">
        <v>177</v>
      </c>
      <c r="D166" t="s">
        <v>866</v>
      </c>
      <c r="E166" s="1">
        <v>145429.6875</v>
      </c>
      <c r="F166" s="1">
        <v>54336.91015625</v>
      </c>
      <c r="G166" s="11">
        <v>0.37363011012624225</v>
      </c>
      <c r="H166" s="1">
        <v>91092.77734375</v>
      </c>
      <c r="I166" s="11">
        <v>0.62636988987375775</v>
      </c>
      <c r="J166" s="26"/>
      <c r="K166" s="1">
        <v>5828.27880859375</v>
      </c>
      <c r="L166" s="11">
        <v>4.0076265780284712E-2</v>
      </c>
      <c r="M166" s="1">
        <v>106113.62744140625</v>
      </c>
      <c r="N166" s="11">
        <v>0.72965588571044859</v>
      </c>
      <c r="O166" s="17">
        <v>15.86666679382324</v>
      </c>
      <c r="Q166" s="1">
        <v>24697.169921875</v>
      </c>
      <c r="R166" s="11">
        <v>0.1698220655385442</v>
      </c>
      <c r="S166" s="1">
        <v>9843.876953125</v>
      </c>
      <c r="T166" s="11">
        <v>6.7688221864088099E-2</v>
      </c>
      <c r="W166" s="1">
        <v>39942.44921875</v>
      </c>
      <c r="X166" s="11">
        <v>0.27465127585280691</v>
      </c>
      <c r="Y166" s="1">
        <v>30253.921875</v>
      </c>
      <c r="Z166" s="11">
        <v>0.20803126510878328</v>
      </c>
      <c r="AB166" s="1">
        <v>24381.125</v>
      </c>
      <c r="AC166" s="11">
        <v>0.16764888530754771</v>
      </c>
      <c r="AD166" s="25">
        <v>121048.5625</v>
      </c>
      <c r="AE166" s="1">
        <v>31038.619140625</v>
      </c>
      <c r="AF166" s="11">
        <v>0.21342698092935808</v>
      </c>
      <c r="AG166" s="25">
        <v>114391.068359375</v>
      </c>
      <c r="AH166" s="1">
        <v>51457.08203125</v>
      </c>
      <c r="AI166" s="11">
        <v>0.35382790760139671</v>
      </c>
      <c r="AJ166" s="25">
        <v>93972.60546875</v>
      </c>
      <c r="AK166" s="1">
        <v>59966.3359375</v>
      </c>
      <c r="AL166" s="11">
        <v>0.41233902766586089</v>
      </c>
      <c r="AM166" s="25">
        <v>85463.3515625</v>
      </c>
      <c r="AN166" s="1">
        <v>33999.46484375</v>
      </c>
      <c r="AO166" s="11">
        <v>0.23378627450980388</v>
      </c>
      <c r="AP166" s="25">
        <v>111430.22265625</v>
      </c>
      <c r="AQ166" s="1">
        <v>4643.75146484375</v>
      </c>
      <c r="AR166" s="11">
        <v>3.193124832124631E-2</v>
      </c>
      <c r="AS166" s="25">
        <v>140785.93603515625</v>
      </c>
    </row>
    <row r="167" spans="1:45" ht="14.5" x14ac:dyDescent="0.35">
      <c r="A167">
        <v>160</v>
      </c>
      <c r="B167" t="s">
        <v>451</v>
      </c>
      <c r="C167" t="s">
        <v>177</v>
      </c>
      <c r="D167" t="s">
        <v>867</v>
      </c>
      <c r="E167" s="1">
        <v>131294.09375</v>
      </c>
      <c r="F167" s="1">
        <v>27986.5078125</v>
      </c>
      <c r="G167" s="11">
        <v>0.21315892446609008</v>
      </c>
      <c r="H167" s="1">
        <v>103307.5859375</v>
      </c>
      <c r="I167" s="11">
        <v>0.78684107553390992</v>
      </c>
      <c r="J167" s="26"/>
      <c r="K167" s="1">
        <v>66898.5859375</v>
      </c>
      <c r="L167" s="11">
        <v>0.5095323333042161</v>
      </c>
      <c r="M167" s="1">
        <v>60379.625</v>
      </c>
      <c r="N167" s="11">
        <v>0.45988074006565888</v>
      </c>
      <c r="O167" s="17">
        <v>7.0750000476837158</v>
      </c>
      <c r="Q167" s="1">
        <v>13575.3798828125</v>
      </c>
      <c r="R167" s="11">
        <v>0.10339672939638611</v>
      </c>
      <c r="S167" s="1">
        <v>23172.935546875</v>
      </c>
      <c r="T167" s="11">
        <v>0.17649640501726679</v>
      </c>
      <c r="W167" s="1">
        <v>36745.6171875</v>
      </c>
      <c r="X167" s="11">
        <v>0.27987258328214021</v>
      </c>
      <c r="Y167" s="1">
        <v>19258.458984375</v>
      </c>
      <c r="Z167" s="11">
        <v>0.14668183795872389</v>
      </c>
      <c r="AB167" s="1">
        <v>26557.60546875</v>
      </c>
      <c r="AC167" s="11">
        <v>0.20227570570934378</v>
      </c>
      <c r="AD167" s="25">
        <v>104736.48828125</v>
      </c>
      <c r="AE167" s="1">
        <v>11408.8427734375</v>
      </c>
      <c r="AF167" s="11">
        <v>8.6895323678164313E-2</v>
      </c>
      <c r="AG167" s="25">
        <v>119885.2509765625</v>
      </c>
      <c r="AH167" s="1">
        <v>46808.125</v>
      </c>
      <c r="AI167" s="11">
        <v>0.35651356175342036</v>
      </c>
      <c r="AJ167" s="25">
        <v>84485.96875</v>
      </c>
      <c r="AK167" s="1">
        <v>59256.37890625</v>
      </c>
      <c r="AL167" s="11">
        <v>0.45132554872636838</v>
      </c>
      <c r="AM167" s="25">
        <v>72037.71484375</v>
      </c>
      <c r="AN167" s="1">
        <v>32980.88671875</v>
      </c>
      <c r="AO167" s="11">
        <v>0.25119855567570037</v>
      </c>
      <c r="AP167" s="25">
        <v>98313.20703125</v>
      </c>
      <c r="AQ167" s="1">
        <v>5233.5439453125</v>
      </c>
      <c r="AR167" s="11">
        <v>3.9861229060903593E-2</v>
      </c>
      <c r="AS167" s="25">
        <v>126060.5498046875</v>
      </c>
    </row>
    <row r="168" spans="1:45" ht="14.5" x14ac:dyDescent="0.35">
      <c r="A168">
        <v>161</v>
      </c>
      <c r="B168" t="s">
        <v>452</v>
      </c>
      <c r="C168" t="s">
        <v>187</v>
      </c>
      <c r="D168" t="s">
        <v>171</v>
      </c>
      <c r="E168" s="1">
        <v>45315.98828125</v>
      </c>
      <c r="F168" s="1">
        <v>12511.1337890625</v>
      </c>
      <c r="G168" s="11">
        <v>0.27608652627000352</v>
      </c>
      <c r="H168" s="1">
        <v>32804.8544921875</v>
      </c>
      <c r="I168" s="11">
        <v>0.72391347372999648</v>
      </c>
      <c r="J168" s="26"/>
      <c r="K168" s="1">
        <v>19264.626953125</v>
      </c>
      <c r="L168" s="11">
        <v>0.42511766120073685</v>
      </c>
      <c r="M168" s="1">
        <v>22016.927734375</v>
      </c>
      <c r="N168" s="11">
        <v>0.48585341662921983</v>
      </c>
      <c r="O168" s="17">
        <v>6.8483332633972172</v>
      </c>
      <c r="Q168" s="1">
        <v>3954.706298828125</v>
      </c>
      <c r="R168" s="11">
        <v>8.7269558688283733E-2</v>
      </c>
      <c r="S168" s="1">
        <v>833.25445556640625</v>
      </c>
      <c r="T168" s="11">
        <v>1.8387648315090911E-2</v>
      </c>
      <c r="W168" s="1">
        <v>2389.298583984375</v>
      </c>
      <c r="X168" s="11">
        <v>5.2725289122139134E-2</v>
      </c>
      <c r="Y168" s="1">
        <v>41145.921875</v>
      </c>
      <c r="Z168" s="11">
        <v>0.90797803238078312</v>
      </c>
      <c r="AB168" s="1">
        <v>10317.837890625</v>
      </c>
      <c r="AC168" s="11">
        <v>0.22768648068730571</v>
      </c>
      <c r="AD168" s="25">
        <v>34998.150390625</v>
      </c>
      <c r="AE168" s="1">
        <v>1270.411010742188</v>
      </c>
      <c r="AF168" s="11">
        <v>2.8034498615753113E-2</v>
      </c>
      <c r="AG168" s="25">
        <v>44045.577270507813</v>
      </c>
      <c r="AH168" s="1">
        <v>2048.18701171875</v>
      </c>
      <c r="AI168" s="11">
        <v>4.5197889076297827E-2</v>
      </c>
      <c r="AJ168" s="25">
        <v>43267.80126953125</v>
      </c>
      <c r="AK168" s="1">
        <v>12366.025390625</v>
      </c>
      <c r="AL168" s="11">
        <v>0.27288438053863612</v>
      </c>
      <c r="AM168" s="25">
        <v>32949.962890625</v>
      </c>
      <c r="AN168" s="1">
        <v>23737.498046875</v>
      </c>
      <c r="AO168" s="11">
        <v>0.52382170062252964</v>
      </c>
      <c r="AP168" s="25">
        <v>21578.490234375</v>
      </c>
      <c r="AQ168" s="1">
        <v>2693.497314453125</v>
      </c>
      <c r="AR168" s="11">
        <v>5.9438123642723023E-2</v>
      </c>
      <c r="AS168" s="25">
        <v>42622.490966796875</v>
      </c>
    </row>
    <row r="169" spans="1:45" ht="14.5" x14ac:dyDescent="0.35">
      <c r="A169">
        <v>162</v>
      </c>
      <c r="B169" t="s">
        <v>453</v>
      </c>
      <c r="C169" t="s">
        <v>170</v>
      </c>
      <c r="D169" t="s">
        <v>868</v>
      </c>
      <c r="E169" s="1">
        <v>7345.14892578125</v>
      </c>
      <c r="F169" s="1">
        <v>1206.237426757812</v>
      </c>
      <c r="G169" s="11">
        <v>0.1642223240054338</v>
      </c>
      <c r="H169" s="1">
        <v>6138.9114990234384</v>
      </c>
      <c r="I169" s="11">
        <v>0.8357776759945662</v>
      </c>
      <c r="J169" s="26"/>
      <c r="K169" s="1">
        <v>1399.867797851562</v>
      </c>
      <c r="L169" s="11">
        <v>0.19058399114796282</v>
      </c>
      <c r="M169" s="1">
        <v>4496.6580810546875</v>
      </c>
      <c r="N169" s="11">
        <v>0.612194269509166</v>
      </c>
      <c r="O169" s="17">
        <v>7.5170290946960447</v>
      </c>
      <c r="Q169" s="1">
        <v>1.1891182661056521</v>
      </c>
      <c r="R169" s="11">
        <v>1.6189164823219348E-4</v>
      </c>
      <c r="S169" s="1">
        <v>5.6714034080505371</v>
      </c>
      <c r="T169" s="11">
        <v>7.7212912431823993E-4</v>
      </c>
      <c r="W169" s="1">
        <v>5985.931640625</v>
      </c>
      <c r="X169" s="11">
        <v>0.81495034356819662</v>
      </c>
      <c r="Y169" s="1">
        <v>0</v>
      </c>
      <c r="Z169" s="11">
        <v>0</v>
      </c>
      <c r="AB169" s="1">
        <v>671.12823486328125</v>
      </c>
      <c r="AC169" s="11">
        <v>9.1370269227304776E-2</v>
      </c>
      <c r="AD169" s="25">
        <v>6674.0206909179688</v>
      </c>
      <c r="AE169" s="1">
        <v>1936.60546875</v>
      </c>
      <c r="AF169" s="11">
        <v>0.26365775402491481</v>
      </c>
      <c r="AG169" s="25">
        <v>5408.54345703125</v>
      </c>
      <c r="AH169" s="1">
        <v>2305.305908203125</v>
      </c>
      <c r="AI169" s="11">
        <v>0.31385420928792479</v>
      </c>
      <c r="AJ169" s="25">
        <v>5039.843017578125</v>
      </c>
      <c r="AK169" s="1">
        <v>2305.305908203125</v>
      </c>
      <c r="AL169" s="11">
        <v>0.31385420928792479</v>
      </c>
      <c r="AM169" s="25">
        <v>5039.843017578125</v>
      </c>
      <c r="AN169" s="1">
        <v>3567.502197265625</v>
      </c>
      <c r="AO169" s="11">
        <v>0.4856950122200791</v>
      </c>
      <c r="AP169" s="25">
        <v>3777.646728515625</v>
      </c>
      <c r="AQ169" s="1">
        <v>1037.137084960938</v>
      </c>
      <c r="AR169" s="11">
        <v>0.14120027999985368</v>
      </c>
      <c r="AS169" s="25">
        <v>6308.0118408203125</v>
      </c>
    </row>
    <row r="170" spans="1:45" ht="14.5" x14ac:dyDescent="0.35">
      <c r="A170">
        <v>163</v>
      </c>
      <c r="B170" t="s">
        <v>455</v>
      </c>
      <c r="C170" t="s">
        <v>170</v>
      </c>
      <c r="D170" t="s">
        <v>869</v>
      </c>
      <c r="E170" s="1">
        <v>18681.185546875</v>
      </c>
      <c r="F170" s="1">
        <v>887.39697265625</v>
      </c>
      <c r="G170" s="11">
        <v>4.7502176477482408E-2</v>
      </c>
      <c r="H170" s="1">
        <v>17793.78857421875</v>
      </c>
      <c r="I170" s="11">
        <v>0.95249782352251755</v>
      </c>
      <c r="J170" s="26"/>
      <c r="K170" s="1">
        <v>386.85995483398438</v>
      </c>
      <c r="L170" s="11">
        <v>2.07085333991931E-2</v>
      </c>
      <c r="M170" s="1">
        <v>7451.6156311035156</v>
      </c>
      <c r="N170" s="11">
        <v>0.39888344411578452</v>
      </c>
      <c r="O170" s="17">
        <v>22.160611724853521</v>
      </c>
      <c r="Q170" s="1">
        <v>1242.002807617188</v>
      </c>
      <c r="R170" s="11">
        <v>6.6484153508391791E-2</v>
      </c>
      <c r="S170" s="1">
        <v>310.0504150390625</v>
      </c>
      <c r="T170" s="11">
        <v>1.6596934614298498E-2</v>
      </c>
      <c r="W170" s="1">
        <v>2267.671630859375</v>
      </c>
      <c r="X170" s="11">
        <v>0.1213879935601149</v>
      </c>
      <c r="Y170" s="1">
        <v>13667.431640625</v>
      </c>
      <c r="Z170" s="11">
        <v>0.7316147899891341</v>
      </c>
      <c r="AB170" s="1">
        <v>13338.5947265625</v>
      </c>
      <c r="AC170" s="11">
        <v>0.71401221796620873</v>
      </c>
      <c r="AD170" s="25">
        <v>5342.5908203125</v>
      </c>
      <c r="AE170" s="1">
        <v>626.3466796875</v>
      </c>
      <c r="AF170" s="11">
        <v>3.3528208266861072E-2</v>
      </c>
      <c r="AG170" s="25">
        <v>18054.8388671875</v>
      </c>
      <c r="AH170" s="1">
        <v>12864.1630859375</v>
      </c>
      <c r="AI170" s="11">
        <v>0.68861599033201737</v>
      </c>
      <c r="AJ170" s="25">
        <v>5817.0224609375</v>
      </c>
      <c r="AK170" s="1">
        <v>17659.833984375</v>
      </c>
      <c r="AL170" s="11">
        <v>0.94532726202321493</v>
      </c>
      <c r="AM170" s="25">
        <v>1021.3515625</v>
      </c>
      <c r="AN170" s="1">
        <v>4677.43115234375</v>
      </c>
      <c r="AO170" s="11">
        <v>0.2503819225287976</v>
      </c>
      <c r="AP170" s="25">
        <v>14003.75439453125</v>
      </c>
      <c r="AQ170" s="1">
        <v>469.0316162109375</v>
      </c>
      <c r="AR170" s="11">
        <v>2.5107165443758329E-2</v>
      </c>
      <c r="AS170" s="25">
        <v>18212.153930664063</v>
      </c>
    </row>
    <row r="171" spans="1:45" ht="14.5" x14ac:dyDescent="0.35">
      <c r="A171">
        <v>164</v>
      </c>
      <c r="B171" t="s">
        <v>457</v>
      </c>
      <c r="C171" t="s">
        <v>170</v>
      </c>
      <c r="D171" t="s">
        <v>870</v>
      </c>
      <c r="E171" s="1">
        <v>116288.96875</v>
      </c>
      <c r="F171" s="1">
        <v>28410.927734375</v>
      </c>
      <c r="G171" s="11">
        <v>0.2443131798292347</v>
      </c>
      <c r="H171" s="1">
        <v>87878.041015625</v>
      </c>
      <c r="I171" s="11">
        <v>0.75568682017076538</v>
      </c>
      <c r="J171" s="26"/>
      <c r="K171" s="1">
        <v>4917.17822265625</v>
      </c>
      <c r="L171" s="11">
        <v>4.2284133013745125E-2</v>
      </c>
      <c r="M171" s="1">
        <v>60051.14208984375</v>
      </c>
      <c r="N171" s="11">
        <v>0.51639586054755304</v>
      </c>
      <c r="O171" s="17">
        <v>26.755555725097661</v>
      </c>
      <c r="Q171" s="1">
        <v>3973.107666015625</v>
      </c>
      <c r="R171" s="11">
        <v>3.416581734899618E-2</v>
      </c>
      <c r="S171" s="1">
        <v>7199.5771484375</v>
      </c>
      <c r="T171" s="11">
        <v>6.1911092907834392E-2</v>
      </c>
      <c r="W171" s="1">
        <v>83343.8203125</v>
      </c>
      <c r="X171" s="11">
        <v>0.71669584147464549</v>
      </c>
      <c r="Y171" s="1">
        <v>0</v>
      </c>
      <c r="Z171" s="11">
        <v>0</v>
      </c>
      <c r="AB171" s="1">
        <v>55565.69921875</v>
      </c>
      <c r="AC171" s="11">
        <v>0.47782433549828857</v>
      </c>
      <c r="AD171" s="25">
        <v>60723.26953125</v>
      </c>
      <c r="AE171" s="1">
        <v>22368.7421875</v>
      </c>
      <c r="AF171" s="11">
        <v>0.1923548074073019</v>
      </c>
      <c r="AG171" s="25">
        <v>93920.2265625</v>
      </c>
      <c r="AH171" s="1">
        <v>26121.7890625</v>
      </c>
      <c r="AI171" s="11">
        <v>0.22462826305268099</v>
      </c>
      <c r="AJ171" s="25">
        <v>90167.1796875</v>
      </c>
      <c r="AK171" s="1">
        <v>68058.1796875</v>
      </c>
      <c r="AL171" s="11">
        <v>0.58525052220398177</v>
      </c>
      <c r="AM171" s="25">
        <v>48230.7890625</v>
      </c>
      <c r="AN171" s="1">
        <v>37079.78125</v>
      </c>
      <c r="AO171" s="11">
        <v>0.31885897388697931</v>
      </c>
      <c r="AP171" s="25">
        <v>79209.1875</v>
      </c>
      <c r="AQ171" s="1">
        <v>17182.046875</v>
      </c>
      <c r="AR171" s="11">
        <v>0.14775302472531379</v>
      </c>
      <c r="AS171" s="25">
        <v>99106.921875</v>
      </c>
    </row>
    <row r="172" spans="1:45" ht="14.5" x14ac:dyDescent="0.35">
      <c r="A172">
        <v>165</v>
      </c>
      <c r="B172" t="s">
        <v>459</v>
      </c>
      <c r="C172" t="s">
        <v>170</v>
      </c>
      <c r="D172" t="s">
        <v>871</v>
      </c>
      <c r="E172" s="1">
        <v>107071.03125</v>
      </c>
      <c r="F172" s="1">
        <v>20444.166015625</v>
      </c>
      <c r="G172" s="11">
        <v>0.19094021769427008</v>
      </c>
      <c r="H172" s="1">
        <v>86626.865234375</v>
      </c>
      <c r="I172" s="11">
        <v>0.80905978230572984</v>
      </c>
      <c r="J172" s="26"/>
      <c r="K172" s="1">
        <v>2140.846923828125</v>
      </c>
      <c r="L172" s="11">
        <v>1.9994641863768588E-2</v>
      </c>
      <c r="M172" s="1">
        <v>46964.321044921875</v>
      </c>
      <c r="N172" s="11">
        <v>0.438627708135779</v>
      </c>
      <c r="O172" s="17">
        <v>33</v>
      </c>
      <c r="Q172" s="1">
        <v>4187.04931640625</v>
      </c>
      <c r="R172" s="11">
        <v>3.9105342196900247E-2</v>
      </c>
      <c r="S172" s="1">
        <v>7439.2099609375</v>
      </c>
      <c r="T172" s="11">
        <v>6.9479203423078076E-2</v>
      </c>
      <c r="W172" s="1">
        <v>67125.2109375</v>
      </c>
      <c r="X172" s="11">
        <v>0.62692224174781164</v>
      </c>
      <c r="Y172" s="1">
        <v>4806.0185546875</v>
      </c>
      <c r="Z172" s="11">
        <v>4.4886263806182401E-2</v>
      </c>
      <c r="AB172" s="1">
        <v>61572.34375</v>
      </c>
      <c r="AC172" s="11">
        <v>0.57506071465992348</v>
      </c>
      <c r="AD172" s="25">
        <v>45498.6875</v>
      </c>
      <c r="AE172" s="1">
        <v>25797.787109375</v>
      </c>
      <c r="AF172" s="11">
        <v>0.24094086708794069</v>
      </c>
      <c r="AG172" s="25">
        <v>81273.244140625</v>
      </c>
      <c r="AH172" s="1">
        <v>25023.07421875</v>
      </c>
      <c r="AI172" s="11">
        <v>0.2337053629410149</v>
      </c>
      <c r="AJ172" s="25">
        <v>82047.95703125</v>
      </c>
      <c r="AK172" s="1">
        <v>74736.6953125</v>
      </c>
      <c r="AL172" s="11">
        <v>0.69801041831751287</v>
      </c>
      <c r="AM172" s="25">
        <v>32334.3359375</v>
      </c>
      <c r="AN172" s="1">
        <v>22701.8203125</v>
      </c>
      <c r="AO172" s="11">
        <v>0.21202579304100991</v>
      </c>
      <c r="AP172" s="25">
        <v>84369.2109375</v>
      </c>
      <c r="AQ172" s="1">
        <v>18086.375</v>
      </c>
      <c r="AR172" s="11">
        <v>0.16891940601347291</v>
      </c>
      <c r="AS172" s="25">
        <v>88984.65625</v>
      </c>
    </row>
    <row r="173" spans="1:45" ht="14.5" x14ac:dyDescent="0.35">
      <c r="A173">
        <v>166</v>
      </c>
      <c r="B173" t="s">
        <v>461</v>
      </c>
      <c r="C173" t="s">
        <v>170</v>
      </c>
      <c r="D173" t="s">
        <v>872</v>
      </c>
      <c r="E173" s="1">
        <v>119003.75</v>
      </c>
      <c r="F173" s="1">
        <v>6931.40625</v>
      </c>
      <c r="G173" s="11">
        <v>5.8245275884163304E-2</v>
      </c>
      <c r="H173" s="1">
        <v>112072.34375</v>
      </c>
      <c r="I173" s="11">
        <v>0.94175472411583672</v>
      </c>
      <c r="J173" s="26"/>
      <c r="K173" s="1">
        <v>56152.1953125</v>
      </c>
      <c r="L173" s="11">
        <v>0.47185231820425827</v>
      </c>
      <c r="M173" s="1">
        <v>55473.0859375</v>
      </c>
      <c r="N173" s="11">
        <v>0.46614569656418392</v>
      </c>
      <c r="O173" s="17">
        <v>6.0250619888305668</v>
      </c>
      <c r="Q173" s="1">
        <v>875.03704833984375</v>
      </c>
      <c r="R173" s="11">
        <v>7.3530207942173569E-3</v>
      </c>
      <c r="S173" s="1">
        <v>258.59161376953119</v>
      </c>
      <c r="T173" s="11">
        <v>2.1729702952178499E-3</v>
      </c>
      <c r="W173" s="1">
        <v>91366.3046875</v>
      </c>
      <c r="X173" s="11">
        <v>0.76775987889037112</v>
      </c>
      <c r="Y173" s="1">
        <v>26253.423828125</v>
      </c>
      <c r="Z173" s="11">
        <v>0.22061005496150329</v>
      </c>
      <c r="AB173" s="1">
        <v>87565.8515625</v>
      </c>
      <c r="AC173" s="11">
        <v>0.73582430438116442</v>
      </c>
      <c r="AD173" s="25">
        <v>31437.8984375</v>
      </c>
      <c r="AE173" s="1">
        <v>20890.02734375</v>
      </c>
      <c r="AF173" s="11">
        <v>0.17554091651523587</v>
      </c>
      <c r="AG173" s="25">
        <v>98113.72265625</v>
      </c>
      <c r="AH173" s="1">
        <v>31727.958984375</v>
      </c>
      <c r="AI173" s="11">
        <v>0.26661310239698333</v>
      </c>
      <c r="AJ173" s="25">
        <v>87275.791015625</v>
      </c>
      <c r="AK173" s="1">
        <v>96454.6640625</v>
      </c>
      <c r="AL173" s="11">
        <v>0.81051785395418208</v>
      </c>
      <c r="AM173" s="25">
        <v>22549.0859375</v>
      </c>
      <c r="AN173" s="1">
        <v>76850.5390625</v>
      </c>
      <c r="AO173" s="11">
        <v>0.64578249897587259</v>
      </c>
      <c r="AP173" s="25">
        <v>42153.2109375</v>
      </c>
      <c r="AQ173" s="1">
        <v>6934.56591796875</v>
      </c>
      <c r="AR173" s="11">
        <v>5.8271826879142473E-2</v>
      </c>
      <c r="AS173" s="25">
        <v>112069.18408203125</v>
      </c>
    </row>
    <row r="174" spans="1:45" ht="14.5" x14ac:dyDescent="0.35">
      <c r="A174">
        <v>167</v>
      </c>
      <c r="B174" t="s">
        <v>463</v>
      </c>
      <c r="D174" t="s">
        <v>873</v>
      </c>
      <c r="E174" s="1">
        <v>43684.03515625</v>
      </c>
      <c r="F174" s="1">
        <v>9297.439453125</v>
      </c>
      <c r="G174" s="11">
        <v>0.21283380575694799</v>
      </c>
      <c r="H174" s="1">
        <v>34386.595703125</v>
      </c>
      <c r="I174" s="11">
        <v>0.78716619424305212</v>
      </c>
      <c r="J174" s="26"/>
      <c r="K174" s="1">
        <v>3871.486328125</v>
      </c>
      <c r="L174" s="11">
        <v>8.8624741608172963E-2</v>
      </c>
      <c r="M174" s="1">
        <v>25317.494140625</v>
      </c>
      <c r="N174" s="11">
        <v>0.57955942142407035</v>
      </c>
      <c r="O174" s="17">
        <v>63</v>
      </c>
      <c r="Q174" s="1">
        <v>1391.426391601562</v>
      </c>
      <c r="R174" s="11">
        <v>3.1852057316241023E-2</v>
      </c>
      <c r="S174" s="1">
        <v>714.78173828125</v>
      </c>
      <c r="T174" s="11">
        <v>1.6362539214259932E-2</v>
      </c>
      <c r="W174" s="1">
        <v>15525.25</v>
      </c>
      <c r="X174" s="11">
        <v>0.3553987159031658</v>
      </c>
      <c r="Y174" s="1">
        <v>0</v>
      </c>
      <c r="Z174" s="11">
        <v>0</v>
      </c>
      <c r="AB174" s="1">
        <v>10146.5068359375</v>
      </c>
      <c r="AC174" s="11">
        <v>0.23227036604208512</v>
      </c>
      <c r="AD174" s="25">
        <v>33537.5283203125</v>
      </c>
      <c r="AE174" s="1">
        <v>14098.1064453125</v>
      </c>
      <c r="AF174" s="11">
        <v>0.32272903349899079</v>
      </c>
      <c r="AG174" s="25">
        <v>29585.9287109375</v>
      </c>
      <c r="AH174" s="1">
        <v>20619.908203125</v>
      </c>
      <c r="AI174" s="11">
        <v>0.47202388994906885</v>
      </c>
      <c r="AJ174" s="25">
        <v>23064.126953125</v>
      </c>
      <c r="AK174" s="1">
        <v>32403.716796875</v>
      </c>
      <c r="AL174" s="11">
        <v>0.74177480814152541</v>
      </c>
      <c r="AM174" s="25">
        <v>11280.318359375</v>
      </c>
      <c r="AN174" s="1">
        <v>8967.7822265625</v>
      </c>
      <c r="AO174" s="11">
        <v>0.20528740521534569</v>
      </c>
      <c r="AP174" s="25">
        <v>34716.2529296875</v>
      </c>
      <c r="AQ174" s="1">
        <v>4681.05712890625</v>
      </c>
      <c r="AR174" s="11">
        <v>0.1071571596388233</v>
      </c>
      <c r="AS174" s="25">
        <v>39002.97802734375</v>
      </c>
    </row>
    <row r="175" spans="1:45" ht="14.5" x14ac:dyDescent="0.35">
      <c r="A175">
        <v>168</v>
      </c>
      <c r="B175" t="s">
        <v>465</v>
      </c>
      <c r="C175" t="s">
        <v>170</v>
      </c>
      <c r="D175" t="s">
        <v>874</v>
      </c>
      <c r="E175" s="1">
        <v>78238.234375</v>
      </c>
      <c r="F175" s="1">
        <v>11732.6962890625</v>
      </c>
      <c r="G175" s="11">
        <v>0.1499611587964404</v>
      </c>
      <c r="H175" s="1">
        <v>66505.5380859375</v>
      </c>
      <c r="I175" s="11">
        <v>0.85003884120355944</v>
      </c>
      <c r="J175" s="26"/>
      <c r="K175" s="1">
        <v>7351.88134765625</v>
      </c>
      <c r="L175" s="11">
        <v>9.3967884198642493E-2</v>
      </c>
      <c r="M175" s="1">
        <v>57542.77099609375</v>
      </c>
      <c r="N175" s="11">
        <v>0.73548146191909447</v>
      </c>
      <c r="O175" s="17">
        <v>9.9931034088134769</v>
      </c>
      <c r="Q175" s="1">
        <v>12696.330078125</v>
      </c>
      <c r="R175" s="11">
        <v>0.16227781952837561</v>
      </c>
      <c r="S175" s="1">
        <v>18594.349609375</v>
      </c>
      <c r="T175" s="11">
        <v>0.2376632059492971</v>
      </c>
      <c r="W175" s="1">
        <v>17102.7421875</v>
      </c>
      <c r="X175" s="11">
        <v>0.2185982636766271</v>
      </c>
      <c r="Y175" s="1">
        <v>0</v>
      </c>
      <c r="Z175" s="11">
        <v>0</v>
      </c>
      <c r="AB175" s="1">
        <v>17471.01953125</v>
      </c>
      <c r="AC175" s="11">
        <v>0.22330539116604398</v>
      </c>
      <c r="AD175" s="25">
        <v>60767.21484375</v>
      </c>
      <c r="AE175" s="1">
        <v>29253.25390625</v>
      </c>
      <c r="AF175" s="11">
        <v>0.37389971974619984</v>
      </c>
      <c r="AG175" s="25">
        <v>48984.98046875</v>
      </c>
      <c r="AH175" s="1">
        <v>31305.970703125</v>
      </c>
      <c r="AI175" s="11">
        <v>0.40013646720443391</v>
      </c>
      <c r="AJ175" s="25">
        <v>46932.263671875</v>
      </c>
      <c r="AK175" s="1">
        <v>49835.3671875</v>
      </c>
      <c r="AL175" s="11">
        <v>0.63696947644084678</v>
      </c>
      <c r="AM175" s="25">
        <v>28402.8671875</v>
      </c>
      <c r="AN175" s="1">
        <v>12304.3876953125</v>
      </c>
      <c r="AO175" s="11">
        <v>0.15726821794491061</v>
      </c>
      <c r="AP175" s="25">
        <v>65933.8466796875</v>
      </c>
      <c r="AQ175" s="1">
        <v>19636.048828125</v>
      </c>
      <c r="AR175" s="11">
        <v>0.25097765798252009</v>
      </c>
      <c r="AS175" s="25">
        <v>58602.185546875</v>
      </c>
    </row>
    <row r="176" spans="1:45" ht="14.5" x14ac:dyDescent="0.35">
      <c r="A176">
        <v>169</v>
      </c>
      <c r="B176" t="s">
        <v>467</v>
      </c>
      <c r="C176" t="s">
        <v>170</v>
      </c>
      <c r="D176" t="s">
        <v>875</v>
      </c>
      <c r="E176" s="1">
        <v>114530.984375</v>
      </c>
      <c r="F176" s="1">
        <v>14236.0791015625</v>
      </c>
      <c r="G176" s="11">
        <v>0.12429893254868389</v>
      </c>
      <c r="H176" s="1">
        <v>100294.9052734375</v>
      </c>
      <c r="I176" s="11">
        <v>0.87570106745131615</v>
      </c>
      <c r="J176" s="26"/>
      <c r="K176" s="1">
        <v>2823.537109375</v>
      </c>
      <c r="L176" s="11">
        <v>2.4653041487272209E-2</v>
      </c>
      <c r="M176" s="1">
        <v>90825.181640625</v>
      </c>
      <c r="N176" s="11">
        <v>0.79301843196634969</v>
      </c>
      <c r="O176" s="17">
        <v>11.77113800048828</v>
      </c>
      <c r="Q176" s="1">
        <v>14670.96875</v>
      </c>
      <c r="R176" s="11">
        <v>0.1280960678899255</v>
      </c>
      <c r="S176" s="1">
        <v>60091.71484375</v>
      </c>
      <c r="T176" s="11">
        <v>0.52467648969990788</v>
      </c>
      <c r="W176" s="1">
        <v>18872.296875</v>
      </c>
      <c r="X176" s="11">
        <v>0.1647789633345671</v>
      </c>
      <c r="Y176" s="1">
        <v>0</v>
      </c>
      <c r="Z176" s="11">
        <v>0</v>
      </c>
      <c r="AB176" s="1">
        <v>29875.884765625</v>
      </c>
      <c r="AC176" s="11">
        <v>0.26085416910243864</v>
      </c>
      <c r="AD176" s="25">
        <v>84655.099609375</v>
      </c>
      <c r="AE176" s="1">
        <v>16479.998046875</v>
      </c>
      <c r="AF176" s="11">
        <v>0.14389117614597471</v>
      </c>
      <c r="AG176" s="25">
        <v>98050.986328125</v>
      </c>
      <c r="AH176" s="1">
        <v>16028.9609375</v>
      </c>
      <c r="AI176" s="11">
        <v>0.1399530530971218</v>
      </c>
      <c r="AJ176" s="25">
        <v>98502.0234375</v>
      </c>
      <c r="AK176" s="1">
        <v>46274.13671875</v>
      </c>
      <c r="AL176" s="11">
        <v>0.40403159870902838</v>
      </c>
      <c r="AM176" s="25">
        <v>68256.84765625</v>
      </c>
      <c r="AN176" s="1">
        <v>8663.2880859375</v>
      </c>
      <c r="AO176" s="11">
        <v>7.5641435662265499E-2</v>
      </c>
      <c r="AP176" s="25">
        <v>105867.6962890625</v>
      </c>
      <c r="AQ176" s="1">
        <v>10419.537109375</v>
      </c>
      <c r="AR176" s="11">
        <v>9.0975705537106974E-2</v>
      </c>
      <c r="AS176" s="25">
        <v>104111.447265625</v>
      </c>
    </row>
    <row r="177" spans="1:45" ht="14.5" x14ac:dyDescent="0.35">
      <c r="A177">
        <v>170</v>
      </c>
      <c r="B177" t="s">
        <v>469</v>
      </c>
      <c r="C177" t="s">
        <v>170</v>
      </c>
      <c r="D177" t="s">
        <v>876</v>
      </c>
      <c r="E177" s="1">
        <v>71673.1640625</v>
      </c>
      <c r="F177" s="1">
        <v>5325.8134765625</v>
      </c>
      <c r="G177" s="11">
        <v>7.4306939650638504E-2</v>
      </c>
      <c r="H177" s="1">
        <v>66347.3505859375</v>
      </c>
      <c r="I177" s="11">
        <v>0.9256930603493615</v>
      </c>
      <c r="J177" s="26"/>
      <c r="K177" s="1">
        <v>944.5673828125</v>
      </c>
      <c r="L177" s="11">
        <v>1.317881518372517E-2</v>
      </c>
      <c r="M177" s="1">
        <v>35931.0107421875</v>
      </c>
      <c r="N177" s="11">
        <v>0.50131749047460994</v>
      </c>
      <c r="O177" s="17">
        <v>24</v>
      </c>
      <c r="Q177" s="1">
        <v>12142.912109375</v>
      </c>
      <c r="R177" s="11">
        <v>0.16942062302127769</v>
      </c>
      <c r="S177" s="1">
        <v>6300.1630859375</v>
      </c>
      <c r="T177" s="11">
        <v>8.7901283114049059E-2</v>
      </c>
      <c r="W177" s="1">
        <v>34436.390625</v>
      </c>
      <c r="X177" s="11">
        <v>0.4804642166344294</v>
      </c>
      <c r="Y177" s="1">
        <v>7500.83740234375</v>
      </c>
      <c r="Z177" s="11">
        <v>0.1046533594610518</v>
      </c>
      <c r="AB177" s="1">
        <v>32821.7265625</v>
      </c>
      <c r="AC177" s="11">
        <v>0.45793606284604649</v>
      </c>
      <c r="AD177" s="25">
        <v>38851.4375</v>
      </c>
      <c r="AE177" s="1">
        <v>27426.2265625</v>
      </c>
      <c r="AF177" s="11">
        <v>0.3826568412493126</v>
      </c>
      <c r="AG177" s="25">
        <v>44246.9375</v>
      </c>
      <c r="AH177" s="1">
        <v>49838.28515625</v>
      </c>
      <c r="AI177" s="11">
        <v>0.69535489060857314</v>
      </c>
      <c r="AJ177" s="25">
        <v>21834.87890625</v>
      </c>
      <c r="AK177" s="1">
        <v>57937.31640625</v>
      </c>
      <c r="AL177" s="11">
        <v>0.80835438429546447</v>
      </c>
      <c r="AM177" s="25">
        <v>13735.84765625</v>
      </c>
      <c r="AN177" s="1">
        <v>28539.75</v>
      </c>
      <c r="AO177" s="11">
        <v>0.39819296906039953</v>
      </c>
      <c r="AP177" s="25">
        <v>43133.4140625</v>
      </c>
      <c r="AQ177" s="1">
        <v>4354.404296875</v>
      </c>
      <c r="AR177" s="11">
        <v>6.0753621719251832E-2</v>
      </c>
      <c r="AS177" s="25">
        <v>67318.759765625</v>
      </c>
    </row>
    <row r="178" spans="1:45" ht="14.5" x14ac:dyDescent="0.35">
      <c r="A178">
        <v>171</v>
      </c>
      <c r="B178" t="s">
        <v>471</v>
      </c>
      <c r="C178" t="s">
        <v>170</v>
      </c>
      <c r="D178" t="s">
        <v>877</v>
      </c>
      <c r="E178" s="1">
        <v>87294.5390625</v>
      </c>
      <c r="F178" s="1">
        <v>6884.37841796875</v>
      </c>
      <c r="G178" s="11">
        <v>7.8863792533915122E-2</v>
      </c>
      <c r="H178" s="1">
        <v>80410.16064453125</v>
      </c>
      <c r="I178" s="11">
        <v>0.92113620746608471</v>
      </c>
      <c r="J178" s="26"/>
      <c r="K178" s="1">
        <v>12573.109375</v>
      </c>
      <c r="L178" s="11">
        <v>0.14403088108407411</v>
      </c>
      <c r="M178" s="1">
        <v>67277.4140625</v>
      </c>
      <c r="N178" s="11">
        <v>0.7706944189754138</v>
      </c>
      <c r="O178" s="17">
        <v>7.8975708007812511</v>
      </c>
      <c r="Q178" s="1">
        <v>4729.9287109375</v>
      </c>
      <c r="R178" s="11">
        <v>5.4183557891874859E-2</v>
      </c>
      <c r="S178" s="1">
        <v>3460.33984375</v>
      </c>
      <c r="T178" s="11">
        <v>3.9639820324528098E-2</v>
      </c>
      <c r="W178" s="1">
        <v>44530.83984375</v>
      </c>
      <c r="X178" s="11">
        <v>0.51012171347702973</v>
      </c>
      <c r="Y178" s="1">
        <v>32657.125</v>
      </c>
      <c r="Z178" s="11">
        <v>0.37410272567701613</v>
      </c>
      <c r="AB178" s="1">
        <v>57837.8125</v>
      </c>
      <c r="AC178" s="11">
        <v>0.66255934358723223</v>
      </c>
      <c r="AD178" s="25">
        <v>29456.7265625</v>
      </c>
      <c r="AE178" s="1">
        <v>27830.236328125</v>
      </c>
      <c r="AF178" s="11">
        <v>0.31880844583186901</v>
      </c>
      <c r="AG178" s="25">
        <v>59464.302734375</v>
      </c>
      <c r="AH178" s="1">
        <v>44884.609375</v>
      </c>
      <c r="AI178" s="11">
        <v>0.5141743098370003</v>
      </c>
      <c r="AJ178" s="25">
        <v>42409.9296875</v>
      </c>
      <c r="AK178" s="1">
        <v>77141.4921875</v>
      </c>
      <c r="AL178" s="11">
        <v>0.88369207302038955</v>
      </c>
      <c r="AM178" s="25">
        <v>10153.046875</v>
      </c>
      <c r="AN178" s="1">
        <v>51409.05859375</v>
      </c>
      <c r="AO178" s="11">
        <v>0.5889149441174415</v>
      </c>
      <c r="AP178" s="25">
        <v>35885.48046875</v>
      </c>
      <c r="AQ178" s="1">
        <v>1727.962890625</v>
      </c>
      <c r="AR178" s="11">
        <v>1.9794627581317951E-2</v>
      </c>
      <c r="AS178" s="25">
        <v>85566.576171875</v>
      </c>
    </row>
    <row r="179" spans="1:45" ht="14.5" x14ac:dyDescent="0.35">
      <c r="A179">
        <v>172</v>
      </c>
      <c r="B179" t="s">
        <v>472</v>
      </c>
      <c r="C179" t="s">
        <v>170</v>
      </c>
      <c r="D179" t="s">
        <v>878</v>
      </c>
      <c r="E179" s="1">
        <v>80184.46875</v>
      </c>
      <c r="F179" s="1">
        <v>4377.3935546875</v>
      </c>
      <c r="G179" s="11">
        <v>5.4591539021545239E-2</v>
      </c>
      <c r="H179" s="1">
        <v>75807.0751953125</v>
      </c>
      <c r="I179" s="11">
        <v>0.94540846097845477</v>
      </c>
      <c r="J179" s="26"/>
      <c r="K179" s="1">
        <v>1020.304443359375</v>
      </c>
      <c r="L179" s="11">
        <v>1.272446471573555E-2</v>
      </c>
      <c r="M179" s="1">
        <v>44020.367431640625</v>
      </c>
      <c r="N179" s="11">
        <v>0.54898870214988638</v>
      </c>
      <c r="O179" s="17">
        <v>21.81641063690186</v>
      </c>
      <c r="Q179" s="1">
        <v>6731.53271484375</v>
      </c>
      <c r="R179" s="11">
        <v>8.3950580701998484E-2</v>
      </c>
      <c r="S179" s="1">
        <v>11553.8310546875</v>
      </c>
      <c r="T179" s="11">
        <v>0.14409063544101242</v>
      </c>
      <c r="W179" s="1">
        <v>19253.314453125</v>
      </c>
      <c r="X179" s="11">
        <v>0.24011276439522461</v>
      </c>
      <c r="Y179" s="1">
        <v>33981.4453125</v>
      </c>
      <c r="Z179" s="11">
        <v>0.42379086426883633</v>
      </c>
      <c r="AB179" s="1">
        <v>31610.560546875</v>
      </c>
      <c r="AC179" s="11">
        <v>0.39422298407227385</v>
      </c>
      <c r="AD179" s="25">
        <v>48573.908203125</v>
      </c>
      <c r="AE179" s="1">
        <v>44644.07421875</v>
      </c>
      <c r="AF179" s="11">
        <v>0.55676710109462424</v>
      </c>
      <c r="AG179" s="25">
        <v>35540.39453125</v>
      </c>
      <c r="AH179" s="1">
        <v>68278.328125</v>
      </c>
      <c r="AI179" s="11">
        <v>0.85151562627270005</v>
      </c>
      <c r="AJ179" s="25">
        <v>11906.140625</v>
      </c>
      <c r="AK179" s="1">
        <v>72204.4296875</v>
      </c>
      <c r="AL179" s="11">
        <v>0.90047899316536895</v>
      </c>
      <c r="AM179" s="25">
        <v>7980.0390625</v>
      </c>
      <c r="AN179" s="1">
        <v>24126.181640625</v>
      </c>
      <c r="AO179" s="11">
        <v>0.30088347552499056</v>
      </c>
      <c r="AP179" s="25">
        <v>56058.287109375</v>
      </c>
      <c r="AQ179" s="1">
        <v>4176.45361328125</v>
      </c>
      <c r="AR179" s="11">
        <v>5.2085568170347825E-2</v>
      </c>
      <c r="AS179" s="25">
        <v>76008.01513671875</v>
      </c>
    </row>
    <row r="180" spans="1:45" ht="14.5" x14ac:dyDescent="0.35">
      <c r="A180">
        <v>173</v>
      </c>
      <c r="B180" t="s">
        <v>474</v>
      </c>
      <c r="C180" t="s">
        <v>170</v>
      </c>
      <c r="D180" t="s">
        <v>879</v>
      </c>
      <c r="E180" s="1">
        <v>78222.8125</v>
      </c>
      <c r="F180" s="1">
        <v>7183.3349609375</v>
      </c>
      <c r="G180" s="11">
        <v>9.1831714193829322E-2</v>
      </c>
      <c r="H180" s="1">
        <v>71039.4775390625</v>
      </c>
      <c r="I180" s="11">
        <v>0.90816828580617071</v>
      </c>
      <c r="J180" s="26"/>
      <c r="K180" s="1">
        <v>5788.10498046875</v>
      </c>
      <c r="L180" s="11">
        <v>7.3995101882443182E-2</v>
      </c>
      <c r="M180" s="1">
        <v>50895.91455078125</v>
      </c>
      <c r="N180" s="11">
        <v>0.65065308858309401</v>
      </c>
      <c r="O180" s="17">
        <v>13.700512695312501</v>
      </c>
      <c r="Q180" s="1">
        <v>12868.4013671875</v>
      </c>
      <c r="R180" s="11">
        <v>0.16450957151646139</v>
      </c>
      <c r="S180" s="1">
        <v>5276.42724609375</v>
      </c>
      <c r="T180" s="11">
        <v>6.7453816571652295E-2</v>
      </c>
      <c r="W180" s="1">
        <v>41997.26171875</v>
      </c>
      <c r="X180" s="11">
        <v>0.53689276026414934</v>
      </c>
      <c r="Y180" s="1">
        <v>4877.314453125</v>
      </c>
      <c r="Z180" s="11">
        <v>6.2351560845821032E-2</v>
      </c>
      <c r="AB180" s="1">
        <v>54834.83984375</v>
      </c>
      <c r="AC180" s="11">
        <v>0.70100828762389478</v>
      </c>
      <c r="AD180" s="25">
        <v>23387.97265625</v>
      </c>
      <c r="AE180" s="1">
        <v>20763.3828125</v>
      </c>
      <c r="AF180" s="11">
        <v>0.26543897040904779</v>
      </c>
      <c r="AG180" s="25">
        <v>57459.4296875</v>
      </c>
      <c r="AH180" s="1">
        <v>42812.91796875</v>
      </c>
      <c r="AI180" s="11">
        <v>0.54732010522825436</v>
      </c>
      <c r="AJ180" s="25">
        <v>35409.89453125</v>
      </c>
      <c r="AK180" s="1">
        <v>65523.80078125</v>
      </c>
      <c r="AL180" s="11">
        <v>0.83765590480718144</v>
      </c>
      <c r="AM180" s="25">
        <v>12699.01171875</v>
      </c>
      <c r="AN180" s="1">
        <v>29018.642578125</v>
      </c>
      <c r="AO180" s="11">
        <v>0.37097416534498812</v>
      </c>
      <c r="AP180" s="25">
        <v>49204.169921875</v>
      </c>
      <c r="AQ180" s="1">
        <v>3815.74560546875</v>
      </c>
      <c r="AR180" s="11">
        <v>4.8780470600807792E-2</v>
      </c>
      <c r="AS180" s="25">
        <v>74407.06689453125</v>
      </c>
    </row>
    <row r="181" spans="1:45" ht="14.5" x14ac:dyDescent="0.35">
      <c r="A181">
        <v>174</v>
      </c>
      <c r="B181" t="s">
        <v>476</v>
      </c>
      <c r="C181" t="s">
        <v>170</v>
      </c>
      <c r="D181" t="s">
        <v>880</v>
      </c>
      <c r="E181" s="1">
        <v>79722.125</v>
      </c>
      <c r="F181" s="1">
        <v>3940.3671875</v>
      </c>
      <c r="G181" s="11">
        <v>4.942626889963106E-2</v>
      </c>
      <c r="H181" s="1">
        <v>75781.7578125</v>
      </c>
      <c r="I181" s="11">
        <v>0.95057373110036891</v>
      </c>
      <c r="J181" s="26"/>
      <c r="K181" s="1">
        <v>2402.487060546875</v>
      </c>
      <c r="L181" s="11">
        <v>3.013576294594349E-2</v>
      </c>
      <c r="M181" s="1">
        <v>52173.469970703125</v>
      </c>
      <c r="N181" s="11">
        <v>0.65444153640790592</v>
      </c>
      <c r="O181" s="17">
        <v>15.407417869567871</v>
      </c>
      <c r="Q181" s="1">
        <v>13887.25</v>
      </c>
      <c r="R181" s="11">
        <v>0.17419568281703479</v>
      </c>
      <c r="S181" s="1">
        <v>2600.6669921875</v>
      </c>
      <c r="T181" s="11">
        <v>3.2621646653140518E-2</v>
      </c>
      <c r="W181" s="1">
        <v>54572.01953125</v>
      </c>
      <c r="X181" s="11">
        <v>0.68452790904971483</v>
      </c>
      <c r="Y181" s="1">
        <v>2661.335205078125</v>
      </c>
      <c r="Z181" s="11">
        <v>3.3382642586084171E-2</v>
      </c>
      <c r="AB181" s="1">
        <v>44984.5234375</v>
      </c>
      <c r="AC181" s="11">
        <v>0.56426648734589036</v>
      </c>
      <c r="AD181" s="25">
        <v>34737.6015625</v>
      </c>
      <c r="AE181" s="1">
        <v>27195.525390625</v>
      </c>
      <c r="AF181" s="11">
        <v>0.34112895749611555</v>
      </c>
      <c r="AG181" s="25">
        <v>52526.599609375</v>
      </c>
      <c r="AH181" s="1">
        <v>51840.71875</v>
      </c>
      <c r="AI181" s="11">
        <v>0.65026764841002416</v>
      </c>
      <c r="AJ181" s="25">
        <v>27881.40625</v>
      </c>
      <c r="AK181" s="1">
        <v>65468.26953125</v>
      </c>
      <c r="AL181" s="11">
        <v>0.82120577607847256</v>
      </c>
      <c r="AM181" s="25">
        <v>14253.85546875</v>
      </c>
      <c r="AN181" s="1">
        <v>41304.1640625</v>
      </c>
      <c r="AO181" s="11">
        <v>0.51810164446193563</v>
      </c>
      <c r="AP181" s="25">
        <v>38417.9609375</v>
      </c>
      <c r="AQ181" s="1">
        <v>4666.80859375</v>
      </c>
      <c r="AR181" s="11">
        <v>5.8538437024226335E-2</v>
      </c>
      <c r="AS181" s="25">
        <v>75055.31640625</v>
      </c>
    </row>
    <row r="182" spans="1:45" ht="14.5" x14ac:dyDescent="0.35">
      <c r="A182">
        <v>175</v>
      </c>
      <c r="B182" t="s">
        <v>478</v>
      </c>
      <c r="C182" t="s">
        <v>177</v>
      </c>
      <c r="D182" t="s">
        <v>881</v>
      </c>
      <c r="E182" s="1">
        <v>141663.234375</v>
      </c>
      <c r="F182" s="1">
        <v>25775.384765625</v>
      </c>
      <c r="G182" s="11">
        <v>0.18194830069596168</v>
      </c>
      <c r="H182" s="1">
        <v>115887.849609375</v>
      </c>
      <c r="I182" s="11">
        <v>0.81805169930403832</v>
      </c>
      <c r="J182" s="26"/>
      <c r="K182" s="1">
        <v>15315.970703125</v>
      </c>
      <c r="L182" s="11">
        <v>0.1081153537874318</v>
      </c>
      <c r="M182" s="1">
        <v>93690.607421875</v>
      </c>
      <c r="N182" s="11">
        <v>0.66136148758162927</v>
      </c>
      <c r="O182" s="17">
        <v>12.666666984558111</v>
      </c>
      <c r="Q182" s="1">
        <v>66940.6328125</v>
      </c>
      <c r="R182" s="11">
        <v>0.47253356248594403</v>
      </c>
      <c r="S182" s="1">
        <v>34760.6015625</v>
      </c>
      <c r="T182" s="11">
        <v>0.24537489713445632</v>
      </c>
      <c r="W182" s="1">
        <v>0</v>
      </c>
      <c r="X182" s="11">
        <v>0</v>
      </c>
      <c r="Y182" s="1">
        <v>0</v>
      </c>
      <c r="Z182" s="11">
        <v>0</v>
      </c>
      <c r="AB182" s="1">
        <v>85055.3984375</v>
      </c>
      <c r="AC182" s="11">
        <v>0.60040559438554042</v>
      </c>
      <c r="AD182" s="25">
        <v>56607.8359375</v>
      </c>
      <c r="AE182" s="1">
        <v>16467.451171875</v>
      </c>
      <c r="AF182" s="11">
        <v>0.11624364814573999</v>
      </c>
      <c r="AG182" s="25">
        <v>125195.783203125</v>
      </c>
      <c r="AH182" s="1">
        <v>42256.0078125</v>
      </c>
      <c r="AI182" s="11">
        <v>0.29828492903559684</v>
      </c>
      <c r="AJ182" s="25">
        <v>99407.2265625</v>
      </c>
      <c r="AK182" s="1">
        <v>101240.34375</v>
      </c>
      <c r="AL182" s="11">
        <v>0.7146550352083898</v>
      </c>
      <c r="AM182" s="25">
        <v>40422.890625</v>
      </c>
      <c r="AN182" s="1">
        <v>22957.17578125</v>
      </c>
      <c r="AO182" s="11">
        <v>0.16205457882233251</v>
      </c>
      <c r="AP182" s="25">
        <v>118706.05859375</v>
      </c>
      <c r="AQ182" s="1">
        <v>9409.876953125</v>
      </c>
      <c r="AR182" s="11">
        <v>6.6424270168898583E-2</v>
      </c>
      <c r="AS182" s="25">
        <v>132253.357421875</v>
      </c>
    </row>
    <row r="183" spans="1:45" ht="14.5" x14ac:dyDescent="0.35">
      <c r="A183">
        <v>176</v>
      </c>
      <c r="B183" t="s">
        <v>480</v>
      </c>
      <c r="C183" t="s">
        <v>177</v>
      </c>
      <c r="D183" t="s">
        <v>882</v>
      </c>
      <c r="E183" s="1">
        <v>133711.203125</v>
      </c>
      <c r="F183" s="1">
        <v>26606.560546875</v>
      </c>
      <c r="G183" s="11">
        <v>0.19898527516801898</v>
      </c>
      <c r="H183" s="1">
        <v>107104.642578125</v>
      </c>
      <c r="I183" s="11">
        <v>0.80101472483198111</v>
      </c>
      <c r="J183" s="26"/>
      <c r="K183" s="1">
        <v>9509.2275390625</v>
      </c>
      <c r="L183" s="11">
        <v>7.1117657434977929E-2</v>
      </c>
      <c r="M183" s="1">
        <v>81597.3818359375</v>
      </c>
      <c r="N183" s="11">
        <v>0.61025089842065172</v>
      </c>
      <c r="O183" s="17">
        <v>16.5</v>
      </c>
      <c r="Q183" s="1">
        <v>71545.328125</v>
      </c>
      <c r="R183" s="11">
        <v>0.53507354995613798</v>
      </c>
      <c r="S183" s="1">
        <v>35272.3359375</v>
      </c>
      <c r="T183" s="11">
        <v>0.26379491854938758</v>
      </c>
      <c r="W183" s="1">
        <v>0</v>
      </c>
      <c r="X183" s="11">
        <v>0</v>
      </c>
      <c r="Y183" s="1">
        <v>0</v>
      </c>
      <c r="Z183" s="11">
        <v>0</v>
      </c>
      <c r="AB183" s="1">
        <v>80048.546875</v>
      </c>
      <c r="AC183" s="11">
        <v>0.59866746393842984</v>
      </c>
      <c r="AD183" s="25">
        <v>53662.65625</v>
      </c>
      <c r="AE183" s="1">
        <v>6601.26904296875</v>
      </c>
      <c r="AF183" s="11">
        <v>4.9369603209669349E-2</v>
      </c>
      <c r="AG183" s="25">
        <v>127109.93408203125</v>
      </c>
      <c r="AH183" s="1">
        <v>23838.541015625</v>
      </c>
      <c r="AI183" s="11">
        <v>0.17828379715751658</v>
      </c>
      <c r="AJ183" s="25">
        <v>109872.662109375</v>
      </c>
      <c r="AK183" s="1">
        <v>92268.96875</v>
      </c>
      <c r="AL183" s="11">
        <v>0.69006161483523787</v>
      </c>
      <c r="AM183" s="25">
        <v>41442.234375</v>
      </c>
      <c r="AN183" s="1">
        <v>6583.22998046875</v>
      </c>
      <c r="AO183" s="11">
        <v>4.9234692580803513E-2</v>
      </c>
      <c r="AP183" s="25">
        <v>127127.97314453125</v>
      </c>
      <c r="AQ183" s="1">
        <v>5793.4375</v>
      </c>
      <c r="AR183" s="11">
        <v>4.3327988714483422E-2</v>
      </c>
      <c r="AS183" s="25">
        <v>127917.765625</v>
      </c>
    </row>
    <row r="184" spans="1:45" ht="14.5" x14ac:dyDescent="0.35">
      <c r="A184">
        <v>177</v>
      </c>
      <c r="B184" t="s">
        <v>482</v>
      </c>
      <c r="C184" t="s">
        <v>170</v>
      </c>
      <c r="D184" t="s">
        <v>883</v>
      </c>
      <c r="E184" s="1">
        <v>137500.8125</v>
      </c>
      <c r="F184" s="1">
        <v>15754.484375</v>
      </c>
      <c r="G184" s="11">
        <v>0.1145773911335978</v>
      </c>
      <c r="H184" s="1">
        <v>121746.328125</v>
      </c>
      <c r="I184" s="11">
        <v>0.88542260886640212</v>
      </c>
      <c r="J184" s="26"/>
      <c r="K184" s="1">
        <v>8309.9443359375</v>
      </c>
      <c r="L184" s="11">
        <v>6.0435601687353666E-2</v>
      </c>
      <c r="M184" s="1">
        <v>100992.7587890625</v>
      </c>
      <c r="N184" s="11">
        <v>0.73448845103415294</v>
      </c>
      <c r="O184" s="17">
        <v>14.20715246200562</v>
      </c>
      <c r="Q184" s="1">
        <v>41028.93359375</v>
      </c>
      <c r="R184" s="11">
        <v>0.29839048110170263</v>
      </c>
      <c r="S184" s="1">
        <v>65049.01953125</v>
      </c>
      <c r="T184" s="11">
        <v>0.47308098293055534</v>
      </c>
      <c r="W184" s="1">
        <v>0</v>
      </c>
      <c r="X184" s="11">
        <v>0</v>
      </c>
      <c r="Y184" s="1">
        <v>0</v>
      </c>
      <c r="Z184" s="11">
        <v>0</v>
      </c>
      <c r="AB184" s="1">
        <v>56454.140625</v>
      </c>
      <c r="AC184" s="11">
        <v>0.41057314206779688</v>
      </c>
      <c r="AD184" s="25">
        <v>81046.671875</v>
      </c>
      <c r="AE184" s="1">
        <v>15238.4208984375</v>
      </c>
      <c r="AF184" s="11">
        <v>0.1108242243909468</v>
      </c>
      <c r="AG184" s="25">
        <v>122262.3916015625</v>
      </c>
      <c r="AH184" s="1">
        <v>38329.90625</v>
      </c>
      <c r="AI184" s="11">
        <v>0.27876130731954768</v>
      </c>
      <c r="AJ184" s="25">
        <v>99170.90625</v>
      </c>
      <c r="AK184" s="1">
        <v>89643.34375</v>
      </c>
      <c r="AL184" s="11">
        <v>0.65194773849063603</v>
      </c>
      <c r="AM184" s="25">
        <v>47857.46875</v>
      </c>
      <c r="AN184" s="1">
        <v>8103.61474609375</v>
      </c>
      <c r="AO184" s="11">
        <v>5.8935031719130754E-2</v>
      </c>
      <c r="AP184" s="25">
        <v>129397.19775390625</v>
      </c>
      <c r="AQ184" s="1">
        <v>7671.9140625</v>
      </c>
      <c r="AR184" s="11">
        <v>5.5795408936219919E-2</v>
      </c>
      <c r="AS184" s="25">
        <v>129828.8984375</v>
      </c>
    </row>
    <row r="185" spans="1:45" ht="14.5" x14ac:dyDescent="0.35">
      <c r="A185">
        <v>178</v>
      </c>
      <c r="B185" t="s">
        <v>484</v>
      </c>
      <c r="C185" t="s">
        <v>170</v>
      </c>
      <c r="D185" t="s">
        <v>884</v>
      </c>
      <c r="E185" s="1">
        <v>156308.8125</v>
      </c>
      <c r="F185" s="1">
        <v>30868.333984375</v>
      </c>
      <c r="G185" s="11">
        <v>0.1974830048969568</v>
      </c>
      <c r="H185" s="1">
        <v>125440.478515625</v>
      </c>
      <c r="I185" s="11">
        <v>0.8025169951030432</v>
      </c>
      <c r="J185" s="26"/>
      <c r="K185" s="1">
        <v>10122.2314453125</v>
      </c>
      <c r="L185" s="11">
        <v>6.4757906374040802E-2</v>
      </c>
      <c r="M185" s="1">
        <v>126551.8466796875</v>
      </c>
      <c r="N185" s="11">
        <v>0.80962707511892529</v>
      </c>
      <c r="O185" s="17">
        <v>10.488888740539551</v>
      </c>
      <c r="Q185" s="1">
        <v>49591.1640625</v>
      </c>
      <c r="R185" s="11">
        <v>0.3172640318184235</v>
      </c>
      <c r="S185" s="1">
        <v>63000.49609375</v>
      </c>
      <c r="T185" s="11">
        <v>0.40305146642803646</v>
      </c>
      <c r="W185" s="1">
        <v>58.633632659912109</v>
      </c>
      <c r="X185" s="11">
        <v>3.7511405609272407E-4</v>
      </c>
      <c r="Y185" s="1">
        <v>0</v>
      </c>
      <c r="Z185" s="11">
        <v>0</v>
      </c>
      <c r="AB185" s="1">
        <v>71971.921875</v>
      </c>
      <c r="AC185" s="11">
        <v>0.46044698775380949</v>
      </c>
      <c r="AD185" s="25">
        <v>84336.890625</v>
      </c>
      <c r="AE185" s="1">
        <v>7569.40771484375</v>
      </c>
      <c r="AF185" s="11">
        <v>4.8425981835437143E-2</v>
      </c>
      <c r="AG185" s="25">
        <v>148739.40478515625</v>
      </c>
      <c r="AH185" s="1">
        <v>35689.640625</v>
      </c>
      <c r="AI185" s="11">
        <v>0.2283277574321026</v>
      </c>
      <c r="AJ185" s="25">
        <v>120619.171875</v>
      </c>
      <c r="AK185" s="1">
        <v>93290.5703125</v>
      </c>
      <c r="AL185" s="11">
        <v>0.59683500130550859</v>
      </c>
      <c r="AM185" s="25">
        <v>63018.2421875</v>
      </c>
      <c r="AN185" s="1">
        <v>379.416259765625</v>
      </c>
      <c r="AO185" s="11">
        <v>2.4273504078065021E-3</v>
      </c>
      <c r="AP185" s="25">
        <v>155929.39624023438</v>
      </c>
      <c r="AQ185" s="1">
        <v>29676.6796875</v>
      </c>
      <c r="AR185" s="11">
        <v>0.18985928696438659</v>
      </c>
      <c r="AS185" s="25">
        <v>126632.1328125</v>
      </c>
    </row>
    <row r="186" spans="1:45" ht="14.5" x14ac:dyDescent="0.35">
      <c r="A186">
        <v>179</v>
      </c>
      <c r="B186" t="s">
        <v>485</v>
      </c>
      <c r="C186" t="s">
        <v>177</v>
      </c>
      <c r="D186" t="s">
        <v>885</v>
      </c>
      <c r="E186" s="1">
        <v>153484.046875</v>
      </c>
      <c r="F186" s="1">
        <v>59661.5703125</v>
      </c>
      <c r="G186" s="11">
        <v>0.38871512399649838</v>
      </c>
      <c r="H186" s="1">
        <v>93822.4765625</v>
      </c>
      <c r="I186" s="11">
        <v>0.61128487600350168</v>
      </c>
      <c r="J186" s="26"/>
      <c r="K186" s="1">
        <v>35333.97265625</v>
      </c>
      <c r="L186" s="11">
        <v>0.23021267275436499</v>
      </c>
      <c r="M186" s="1">
        <v>106795.26171875</v>
      </c>
      <c r="N186" s="11">
        <v>0.69580691865471767</v>
      </c>
      <c r="O186" s="17">
        <v>7.6666665077209473</v>
      </c>
      <c r="Q186" s="1">
        <v>65744.3359375</v>
      </c>
      <c r="R186" s="11">
        <v>0.42834638046156881</v>
      </c>
      <c r="S186" s="1">
        <v>66932.6015625</v>
      </c>
      <c r="T186" s="11">
        <v>0.43608832921255364</v>
      </c>
      <c r="W186" s="1">
        <v>0</v>
      </c>
      <c r="X186" s="11">
        <v>0</v>
      </c>
      <c r="Y186" s="1">
        <v>0</v>
      </c>
      <c r="Z186" s="11">
        <v>0</v>
      </c>
      <c r="AB186" s="1">
        <v>40549.6796875</v>
      </c>
      <c r="AC186" s="11">
        <v>0.2641947519179263</v>
      </c>
      <c r="AD186" s="25">
        <v>112934.3671875</v>
      </c>
      <c r="AE186" s="1">
        <v>14973.390625</v>
      </c>
      <c r="AF186" s="11">
        <v>9.7556657710456254E-2</v>
      </c>
      <c r="AG186" s="25">
        <v>138510.65625</v>
      </c>
      <c r="AH186" s="1">
        <v>28598.796875</v>
      </c>
      <c r="AI186" s="11">
        <v>0.1863307454897338</v>
      </c>
      <c r="AJ186" s="25">
        <v>124885.25</v>
      </c>
      <c r="AK186" s="1">
        <v>54944.58203125</v>
      </c>
      <c r="AL186" s="11">
        <v>0.35798236461668087</v>
      </c>
      <c r="AM186" s="25">
        <v>98539.46484375</v>
      </c>
      <c r="AN186" s="1">
        <v>42.060020446777337</v>
      </c>
      <c r="AO186" s="11">
        <v>2.740351281005233E-4</v>
      </c>
      <c r="AP186" s="25">
        <v>153441.98685455322</v>
      </c>
      <c r="AQ186" s="1">
        <v>9604.904296875</v>
      </c>
      <c r="AR186" s="11">
        <v>6.2579170229316375E-2</v>
      </c>
      <c r="AS186" s="25">
        <v>143879.142578125</v>
      </c>
    </row>
    <row r="187" spans="1:45" ht="14.5" x14ac:dyDescent="0.35">
      <c r="A187">
        <v>180</v>
      </c>
      <c r="B187" t="s">
        <v>487</v>
      </c>
      <c r="C187" t="s">
        <v>289</v>
      </c>
      <c r="D187" t="s">
        <v>171</v>
      </c>
      <c r="E187" s="1">
        <v>126384.875</v>
      </c>
      <c r="F187" s="1">
        <v>47975.41796875</v>
      </c>
      <c r="G187" s="11">
        <v>0.37959777994597849</v>
      </c>
      <c r="H187" s="1">
        <v>78409.45703125</v>
      </c>
      <c r="I187" s="11">
        <v>0.62040222005402146</v>
      </c>
      <c r="J187" s="26"/>
      <c r="K187" s="1">
        <v>687.3419189453125</v>
      </c>
      <c r="L187" s="11">
        <v>5.4384824049975326E-3</v>
      </c>
      <c r="M187" s="1">
        <v>83693.869018554688</v>
      </c>
      <c r="N187" s="11">
        <v>0.66221428013877992</v>
      </c>
      <c r="O187" s="17">
        <v>17.78266258239746</v>
      </c>
      <c r="Q187" s="1">
        <v>41448.953125</v>
      </c>
      <c r="R187" s="11">
        <v>0.3279581763640626</v>
      </c>
      <c r="S187" s="1">
        <v>69154.171875</v>
      </c>
      <c r="T187" s="11">
        <v>0.54717126455994047</v>
      </c>
      <c r="W187" s="1">
        <v>0</v>
      </c>
      <c r="X187" s="11">
        <v>0</v>
      </c>
      <c r="Y187" s="1">
        <v>0</v>
      </c>
      <c r="Z187" s="11">
        <v>0</v>
      </c>
      <c r="AB187" s="1">
        <v>1544.908325195312</v>
      </c>
      <c r="AC187" s="11">
        <v>1.222383869268623E-2</v>
      </c>
      <c r="AD187" s="25">
        <v>124839.96667480469</v>
      </c>
      <c r="AE187" s="1">
        <v>7263.44580078125</v>
      </c>
      <c r="AF187" s="11">
        <v>5.7470846893516725E-2</v>
      </c>
      <c r="AG187" s="25">
        <v>119121.42919921875</v>
      </c>
      <c r="AH187" s="1">
        <v>11154.7568359375</v>
      </c>
      <c r="AI187" s="11">
        <v>8.8260219713296395E-2</v>
      </c>
      <c r="AJ187" s="25">
        <v>115230.1181640625</v>
      </c>
      <c r="AK187" s="1">
        <v>12699.6650390625</v>
      </c>
      <c r="AL187" s="11">
        <v>0.1004840574401209</v>
      </c>
      <c r="AM187" s="25">
        <v>113685.2099609375</v>
      </c>
      <c r="AN187" s="1">
        <v>275.51211547851563</v>
      </c>
      <c r="AO187" s="11">
        <v>2.1799453097414989E-3</v>
      </c>
      <c r="AP187" s="25">
        <v>126109.36288452148</v>
      </c>
      <c r="AQ187" s="1">
        <v>2072.973876953125</v>
      </c>
      <c r="AR187" s="11">
        <v>1.640207245489719E-2</v>
      </c>
      <c r="AS187" s="25">
        <v>124311.90112304688</v>
      </c>
    </row>
    <row r="188" spans="1:45" ht="14.5" x14ac:dyDescent="0.35">
      <c r="A188">
        <v>181</v>
      </c>
      <c r="B188" t="s">
        <v>488</v>
      </c>
      <c r="C188" t="s">
        <v>289</v>
      </c>
      <c r="D188" t="s">
        <v>171</v>
      </c>
      <c r="E188" s="1">
        <v>120630.9921875</v>
      </c>
      <c r="F188" s="1">
        <v>16505.775390625</v>
      </c>
      <c r="G188" s="11">
        <v>0.13682864653031809</v>
      </c>
      <c r="H188" s="1">
        <v>104125.216796875</v>
      </c>
      <c r="I188" s="11">
        <v>0.86317135346968188</v>
      </c>
      <c r="J188" s="26"/>
      <c r="K188" s="1">
        <v>40389.94140625</v>
      </c>
      <c r="L188" s="11">
        <v>0.3348222598009542</v>
      </c>
      <c r="M188" s="1">
        <v>47623.65234375</v>
      </c>
      <c r="N188" s="11">
        <v>0.39478786902230956</v>
      </c>
      <c r="O188" s="17">
        <v>18.95744705200195</v>
      </c>
      <c r="Q188" s="1">
        <v>24661.08984375</v>
      </c>
      <c r="R188" s="11">
        <v>0.20443411263184011</v>
      </c>
      <c r="S188" s="1">
        <v>8671.71484375</v>
      </c>
      <c r="T188" s="11">
        <v>7.1886292954229547E-2</v>
      </c>
      <c r="W188" s="1">
        <v>77256.34375</v>
      </c>
      <c r="X188" s="11">
        <v>0.64043528407623795</v>
      </c>
      <c r="Y188" s="1">
        <v>0</v>
      </c>
      <c r="Z188" s="11">
        <v>0</v>
      </c>
      <c r="AB188" s="1">
        <v>82215.7578125</v>
      </c>
      <c r="AC188" s="11">
        <v>0.68154755524774113</v>
      </c>
      <c r="AD188" s="25">
        <v>38415.234375</v>
      </c>
      <c r="AE188" s="1">
        <v>14306.57421875</v>
      </c>
      <c r="AF188" s="11">
        <v>0.11859783260766771</v>
      </c>
      <c r="AG188" s="25">
        <v>106324.41796875</v>
      </c>
      <c r="AH188" s="1">
        <v>21394.857421875</v>
      </c>
      <c r="AI188" s="11">
        <v>0.1773578831932377</v>
      </c>
      <c r="AJ188" s="25">
        <v>99236.134765625</v>
      </c>
      <c r="AK188" s="1">
        <v>91573.8515625</v>
      </c>
      <c r="AL188" s="11">
        <v>0.75912375337313232</v>
      </c>
      <c r="AM188" s="25">
        <v>29057.140625</v>
      </c>
      <c r="AN188" s="1">
        <v>60743.77734375</v>
      </c>
      <c r="AO188" s="11">
        <v>0.5035503417673487</v>
      </c>
      <c r="AP188" s="25">
        <v>59887.21484375</v>
      </c>
      <c r="AQ188" s="1">
        <v>7306.64453125</v>
      </c>
      <c r="AR188" s="11">
        <v>6.057021001612161E-2</v>
      </c>
      <c r="AS188" s="25">
        <v>113324.34765625</v>
      </c>
    </row>
    <row r="189" spans="1:45" ht="14.5" x14ac:dyDescent="0.35">
      <c r="A189">
        <v>182</v>
      </c>
      <c r="B189" t="s">
        <v>489</v>
      </c>
      <c r="C189" t="s">
        <v>289</v>
      </c>
      <c r="D189" t="s">
        <v>171</v>
      </c>
      <c r="E189" s="1">
        <v>184021.40625</v>
      </c>
      <c r="F189" s="1">
        <v>86978.15625</v>
      </c>
      <c r="G189" s="11">
        <v>0.47265238334195153</v>
      </c>
      <c r="H189" s="1">
        <v>97043.25</v>
      </c>
      <c r="I189" s="11">
        <v>0.52734761665804841</v>
      </c>
      <c r="J189" s="26"/>
      <c r="K189" s="1">
        <v>18430.521484375</v>
      </c>
      <c r="L189" s="11">
        <v>0.1001542258585745</v>
      </c>
      <c r="M189" s="1">
        <v>147221.322265625</v>
      </c>
      <c r="N189" s="11">
        <v>0.80002280857271191</v>
      </c>
      <c r="O189" s="17">
        <v>10.246119976043699</v>
      </c>
      <c r="Q189" s="1">
        <v>73801.8515625</v>
      </c>
      <c r="R189" s="11">
        <v>0.40105036183799952</v>
      </c>
      <c r="S189" s="1">
        <v>65168.26171875</v>
      </c>
      <c r="T189" s="11">
        <v>0.35413413605923905</v>
      </c>
      <c r="W189" s="1">
        <v>15680.796875</v>
      </c>
      <c r="X189" s="11">
        <v>8.52118087484727E-2</v>
      </c>
      <c r="Y189" s="1">
        <v>0</v>
      </c>
      <c r="Z189" s="11">
        <v>0</v>
      </c>
      <c r="AB189" s="1">
        <v>33531.0546875</v>
      </c>
      <c r="AC189" s="11">
        <v>0.18221279453732031</v>
      </c>
      <c r="AD189" s="25">
        <v>150490.3515625</v>
      </c>
      <c r="AE189" s="1">
        <v>1478.542846679688</v>
      </c>
      <c r="AF189" s="11">
        <v>8.0346242147015853E-3</v>
      </c>
      <c r="AG189" s="25">
        <v>182542.86340332031</v>
      </c>
      <c r="AH189" s="1">
        <v>15245.421875</v>
      </c>
      <c r="AI189" s="11">
        <v>8.2845915514244695E-2</v>
      </c>
      <c r="AJ189" s="25">
        <v>168775.984375</v>
      </c>
      <c r="AK189" s="1">
        <v>47297.93359375</v>
      </c>
      <c r="AL189" s="11">
        <v>0.25702408517351499</v>
      </c>
      <c r="AM189" s="25">
        <v>136723.47265625</v>
      </c>
      <c r="AN189" s="1">
        <v>15570.7568359375</v>
      </c>
      <c r="AO189" s="11">
        <v>8.4613834625217682E-2</v>
      </c>
      <c r="AP189" s="25">
        <v>168450.6494140625</v>
      </c>
      <c r="AQ189" s="1">
        <v>2307.943359375</v>
      </c>
      <c r="AR189" s="11">
        <v>1.254171134981749E-2</v>
      </c>
      <c r="AS189" s="25">
        <v>181713.462890625</v>
      </c>
    </row>
    <row r="190" spans="1:45" ht="14.5" x14ac:dyDescent="0.35">
      <c r="A190">
        <v>183</v>
      </c>
      <c r="B190" t="s">
        <v>490</v>
      </c>
      <c r="C190" t="s">
        <v>170</v>
      </c>
      <c r="D190" t="s">
        <v>886</v>
      </c>
      <c r="E190" s="1">
        <v>88904.5</v>
      </c>
      <c r="F190" s="1">
        <v>3599.14306640625</v>
      </c>
      <c r="G190" s="11">
        <v>4.0483249626354682E-2</v>
      </c>
      <c r="H190" s="1">
        <v>85305.35693359375</v>
      </c>
      <c r="I190" s="11">
        <v>0.95951675037364537</v>
      </c>
      <c r="J190" s="26"/>
      <c r="K190" s="1">
        <v>31406.705078125</v>
      </c>
      <c r="L190" s="11">
        <v>0.35326339024599429</v>
      </c>
      <c r="M190" s="1">
        <v>49657.974609375</v>
      </c>
      <c r="N190" s="11">
        <v>0.55855411828844437</v>
      </c>
      <c r="O190" s="17">
        <v>10.6692310333252</v>
      </c>
      <c r="Q190" s="1">
        <v>154.08160400390619</v>
      </c>
      <c r="R190" s="11">
        <v>1.7331136669561861E-3</v>
      </c>
      <c r="S190" s="1">
        <v>29.430002212524411</v>
      </c>
      <c r="T190" s="11">
        <v>3.3102938785465767E-4</v>
      </c>
      <c r="W190" s="1">
        <v>36048.296875</v>
      </c>
      <c r="X190" s="11">
        <v>0.40547212880112932</v>
      </c>
      <c r="Y190" s="1">
        <v>0</v>
      </c>
      <c r="Z190" s="11">
        <v>0</v>
      </c>
      <c r="AB190" s="1">
        <v>58271.52734375</v>
      </c>
      <c r="AC190" s="11">
        <v>0.65543957104252315</v>
      </c>
      <c r="AD190" s="25">
        <v>30632.97265625</v>
      </c>
      <c r="AE190" s="1">
        <v>32199.685546875</v>
      </c>
      <c r="AF190" s="11">
        <v>0.36218285403860323</v>
      </c>
      <c r="AG190" s="25">
        <v>56704.814453125</v>
      </c>
      <c r="AH190" s="1">
        <v>35804.953125</v>
      </c>
      <c r="AI190" s="11">
        <v>0.40273499232322324</v>
      </c>
      <c r="AJ190" s="25">
        <v>53099.546875</v>
      </c>
      <c r="AK190" s="1">
        <v>71389.015625</v>
      </c>
      <c r="AL190" s="11">
        <v>0.80298540147011677</v>
      </c>
      <c r="AM190" s="25">
        <v>17515.484375</v>
      </c>
      <c r="AN190" s="1">
        <v>63898.578125</v>
      </c>
      <c r="AO190" s="11">
        <v>0.71873277646238376</v>
      </c>
      <c r="AP190" s="25">
        <v>25005.921875</v>
      </c>
      <c r="AQ190" s="1">
        <v>7115.9423828125</v>
      </c>
      <c r="AR190" s="11">
        <v>8.0040294729878683E-2</v>
      </c>
      <c r="AS190" s="25">
        <v>81788.5576171875</v>
      </c>
    </row>
    <row r="191" spans="1:45" ht="14.5" x14ac:dyDescent="0.35">
      <c r="A191">
        <v>184</v>
      </c>
      <c r="B191" t="s">
        <v>492</v>
      </c>
      <c r="C191" t="s">
        <v>170</v>
      </c>
      <c r="D191" t="s">
        <v>887</v>
      </c>
      <c r="E191" s="1">
        <v>52453.81640625</v>
      </c>
      <c r="F191" s="1">
        <v>6973.38818359375</v>
      </c>
      <c r="G191" s="11">
        <v>0.13294339023085558</v>
      </c>
      <c r="H191" s="1">
        <v>45480.42822265625</v>
      </c>
      <c r="I191" s="11">
        <v>0.86705660976914434</v>
      </c>
      <c r="J191" s="26"/>
      <c r="K191" s="1">
        <v>3505.37158203125</v>
      </c>
      <c r="L191" s="11">
        <v>6.682777006886341E-2</v>
      </c>
      <c r="M191" s="1">
        <v>34141.74951171875</v>
      </c>
      <c r="N191" s="11">
        <v>0.65089161954001651</v>
      </c>
      <c r="O191" s="17">
        <v>15.427381229400639</v>
      </c>
      <c r="Q191" s="1">
        <v>269.96044921875</v>
      </c>
      <c r="R191" s="11">
        <v>5.146631221795781E-3</v>
      </c>
      <c r="S191" s="1">
        <v>115.2744140625</v>
      </c>
      <c r="T191" s="11">
        <v>2.1976363582338842E-3</v>
      </c>
      <c r="W191" s="1">
        <v>37342.10546875</v>
      </c>
      <c r="X191" s="11">
        <v>0.7119044528531312</v>
      </c>
      <c r="Y191" s="1">
        <v>14349.2734375</v>
      </c>
      <c r="Z191" s="11">
        <v>0.2735601414845813</v>
      </c>
      <c r="AB191" s="1">
        <v>22007.470703125</v>
      </c>
      <c r="AC191" s="11">
        <v>0.41955899896166104</v>
      </c>
      <c r="AD191" s="25">
        <v>30446.345703125</v>
      </c>
      <c r="AE191" s="1">
        <v>19133.05078125</v>
      </c>
      <c r="AF191" s="11">
        <v>0.36475993725730604</v>
      </c>
      <c r="AG191" s="25">
        <v>33320.765625</v>
      </c>
      <c r="AH191" s="1">
        <v>23167.7578125</v>
      </c>
      <c r="AI191" s="11">
        <v>0.44167916464014439</v>
      </c>
      <c r="AJ191" s="25">
        <v>29286.05859375</v>
      </c>
      <c r="AK191" s="1">
        <v>36953.58203125</v>
      </c>
      <c r="AL191" s="11">
        <v>0.70449749061246369</v>
      </c>
      <c r="AM191" s="25">
        <v>15500.234375</v>
      </c>
      <c r="AN191" s="1">
        <v>29735.2578125</v>
      </c>
      <c r="AO191" s="11">
        <v>0.56688454434283964</v>
      </c>
      <c r="AP191" s="25">
        <v>22718.55859375</v>
      </c>
      <c r="AQ191" s="1">
        <v>1287.055541992188</v>
      </c>
      <c r="AR191" s="11">
        <v>2.4536928486271811E-2</v>
      </c>
      <c r="AS191" s="25">
        <v>51166.760864257813</v>
      </c>
    </row>
    <row r="192" spans="1:45" ht="14.5" x14ac:dyDescent="0.35">
      <c r="A192">
        <v>185</v>
      </c>
      <c r="B192" t="s">
        <v>493</v>
      </c>
      <c r="C192" t="s">
        <v>170</v>
      </c>
      <c r="D192" t="s">
        <v>888</v>
      </c>
      <c r="E192" s="1">
        <v>78038.1015625</v>
      </c>
      <c r="F192" s="1">
        <v>3125.1650390625</v>
      </c>
      <c r="G192" s="11">
        <v>4.0046656395909166E-2</v>
      </c>
      <c r="H192" s="1">
        <v>74912.9365234375</v>
      </c>
      <c r="I192" s="11">
        <v>0.95995334360409079</v>
      </c>
      <c r="J192" s="26"/>
      <c r="K192" s="1">
        <v>27283.09375</v>
      </c>
      <c r="L192" s="11">
        <v>0.3496124739547799</v>
      </c>
      <c r="M192" s="1">
        <v>42719.34375</v>
      </c>
      <c r="N192" s="11">
        <v>0.54741649136334347</v>
      </c>
      <c r="O192" s="17">
        <v>11.64668045043946</v>
      </c>
      <c r="Q192" s="1">
        <v>176.26776123046881</v>
      </c>
      <c r="R192" s="11">
        <v>2.25873973996276E-3</v>
      </c>
      <c r="S192" s="1">
        <v>89.476608276367188</v>
      </c>
      <c r="T192" s="11">
        <v>1.146575922335914E-3</v>
      </c>
      <c r="W192" s="1">
        <v>38029.23828125</v>
      </c>
      <c r="X192" s="11">
        <v>0.48731629191149317</v>
      </c>
      <c r="Y192" s="1">
        <v>0</v>
      </c>
      <c r="Z192" s="11">
        <v>0</v>
      </c>
      <c r="AB192" s="1">
        <v>49520.3046875</v>
      </c>
      <c r="AC192" s="11">
        <v>0.63456572745865225</v>
      </c>
      <c r="AD192" s="25">
        <v>28517.796875</v>
      </c>
      <c r="AE192" s="1">
        <v>32399.490234375</v>
      </c>
      <c r="AF192" s="11">
        <v>0.41517527445777935</v>
      </c>
      <c r="AG192" s="25">
        <v>45638.611328125</v>
      </c>
      <c r="AH192" s="1">
        <v>33862.33984375</v>
      </c>
      <c r="AI192" s="11">
        <v>0.43392059988325021</v>
      </c>
      <c r="AJ192" s="25">
        <v>44175.76171875</v>
      </c>
      <c r="AK192" s="1">
        <v>62837.890625</v>
      </c>
      <c r="AL192" s="11">
        <v>0.80522064692557516</v>
      </c>
      <c r="AM192" s="25">
        <v>15200.2109375</v>
      </c>
      <c r="AN192" s="1">
        <v>55303.10546875</v>
      </c>
      <c r="AO192" s="11">
        <v>0.70866800141797726</v>
      </c>
      <c r="AP192" s="25">
        <v>22734.99609375</v>
      </c>
      <c r="AQ192" s="1">
        <v>6622.8935546875</v>
      </c>
      <c r="AR192" s="11">
        <v>8.486743554856066E-2</v>
      </c>
      <c r="AS192" s="25">
        <v>71415.2080078125</v>
      </c>
    </row>
    <row r="193" spans="1:45" ht="14.5" x14ac:dyDescent="0.35">
      <c r="A193">
        <v>186</v>
      </c>
      <c r="B193" t="s">
        <v>495</v>
      </c>
      <c r="C193" t="s">
        <v>187</v>
      </c>
      <c r="D193" t="s">
        <v>889</v>
      </c>
      <c r="E193" s="1">
        <v>69973.21875</v>
      </c>
      <c r="F193" s="1">
        <v>17370.59375</v>
      </c>
      <c r="G193" s="11">
        <v>0.24824631566630628</v>
      </c>
      <c r="H193" s="1">
        <v>52602.625</v>
      </c>
      <c r="I193" s="11">
        <v>0.75175368433369372</v>
      </c>
      <c r="J193" s="26"/>
      <c r="K193" s="1">
        <v>5126.2470703125</v>
      </c>
      <c r="L193" s="11">
        <v>7.3260129545098279E-2</v>
      </c>
      <c r="M193" s="1">
        <v>52464.0302734375</v>
      </c>
      <c r="N193" s="11">
        <v>0.74977300188063023</v>
      </c>
      <c r="O193" s="17">
        <v>12.732142925262449</v>
      </c>
      <c r="Q193" s="1">
        <v>8686.15625</v>
      </c>
      <c r="R193" s="11">
        <v>0.1241354393176318</v>
      </c>
      <c r="S193" s="1">
        <v>21734.130859375</v>
      </c>
      <c r="T193" s="11">
        <v>0.31060641839310837</v>
      </c>
      <c r="W193" s="1">
        <v>3358.31591796875</v>
      </c>
      <c r="X193" s="11">
        <v>4.7994303791673854E-2</v>
      </c>
      <c r="Y193" s="1">
        <v>47942.91796875</v>
      </c>
      <c r="Z193" s="11">
        <v>0.68516096336857446</v>
      </c>
      <c r="AB193" s="1">
        <v>22114.162109375</v>
      </c>
      <c r="AC193" s="11">
        <v>0.3160375141292896</v>
      </c>
      <c r="AD193" s="25">
        <v>47859.056640625</v>
      </c>
      <c r="AE193" s="1">
        <v>4634.4169921875</v>
      </c>
      <c r="AF193" s="11">
        <v>6.6231296415637589E-2</v>
      </c>
      <c r="AG193" s="25">
        <v>65338.8017578125</v>
      </c>
      <c r="AH193" s="1">
        <v>9481.87109375</v>
      </c>
      <c r="AI193" s="11">
        <v>0.13550714492107019</v>
      </c>
      <c r="AJ193" s="25">
        <v>60491.34765625</v>
      </c>
      <c r="AK193" s="1">
        <v>29351.275390625</v>
      </c>
      <c r="AL193" s="11">
        <v>0.41946441674337009</v>
      </c>
      <c r="AM193" s="25">
        <v>40621.943359375</v>
      </c>
      <c r="AN193" s="1">
        <v>12767.1279296875</v>
      </c>
      <c r="AO193" s="11">
        <v>0.18245734807915351</v>
      </c>
      <c r="AP193" s="25">
        <v>57206.0908203125</v>
      </c>
      <c r="AQ193" s="1">
        <v>6712.17431640625</v>
      </c>
      <c r="AR193" s="11">
        <v>9.5924904360730867E-2</v>
      </c>
      <c r="AS193" s="25">
        <v>63261.04443359375</v>
      </c>
    </row>
    <row r="194" spans="1:45" ht="14.5" x14ac:dyDescent="0.35">
      <c r="A194">
        <v>187</v>
      </c>
      <c r="B194" t="s">
        <v>496</v>
      </c>
      <c r="C194" t="s">
        <v>187</v>
      </c>
      <c r="D194" t="s">
        <v>890</v>
      </c>
      <c r="E194" s="1">
        <v>81755.5625</v>
      </c>
      <c r="F194" s="1">
        <v>24178.99609375</v>
      </c>
      <c r="G194" s="11">
        <v>0.29574741282894362</v>
      </c>
      <c r="H194" s="1">
        <v>57576.56640625</v>
      </c>
      <c r="I194" s="11">
        <v>0.70425258717105654</v>
      </c>
      <c r="J194" s="26"/>
      <c r="K194" s="1">
        <v>18784.19140625</v>
      </c>
      <c r="L194" s="11">
        <v>0.22976040812207732</v>
      </c>
      <c r="M194" s="1">
        <v>55455.15234375</v>
      </c>
      <c r="N194" s="11">
        <v>0.67830433365008036</v>
      </c>
      <c r="O194" s="17">
        <v>6.2242226600646973</v>
      </c>
      <c r="Q194" s="1">
        <v>6217.91064453125</v>
      </c>
      <c r="R194" s="11">
        <v>7.6054894057285091E-2</v>
      </c>
      <c r="S194" s="1">
        <v>13142.4345703125</v>
      </c>
      <c r="T194" s="11">
        <v>0.16075278755879763</v>
      </c>
      <c r="W194" s="1">
        <v>827.27777099609375</v>
      </c>
      <c r="X194" s="11">
        <v>1.0118917241821851E-2</v>
      </c>
      <c r="Y194" s="1">
        <v>59678.48046875</v>
      </c>
      <c r="Z194" s="11">
        <v>0.72996232481123224</v>
      </c>
      <c r="AB194" s="1">
        <v>21358.8515625</v>
      </c>
      <c r="AC194" s="11">
        <v>0.26125257914407962</v>
      </c>
      <c r="AD194" s="25">
        <v>60396.7109375</v>
      </c>
      <c r="AE194" s="1">
        <v>5537.94970703125</v>
      </c>
      <c r="AF194" s="11">
        <v>6.7737894984592026E-2</v>
      </c>
      <c r="AG194" s="25">
        <v>76217.61279296875</v>
      </c>
      <c r="AH194" s="1">
        <v>9935.13671875</v>
      </c>
      <c r="AI194" s="11">
        <v>0.12152245565859809</v>
      </c>
      <c r="AJ194" s="25">
        <v>71820.42578125</v>
      </c>
      <c r="AK194" s="1">
        <v>30337.759765625</v>
      </c>
      <c r="AL194" s="11">
        <v>0.3710788457436765</v>
      </c>
      <c r="AM194" s="25">
        <v>51417.802734375</v>
      </c>
      <c r="AN194" s="1">
        <v>26947.869140625</v>
      </c>
      <c r="AO194" s="11">
        <v>0.32961511506480057</v>
      </c>
      <c r="AP194" s="25">
        <v>54807.693359375</v>
      </c>
      <c r="AQ194" s="1">
        <v>4935.46630859375</v>
      </c>
      <c r="AR194" s="11">
        <v>6.0368568910448756E-2</v>
      </c>
      <c r="AS194" s="25">
        <v>76820.09619140625</v>
      </c>
    </row>
    <row r="195" spans="1:45" ht="14.5" x14ac:dyDescent="0.35">
      <c r="A195">
        <v>188</v>
      </c>
      <c r="B195" t="s">
        <v>498</v>
      </c>
      <c r="C195" t="s">
        <v>170</v>
      </c>
      <c r="D195" t="s">
        <v>891</v>
      </c>
      <c r="E195" s="1">
        <v>117656.71875</v>
      </c>
      <c r="F195" s="1">
        <v>5797.052734375</v>
      </c>
      <c r="G195" s="11">
        <v>4.9270902639166107E-2</v>
      </c>
      <c r="H195" s="1">
        <v>111859.666015625</v>
      </c>
      <c r="I195" s="11">
        <v>0.95072909736083389</v>
      </c>
      <c r="J195" s="26"/>
      <c r="K195" s="1">
        <v>11539.12109375</v>
      </c>
      <c r="L195" s="11">
        <v>9.8074476462909177E-2</v>
      </c>
      <c r="M195" s="1">
        <v>100823.74609375</v>
      </c>
      <c r="N195" s="11">
        <v>0.8569314796886599</v>
      </c>
      <c r="O195" s="17">
        <v>8.4930553436279297</v>
      </c>
      <c r="Q195" s="1">
        <v>16569.455078125</v>
      </c>
      <c r="R195" s="11">
        <v>0.14082880479891849</v>
      </c>
      <c r="S195" s="1">
        <v>90017.3203125</v>
      </c>
      <c r="T195" s="11">
        <v>0.76508440205417505</v>
      </c>
      <c r="W195" s="1">
        <v>0</v>
      </c>
      <c r="X195" s="11">
        <v>0</v>
      </c>
      <c r="Y195" s="1">
        <v>0</v>
      </c>
      <c r="Z195" s="11">
        <v>0</v>
      </c>
      <c r="AB195" s="1">
        <v>36955.625</v>
      </c>
      <c r="AC195" s="11">
        <v>0.31409702218981861</v>
      </c>
      <c r="AD195" s="25">
        <v>80701.09375</v>
      </c>
      <c r="AE195" s="1">
        <v>23945.13671875</v>
      </c>
      <c r="AF195" s="11">
        <v>0.20351695145968868</v>
      </c>
      <c r="AG195" s="25">
        <v>93711.58203125</v>
      </c>
      <c r="AH195" s="1">
        <v>36141.4375</v>
      </c>
      <c r="AI195" s="11">
        <v>0.30717699663879161</v>
      </c>
      <c r="AJ195" s="25">
        <v>81515.28125</v>
      </c>
      <c r="AK195" s="1">
        <v>53860.046875</v>
      </c>
      <c r="AL195" s="11">
        <v>0.45777281099809697</v>
      </c>
      <c r="AM195" s="25">
        <v>63796.671875</v>
      </c>
      <c r="AN195" s="1">
        <v>0</v>
      </c>
      <c r="AO195" s="11">
        <v>0</v>
      </c>
      <c r="AP195" s="25">
        <v>117656.71875</v>
      </c>
      <c r="AQ195" s="1">
        <v>4399.10205078125</v>
      </c>
      <c r="AR195" s="11">
        <v>3.7389297419797803E-2</v>
      </c>
      <c r="AS195" s="25">
        <v>113257.61669921875</v>
      </c>
    </row>
    <row r="196" spans="1:45" ht="14.5" x14ac:dyDescent="0.35">
      <c r="A196">
        <v>189</v>
      </c>
      <c r="B196" t="s">
        <v>500</v>
      </c>
      <c r="C196" t="s">
        <v>170</v>
      </c>
      <c r="D196" t="s">
        <v>892</v>
      </c>
      <c r="E196" s="1">
        <v>123983.7265625</v>
      </c>
      <c r="F196" s="1">
        <v>13572.7880859375</v>
      </c>
      <c r="G196" s="11">
        <v>0.1094723352995482</v>
      </c>
      <c r="H196" s="1">
        <v>110410.9384765625</v>
      </c>
      <c r="I196" s="11">
        <v>0.89052766470045186</v>
      </c>
      <c r="J196" s="26"/>
      <c r="K196" s="1">
        <v>8937.8994140625</v>
      </c>
      <c r="L196" s="11">
        <v>7.208929479593372E-2</v>
      </c>
      <c r="M196" s="1">
        <v>94851.1708984375</v>
      </c>
      <c r="N196" s="11">
        <v>0.76502919801029834</v>
      </c>
      <c r="O196" s="17">
        <v>10.90092582702637</v>
      </c>
      <c r="Q196" s="1">
        <v>11264.201171875</v>
      </c>
      <c r="R196" s="11">
        <v>9.0852255244939215E-2</v>
      </c>
      <c r="S196" s="1">
        <v>62704.3203125</v>
      </c>
      <c r="T196" s="11">
        <v>0.50574637535911493</v>
      </c>
      <c r="W196" s="1">
        <v>31490.494140625</v>
      </c>
      <c r="X196" s="11">
        <v>0.25398893075496237</v>
      </c>
      <c r="Y196" s="1">
        <v>0</v>
      </c>
      <c r="Z196" s="11">
        <v>0</v>
      </c>
      <c r="AB196" s="1">
        <v>59367.0859375</v>
      </c>
      <c r="AC196" s="11">
        <v>0.47882966243616776</v>
      </c>
      <c r="AD196" s="25">
        <v>64616.640625</v>
      </c>
      <c r="AE196" s="1">
        <v>4201.56103515625</v>
      </c>
      <c r="AF196" s="11">
        <v>3.3888004108654134E-2</v>
      </c>
      <c r="AG196" s="25">
        <v>119782.16552734375</v>
      </c>
      <c r="AH196" s="1">
        <v>356.05740356445313</v>
      </c>
      <c r="AI196" s="11">
        <v>2.8718075624623619E-3</v>
      </c>
      <c r="AJ196" s="25">
        <v>123627.66915893555</v>
      </c>
      <c r="AK196" s="1">
        <v>61143.23046875</v>
      </c>
      <c r="AL196" s="11">
        <v>0.49315528871386044</v>
      </c>
      <c r="AM196" s="25">
        <v>62840.49609375</v>
      </c>
      <c r="AN196" s="1">
        <v>20433.34765625</v>
      </c>
      <c r="AO196" s="11">
        <v>0.16480669054538852</v>
      </c>
      <c r="AP196" s="25">
        <v>103550.37890625</v>
      </c>
      <c r="AQ196" s="1">
        <v>4623.3271484375</v>
      </c>
      <c r="AR196" s="11">
        <v>3.7289790173445782E-2</v>
      </c>
      <c r="AS196" s="25">
        <v>119360.3994140625</v>
      </c>
    </row>
    <row r="197" spans="1:45" ht="14.5" x14ac:dyDescent="0.35">
      <c r="A197">
        <v>190</v>
      </c>
      <c r="B197" t="s">
        <v>502</v>
      </c>
      <c r="C197" t="s">
        <v>170</v>
      </c>
      <c r="D197" t="s">
        <v>893</v>
      </c>
      <c r="E197" s="1">
        <v>117012.1171875</v>
      </c>
      <c r="F197" s="1">
        <v>18219.482421875</v>
      </c>
      <c r="G197" s="11">
        <v>0.15570594618572819</v>
      </c>
      <c r="H197" s="1">
        <v>98792.634765625</v>
      </c>
      <c r="I197" s="11">
        <v>0.84429405381427192</v>
      </c>
      <c r="J197" s="26"/>
      <c r="K197" s="1">
        <v>5377.5048828125</v>
      </c>
      <c r="L197" s="11">
        <v>4.595682064444314E-2</v>
      </c>
      <c r="M197" s="1">
        <v>86361.0185546875</v>
      </c>
      <c r="N197" s="11">
        <v>0.73805192684705268</v>
      </c>
      <c r="O197" s="17">
        <v>14.666666984558111</v>
      </c>
      <c r="Q197" s="1">
        <v>39203.71484375</v>
      </c>
      <c r="R197" s="11">
        <v>0.33503978721220845</v>
      </c>
      <c r="S197" s="1">
        <v>52749.05078125</v>
      </c>
      <c r="T197" s="11">
        <v>0.45079990046436835</v>
      </c>
      <c r="W197" s="1">
        <v>67.547119140625</v>
      </c>
      <c r="X197" s="11">
        <v>5.7726601965835404E-4</v>
      </c>
      <c r="Y197" s="1">
        <v>0</v>
      </c>
      <c r="Z197" s="11">
        <v>0</v>
      </c>
      <c r="AB197" s="1">
        <v>50154.8046875</v>
      </c>
      <c r="AC197" s="11">
        <v>0.4286291530571319</v>
      </c>
      <c r="AD197" s="25">
        <v>66857.3125</v>
      </c>
      <c r="AE197" s="1">
        <v>7506.86181640625</v>
      </c>
      <c r="AF197" s="11">
        <v>6.4154567892975273E-2</v>
      </c>
      <c r="AG197" s="25">
        <v>109505.25537109375</v>
      </c>
      <c r="AH197" s="1">
        <v>21637.3046875</v>
      </c>
      <c r="AI197" s="11">
        <v>0.18491507723792761</v>
      </c>
      <c r="AJ197" s="25">
        <v>95374.8125</v>
      </c>
      <c r="AK197" s="1">
        <v>66707.78125</v>
      </c>
      <c r="AL197" s="11">
        <v>0.57009293441898479</v>
      </c>
      <c r="AM197" s="25">
        <v>50304.3359375</v>
      </c>
      <c r="AN197" s="1">
        <v>1918.869995117188</v>
      </c>
      <c r="AO197" s="11">
        <v>1.6398899885234911E-2</v>
      </c>
      <c r="AP197" s="25">
        <v>115093.24719238281</v>
      </c>
      <c r="AQ197" s="1">
        <v>12027.3642578125</v>
      </c>
      <c r="AR197" s="11">
        <v>0.10278733986617709</v>
      </c>
      <c r="AS197" s="25">
        <v>104984.7529296875</v>
      </c>
    </row>
    <row r="198" spans="1:45" ht="14.5" x14ac:dyDescent="0.35">
      <c r="A198">
        <v>191</v>
      </c>
      <c r="B198" t="s">
        <v>504</v>
      </c>
      <c r="C198" t="s">
        <v>170</v>
      </c>
      <c r="D198" t="s">
        <v>894</v>
      </c>
      <c r="E198" s="1">
        <v>112095.6171875</v>
      </c>
      <c r="F198" s="1">
        <v>18595.732421875</v>
      </c>
      <c r="G198" s="11">
        <v>0.16589169932282283</v>
      </c>
      <c r="H198" s="1">
        <v>93499.884765625</v>
      </c>
      <c r="I198" s="11">
        <v>0.83410830067717723</v>
      </c>
      <c r="J198" s="26"/>
      <c r="K198" s="1">
        <v>5122.78662109375</v>
      </c>
      <c r="L198" s="11">
        <v>4.570015090353597E-2</v>
      </c>
      <c r="M198" s="1">
        <v>81782.54931640625</v>
      </c>
      <c r="N198" s="11">
        <v>0.72957847388101071</v>
      </c>
      <c r="O198" s="17">
        <v>14.54133405685425</v>
      </c>
      <c r="Q198" s="1">
        <v>33953.6875</v>
      </c>
      <c r="R198" s="11">
        <v>0.30289933140924119</v>
      </c>
      <c r="S198" s="1">
        <v>59326.85546875</v>
      </c>
      <c r="T198" s="11">
        <v>0.52925223088352513</v>
      </c>
      <c r="W198" s="1">
        <v>0</v>
      </c>
      <c r="X198" s="11">
        <v>0</v>
      </c>
      <c r="Y198" s="1">
        <v>0</v>
      </c>
      <c r="Z198" s="11">
        <v>0</v>
      </c>
      <c r="AB198" s="1">
        <v>41162.90234375</v>
      </c>
      <c r="AC198" s="11">
        <v>0.36721241540512389</v>
      </c>
      <c r="AD198" s="25">
        <v>70932.71484375</v>
      </c>
      <c r="AE198" s="1">
        <v>866.55010986328125</v>
      </c>
      <c r="AF198" s="11">
        <v>7.7304548706290718E-3</v>
      </c>
      <c r="AG198" s="25">
        <v>111229.06707763672</v>
      </c>
      <c r="AH198" s="1">
        <v>17371.677734375</v>
      </c>
      <c r="AI198" s="11">
        <v>0.15497196206447358</v>
      </c>
      <c r="AJ198" s="25">
        <v>94723.939453125</v>
      </c>
      <c r="AK198" s="1">
        <v>55178.78125</v>
      </c>
      <c r="AL198" s="11">
        <v>0.49224744583638447</v>
      </c>
      <c r="AM198" s="25">
        <v>56916.8359375</v>
      </c>
      <c r="AN198" s="1">
        <v>40.042343139648438</v>
      </c>
      <c r="AO198" s="11">
        <v>3.5721595673692084E-4</v>
      </c>
      <c r="AP198" s="25">
        <v>112055.57484436035</v>
      </c>
      <c r="AQ198" s="1">
        <v>12710.6416015625</v>
      </c>
      <c r="AR198" s="11">
        <v>0.1133910666667875</v>
      </c>
      <c r="AS198" s="25">
        <v>99384.9755859375</v>
      </c>
    </row>
    <row r="199" spans="1:45" ht="14.5" x14ac:dyDescent="0.35">
      <c r="A199">
        <v>192</v>
      </c>
      <c r="B199" t="s">
        <v>506</v>
      </c>
      <c r="D199" t="s">
        <v>895</v>
      </c>
      <c r="E199" s="1">
        <v>53283.8984375</v>
      </c>
      <c r="F199" s="1">
        <v>518.68109130859375</v>
      </c>
      <c r="G199" s="11">
        <v>9.7342932202490236E-3</v>
      </c>
      <c r="H199" s="1">
        <v>52765.217346191414</v>
      </c>
      <c r="I199" s="11">
        <v>0.99026570677975101</v>
      </c>
      <c r="J199" s="26"/>
      <c r="K199" s="1">
        <v>13990.6357421875</v>
      </c>
      <c r="L199" s="11">
        <v>0.26256779538377784</v>
      </c>
      <c r="M199" s="1">
        <v>36184.8408203125</v>
      </c>
      <c r="N199" s="11">
        <v>0.67909522165980307</v>
      </c>
      <c r="O199" s="17">
        <v>9.3296293258667014</v>
      </c>
      <c r="Q199" s="1">
        <v>853.3857421875</v>
      </c>
      <c r="R199" s="11">
        <v>1.6015827805626669E-2</v>
      </c>
      <c r="S199" s="1">
        <v>1256.519897460938</v>
      </c>
      <c r="T199" s="11">
        <v>2.3581605969292728E-2</v>
      </c>
      <c r="W199" s="1">
        <v>9896.1806640625</v>
      </c>
      <c r="X199" s="11">
        <v>0.18572553724968799</v>
      </c>
      <c r="Y199" s="1">
        <v>19551.57421875</v>
      </c>
      <c r="Z199" s="11">
        <v>0.36693212756726612</v>
      </c>
      <c r="AB199" s="1">
        <v>28935.8515625</v>
      </c>
      <c r="AC199" s="11">
        <v>0.54305057270613677</v>
      </c>
      <c r="AD199" s="25">
        <v>24348.046875</v>
      </c>
      <c r="AE199" s="1">
        <v>14682.90625</v>
      </c>
      <c r="AF199" s="11">
        <v>0.27555990985198831</v>
      </c>
      <c r="AG199" s="25">
        <v>38600.9921875</v>
      </c>
      <c r="AH199" s="1">
        <v>23973.6875</v>
      </c>
      <c r="AI199" s="11">
        <v>0.4499236768143049</v>
      </c>
      <c r="AJ199" s="25">
        <v>29310.2109375</v>
      </c>
      <c r="AK199" s="1">
        <v>41731</v>
      </c>
      <c r="AL199" s="11">
        <v>0.78318218493244984</v>
      </c>
      <c r="AM199" s="25">
        <v>11552.8984375</v>
      </c>
      <c r="AN199" s="1">
        <v>33697.09375</v>
      </c>
      <c r="AO199" s="11">
        <v>0.63240668828924784</v>
      </c>
      <c r="AP199" s="25">
        <v>19586.8046875</v>
      </c>
      <c r="AQ199" s="1">
        <v>4398.3486328125</v>
      </c>
      <c r="AR199" s="11">
        <v>8.2545548689002116E-2</v>
      </c>
      <c r="AS199" s="25">
        <v>48885.5498046875</v>
      </c>
    </row>
    <row r="200" spans="1:45" ht="14.5" x14ac:dyDescent="0.35">
      <c r="A200">
        <v>193</v>
      </c>
      <c r="B200" t="s">
        <v>507</v>
      </c>
      <c r="C200" t="s">
        <v>410</v>
      </c>
      <c r="D200" t="s">
        <v>896</v>
      </c>
      <c r="E200" s="1">
        <v>6124.271484375</v>
      </c>
      <c r="F200" s="1">
        <v>1280.688232421875</v>
      </c>
      <c r="G200" s="11">
        <v>0.20911682894681027</v>
      </c>
      <c r="H200" s="1">
        <v>4843.583251953125</v>
      </c>
      <c r="I200" s="11">
        <v>0.79088317105318984</v>
      </c>
      <c r="J200" s="26"/>
      <c r="K200" s="1">
        <v>12.161995887756349</v>
      </c>
      <c r="L200" s="11">
        <v>1.9858681834705617E-3</v>
      </c>
      <c r="M200" s="1">
        <v>1762.5750646591187</v>
      </c>
      <c r="N200" s="11">
        <v>0.28780158899813935</v>
      </c>
      <c r="O200" s="17">
        <v>26.27090950012207</v>
      </c>
      <c r="Q200" s="1">
        <v>375.4400634765625</v>
      </c>
      <c r="R200" s="11">
        <v>6.1303628429019125E-2</v>
      </c>
      <c r="S200" s="1">
        <v>151.57359313964841</v>
      </c>
      <c r="T200" s="11">
        <v>2.4749652840564261E-2</v>
      </c>
      <c r="W200" s="1">
        <v>5510.80419921875</v>
      </c>
      <c r="X200" s="11">
        <v>0.89983016155939466</v>
      </c>
      <c r="Y200" s="1">
        <v>0</v>
      </c>
      <c r="Z200" s="11">
        <v>0</v>
      </c>
      <c r="AB200" s="1">
        <v>2218.801025390625</v>
      </c>
      <c r="AC200" s="11">
        <v>0.36229632064017819</v>
      </c>
      <c r="AD200" s="25">
        <v>3905.470458984375</v>
      </c>
      <c r="AE200" s="1">
        <v>1986.199340820312</v>
      </c>
      <c r="AF200" s="11">
        <v>0.32431601797662796</v>
      </c>
      <c r="AG200" s="25">
        <v>4138.0721435546875</v>
      </c>
      <c r="AH200" s="1">
        <v>1032.544189453125</v>
      </c>
      <c r="AI200" s="11">
        <v>0.1685986965286369</v>
      </c>
      <c r="AJ200" s="25">
        <v>5091.727294921875</v>
      </c>
      <c r="AK200" s="1">
        <v>3817.783447265625</v>
      </c>
      <c r="AL200" s="11">
        <v>0.62338572955265414</v>
      </c>
      <c r="AM200" s="25">
        <v>2306.488037109375</v>
      </c>
      <c r="AN200" s="1">
        <v>123.1208190917969</v>
      </c>
      <c r="AO200" s="11">
        <v>2.0103749385689051E-2</v>
      </c>
      <c r="AP200" s="25">
        <v>6001.1506652832031</v>
      </c>
      <c r="AQ200" s="1">
        <v>491.59173583984381</v>
      </c>
      <c r="AR200" s="11">
        <v>8.0269422590760961E-2</v>
      </c>
      <c r="AS200" s="25">
        <v>5632.6797485351563</v>
      </c>
    </row>
    <row r="201" spans="1:45" ht="14.5" x14ac:dyDescent="0.35">
      <c r="A201">
        <v>194</v>
      </c>
      <c r="B201" t="s">
        <v>509</v>
      </c>
      <c r="C201" t="s">
        <v>187</v>
      </c>
      <c r="D201" t="s">
        <v>897</v>
      </c>
      <c r="E201" s="1">
        <v>16864.412109375</v>
      </c>
      <c r="F201" s="1">
        <v>1229.160278320312</v>
      </c>
      <c r="G201" s="11">
        <v>7.2884857790982055E-2</v>
      </c>
      <c r="H201" s="1">
        <v>15635.251831054689</v>
      </c>
      <c r="I201" s="11">
        <v>0.92711514220901792</v>
      </c>
      <c r="J201" s="26"/>
      <c r="K201" s="1">
        <v>5785.74072265625</v>
      </c>
      <c r="L201" s="11">
        <v>0.34307396457893313</v>
      </c>
      <c r="M201" s="1">
        <v>7237.89697265625</v>
      </c>
      <c r="N201" s="11">
        <v>0.42918169490371216</v>
      </c>
      <c r="O201" s="17">
        <v>50.041667938232422</v>
      </c>
      <c r="Q201" s="1">
        <v>204.32110595703119</v>
      </c>
      <c r="R201" s="11">
        <v>1.211551903688645E-2</v>
      </c>
      <c r="S201" s="1">
        <v>21.83086013793945</v>
      </c>
      <c r="T201" s="11">
        <v>1.294492805106653E-3</v>
      </c>
      <c r="W201" s="1">
        <v>14435.4453125</v>
      </c>
      <c r="X201" s="11">
        <v>0.85597085856762678</v>
      </c>
      <c r="Y201" s="1">
        <v>1381.644287109375</v>
      </c>
      <c r="Z201" s="11">
        <v>8.1926620278765197E-2</v>
      </c>
      <c r="AB201" s="1">
        <v>4715.2255859375</v>
      </c>
      <c r="AC201" s="11">
        <v>0.27959620266373153</v>
      </c>
      <c r="AD201" s="25">
        <v>12149.1865234375</v>
      </c>
      <c r="AE201" s="1">
        <v>10347.080078125</v>
      </c>
      <c r="AF201" s="11">
        <v>0.61354525796799131</v>
      </c>
      <c r="AG201" s="25">
        <v>6517.33203125</v>
      </c>
      <c r="AH201" s="1">
        <v>10938.9267578125</v>
      </c>
      <c r="AI201" s="11">
        <v>0.64863967310971371</v>
      </c>
      <c r="AJ201" s="25">
        <v>5925.4853515625</v>
      </c>
      <c r="AK201" s="1">
        <v>13241.404296875</v>
      </c>
      <c r="AL201" s="11">
        <v>0.78516844886125892</v>
      </c>
      <c r="AM201" s="25">
        <v>3623.0078125</v>
      </c>
      <c r="AN201" s="1">
        <v>8510.4326171875</v>
      </c>
      <c r="AO201" s="11">
        <v>0.5046385585214983</v>
      </c>
      <c r="AP201" s="25">
        <v>8353.9794921875</v>
      </c>
      <c r="AQ201" s="1">
        <v>1112.852783203125</v>
      </c>
      <c r="AR201" s="11">
        <v>6.5988234631937467E-2</v>
      </c>
      <c r="AS201" s="25">
        <v>15751.559326171875</v>
      </c>
    </row>
    <row r="202" spans="1:45" ht="14.5" x14ac:dyDescent="0.35">
      <c r="A202">
        <v>195</v>
      </c>
      <c r="B202" t="s">
        <v>511</v>
      </c>
      <c r="D202" t="s">
        <v>898</v>
      </c>
      <c r="E202" s="1">
        <v>5545.73388671875</v>
      </c>
      <c r="F202" s="1">
        <v>186.0605163574219</v>
      </c>
      <c r="G202" s="11">
        <v>3.35502063672782E-2</v>
      </c>
      <c r="H202" s="1">
        <v>5359.6733703613281</v>
      </c>
      <c r="I202" s="11">
        <v>0.96644979363272165</v>
      </c>
      <c r="J202" s="26"/>
      <c r="K202" s="1">
        <v>116.3373489379883</v>
      </c>
      <c r="L202" s="11">
        <v>2.0977809486423402E-2</v>
      </c>
      <c r="M202" s="1">
        <v>232.31655120849609</v>
      </c>
      <c r="N202" s="11">
        <v>4.1891038400681549E-2</v>
      </c>
      <c r="O202" s="17">
        <v>48</v>
      </c>
      <c r="Q202" s="1">
        <v>0</v>
      </c>
      <c r="R202" s="11">
        <v>0</v>
      </c>
      <c r="S202" s="1">
        <v>0</v>
      </c>
      <c r="T202" s="11">
        <v>0</v>
      </c>
      <c r="W202" s="1">
        <v>0</v>
      </c>
      <c r="X202" s="11">
        <v>0</v>
      </c>
      <c r="Y202" s="1">
        <v>0</v>
      </c>
      <c r="Z202" s="11">
        <v>0</v>
      </c>
      <c r="AB202" s="1">
        <v>3.148898839950562</v>
      </c>
      <c r="AC202" s="11">
        <v>5.6780561495958716E-4</v>
      </c>
      <c r="AD202" s="25">
        <v>5542.5849878787994</v>
      </c>
      <c r="AE202" s="1">
        <v>1429.279907226562</v>
      </c>
      <c r="AF202" s="11">
        <v>0.25772601722731159</v>
      </c>
      <c r="AG202" s="25">
        <v>4116.4539794921875</v>
      </c>
      <c r="AH202" s="1">
        <v>5342.5546875</v>
      </c>
      <c r="AI202" s="11">
        <v>0.96336297352721245</v>
      </c>
      <c r="AJ202" s="25">
        <v>203.17919921875</v>
      </c>
      <c r="AK202" s="1">
        <v>5345.70361328125</v>
      </c>
      <c r="AL202" s="11">
        <v>0.96393078400019439</v>
      </c>
      <c r="AM202" s="25">
        <v>200.0302734375</v>
      </c>
      <c r="AN202" s="1">
        <v>0</v>
      </c>
      <c r="AO202" s="11">
        <v>0</v>
      </c>
      <c r="AP202" s="25">
        <v>5545.73388671875</v>
      </c>
      <c r="AQ202" s="1">
        <v>359.98007202148438</v>
      </c>
      <c r="AR202" s="11">
        <v>6.4911169445686145E-2</v>
      </c>
      <c r="AS202" s="25">
        <v>5185.7538146972656</v>
      </c>
    </row>
    <row r="203" spans="1:45" ht="14.5" x14ac:dyDescent="0.35">
      <c r="A203">
        <v>196</v>
      </c>
      <c r="B203" t="s">
        <v>513</v>
      </c>
      <c r="C203" t="s">
        <v>170</v>
      </c>
      <c r="D203" t="s">
        <v>899</v>
      </c>
      <c r="E203" s="1">
        <v>16308.4912109375</v>
      </c>
      <c r="F203" s="1">
        <v>1921.93603515625</v>
      </c>
      <c r="G203" s="11">
        <v>0.1178487948576922</v>
      </c>
      <c r="H203" s="1">
        <v>14386.55517578125</v>
      </c>
      <c r="I203" s="11">
        <v>0.88215120514230771</v>
      </c>
      <c r="J203" s="26"/>
      <c r="K203" s="1">
        <v>5178.64990234375</v>
      </c>
      <c r="L203" s="11">
        <v>0.31754316419354728</v>
      </c>
      <c r="M203" s="1">
        <v>9416.24755859375</v>
      </c>
      <c r="N203" s="11">
        <v>0.57738312127112179</v>
      </c>
      <c r="O203" s="17">
        <v>6.489156579971314</v>
      </c>
      <c r="Q203" s="1">
        <v>11.83464336395264</v>
      </c>
      <c r="R203" s="11">
        <v>7.2567371260043854E-4</v>
      </c>
      <c r="S203" s="1">
        <v>22.028158187866211</v>
      </c>
      <c r="T203" s="11">
        <v>1.3507171143516169E-3</v>
      </c>
      <c r="W203" s="1">
        <v>12701.7607421875</v>
      </c>
      <c r="X203" s="11">
        <v>0.7788433999135923</v>
      </c>
      <c r="Y203" s="1">
        <v>0</v>
      </c>
      <c r="Z203" s="11">
        <v>0</v>
      </c>
      <c r="AB203" s="1">
        <v>7052.7275390625</v>
      </c>
      <c r="AC203" s="11">
        <v>0.43245738970215081</v>
      </c>
      <c r="AD203" s="25">
        <v>9255.763671875</v>
      </c>
      <c r="AE203" s="1">
        <v>6659.5126953125</v>
      </c>
      <c r="AF203" s="11">
        <v>0.40834633990213709</v>
      </c>
      <c r="AG203" s="25">
        <v>9648.978515625</v>
      </c>
      <c r="AH203" s="1">
        <v>7581.2255859375</v>
      </c>
      <c r="AI203" s="11">
        <v>0.46486370123884024</v>
      </c>
      <c r="AJ203" s="25">
        <v>8727.265625</v>
      </c>
      <c r="AK203" s="1">
        <v>8667.59765625</v>
      </c>
      <c r="AL203" s="11">
        <v>0.53147759312259146</v>
      </c>
      <c r="AM203" s="25">
        <v>7640.8935546875</v>
      </c>
      <c r="AN203" s="1">
        <v>8644.57421875</v>
      </c>
      <c r="AO203" s="11">
        <v>0.53006584771940179</v>
      </c>
      <c r="AP203" s="25">
        <v>7663.9169921875</v>
      </c>
      <c r="AQ203" s="1">
        <v>1489.671630859375</v>
      </c>
      <c r="AR203" s="11">
        <v>9.1343313835206746E-2</v>
      </c>
      <c r="AS203" s="25">
        <v>14818.819580078125</v>
      </c>
    </row>
    <row r="204" spans="1:45" ht="14.5" x14ac:dyDescent="0.35">
      <c r="A204">
        <v>197</v>
      </c>
      <c r="B204" t="s">
        <v>515</v>
      </c>
      <c r="C204" t="s">
        <v>170</v>
      </c>
      <c r="D204" t="s">
        <v>900</v>
      </c>
      <c r="E204" s="1">
        <v>93920.0390625</v>
      </c>
      <c r="F204" s="1">
        <v>30622.37109375</v>
      </c>
      <c r="G204" s="11">
        <v>0.32604725678800078</v>
      </c>
      <c r="H204" s="1">
        <v>63297.66796875</v>
      </c>
      <c r="I204" s="11">
        <v>0.67395274321199916</v>
      </c>
      <c r="J204" s="26"/>
      <c r="K204" s="1">
        <v>22946.73046875</v>
      </c>
      <c r="L204" s="11">
        <v>0.24432198599789628</v>
      </c>
      <c r="M204" s="1">
        <v>66918.99609375</v>
      </c>
      <c r="N204" s="11">
        <v>0.71251030942627813</v>
      </c>
      <c r="O204" s="17">
        <v>6.682335376739502</v>
      </c>
      <c r="Q204" s="1">
        <v>34939.75</v>
      </c>
      <c r="R204" s="11">
        <v>0.37201592278671231</v>
      </c>
      <c r="S204" s="1">
        <v>3975.574951171875</v>
      </c>
      <c r="T204" s="11">
        <v>4.2329357939537161E-2</v>
      </c>
      <c r="W204" s="1">
        <v>16.89902305603027</v>
      </c>
      <c r="X204" s="11">
        <v>1.7992989807835E-4</v>
      </c>
      <c r="Y204" s="1">
        <v>0</v>
      </c>
      <c r="Z204" s="11">
        <v>0</v>
      </c>
      <c r="AB204" s="1">
        <v>12564.3701171875</v>
      </c>
      <c r="AC204" s="11">
        <v>0.13377730932188409</v>
      </c>
      <c r="AD204" s="25">
        <v>81355.6689453125</v>
      </c>
      <c r="AE204" s="1">
        <v>35763.0234375</v>
      </c>
      <c r="AF204" s="11">
        <v>0.38078160735965144</v>
      </c>
      <c r="AG204" s="25">
        <v>58157.015625</v>
      </c>
      <c r="AH204" s="1">
        <v>32911.375</v>
      </c>
      <c r="AI204" s="11">
        <v>0.35041909403486088</v>
      </c>
      <c r="AJ204" s="25">
        <v>61008.6640625</v>
      </c>
      <c r="AK204" s="1">
        <v>45655.87890625</v>
      </c>
      <c r="AL204" s="11">
        <v>0.4861143517611598</v>
      </c>
      <c r="AM204" s="25">
        <v>48264.16015625</v>
      </c>
      <c r="AN204" s="1">
        <v>2044.357543945312</v>
      </c>
      <c r="AO204" s="11">
        <v>2.176700057146351E-2</v>
      </c>
      <c r="AP204" s="25">
        <v>91875.681518554688</v>
      </c>
      <c r="AQ204" s="1">
        <v>27460.03515625</v>
      </c>
      <c r="AR204" s="11">
        <v>0.29237674334841851</v>
      </c>
      <c r="AS204" s="25">
        <v>66460.00390625</v>
      </c>
    </row>
    <row r="205" spans="1:45" ht="14.5" x14ac:dyDescent="0.35">
      <c r="A205">
        <v>198</v>
      </c>
      <c r="B205" t="s">
        <v>517</v>
      </c>
      <c r="C205" t="s">
        <v>170</v>
      </c>
      <c r="D205" t="s">
        <v>901</v>
      </c>
      <c r="E205" s="1">
        <v>80611.3671875</v>
      </c>
      <c r="F205" s="1">
        <v>2412.207275390625</v>
      </c>
      <c r="G205" s="11">
        <v>2.9923909735706279E-2</v>
      </c>
      <c r="H205" s="1">
        <v>78199.159912109375</v>
      </c>
      <c r="I205" s="11">
        <v>0.97007609026429376</v>
      </c>
      <c r="J205" s="26"/>
      <c r="K205" s="1">
        <v>15899.93359375</v>
      </c>
      <c r="L205" s="11">
        <v>0.1972418301350374</v>
      </c>
      <c r="M205" s="1">
        <v>59118.62890625</v>
      </c>
      <c r="N205" s="11">
        <v>0.7333783183299889</v>
      </c>
      <c r="O205" s="17">
        <v>10.736842155456539</v>
      </c>
      <c r="Q205" s="1">
        <v>2221.84326171875</v>
      </c>
      <c r="R205" s="11">
        <v>2.756240638557585E-2</v>
      </c>
      <c r="S205" s="1">
        <v>233.62480163574219</v>
      </c>
      <c r="T205" s="11">
        <v>2.8981620060150679E-3</v>
      </c>
      <c r="W205" s="1">
        <v>39465.453125</v>
      </c>
      <c r="X205" s="11">
        <v>0.48957677436737124</v>
      </c>
      <c r="Y205" s="1">
        <v>4247.21142578125</v>
      </c>
      <c r="Z205" s="11">
        <v>5.26875002120029E-2</v>
      </c>
      <c r="AB205" s="1">
        <v>52629.5078125</v>
      </c>
      <c r="AC205" s="11">
        <v>0.6528794839825145</v>
      </c>
      <c r="AD205" s="25">
        <v>27981.859375</v>
      </c>
      <c r="AE205" s="1">
        <v>48335.1328125</v>
      </c>
      <c r="AF205" s="11">
        <v>0.59960691027697999</v>
      </c>
      <c r="AG205" s="25">
        <v>32276.234375</v>
      </c>
      <c r="AH205" s="1">
        <v>59809.5</v>
      </c>
      <c r="AI205" s="11">
        <v>0.74194871128887585</v>
      </c>
      <c r="AJ205" s="25">
        <v>20801.8671875</v>
      </c>
      <c r="AK205" s="1">
        <v>72438.3203125</v>
      </c>
      <c r="AL205" s="11">
        <v>0.89861173231326419</v>
      </c>
      <c r="AM205" s="25">
        <v>8173.046875</v>
      </c>
      <c r="AN205" s="1">
        <v>24359.84375</v>
      </c>
      <c r="AO205" s="11">
        <v>0.30218869372776702</v>
      </c>
      <c r="AP205" s="25">
        <v>56251.5234375</v>
      </c>
      <c r="AQ205" s="1">
        <v>5969.87744140625</v>
      </c>
      <c r="AR205" s="11">
        <v>7.405751384318375E-2</v>
      </c>
      <c r="AS205" s="25">
        <v>74641.48974609375</v>
      </c>
    </row>
    <row r="206" spans="1:45" ht="14.5" x14ac:dyDescent="0.35">
      <c r="A206">
        <v>199</v>
      </c>
      <c r="B206" t="s">
        <v>519</v>
      </c>
      <c r="C206" t="s">
        <v>410</v>
      </c>
      <c r="D206" t="s">
        <v>902</v>
      </c>
      <c r="E206" s="1">
        <v>5410.67626953125</v>
      </c>
      <c r="F206" s="1">
        <v>1021.986083984375</v>
      </c>
      <c r="G206" s="11">
        <v>0.1888832436232438</v>
      </c>
      <c r="H206" s="1">
        <v>4388.690185546875</v>
      </c>
      <c r="I206" s="11">
        <v>0.81111675637675618</v>
      </c>
      <c r="J206" s="26"/>
      <c r="K206" s="1">
        <v>2806.330322265625</v>
      </c>
      <c r="L206" s="11">
        <v>0.51866535391679414</v>
      </c>
      <c r="M206" s="1">
        <v>283.35888671875</v>
      </c>
      <c r="N206" s="11">
        <v>5.2370327220352918E-2</v>
      </c>
      <c r="O206" s="17">
        <v>26.333333969116211</v>
      </c>
      <c r="Q206" s="1">
        <v>0</v>
      </c>
      <c r="R206" s="11">
        <v>0</v>
      </c>
      <c r="S206" s="1">
        <v>0</v>
      </c>
      <c r="T206" s="11">
        <v>0</v>
      </c>
      <c r="W206" s="1">
        <v>52.547149658203118</v>
      </c>
      <c r="X206" s="11">
        <v>9.7117526609581291E-3</v>
      </c>
      <c r="Y206" s="1">
        <v>0</v>
      </c>
      <c r="Z206" s="11">
        <v>0</v>
      </c>
      <c r="AB206" s="1">
        <v>89.506729125976563</v>
      </c>
      <c r="AC206" s="11">
        <v>1.6542614022208149E-2</v>
      </c>
      <c r="AD206" s="25">
        <v>5321.1695404052734</v>
      </c>
      <c r="AE206" s="1">
        <v>1072.18115234375</v>
      </c>
      <c r="AF206" s="11">
        <v>0.19816028513504791</v>
      </c>
      <c r="AG206" s="25">
        <v>4338.4951171875</v>
      </c>
      <c r="AH206" s="1">
        <v>4359.01904296875</v>
      </c>
      <c r="AI206" s="11">
        <v>0.80563294232097737</v>
      </c>
      <c r="AJ206" s="25">
        <v>1051.6572265625</v>
      </c>
      <c r="AK206" s="1">
        <v>4377.34228515625</v>
      </c>
      <c r="AL206" s="11">
        <v>0.80901943991845537</v>
      </c>
      <c r="AM206" s="25">
        <v>1033.333984375</v>
      </c>
      <c r="AN206" s="1">
        <v>0</v>
      </c>
      <c r="AO206" s="11">
        <v>0</v>
      </c>
      <c r="AP206" s="25">
        <v>5410.67626953125</v>
      </c>
      <c r="AQ206" s="1">
        <v>86.053359985351563</v>
      </c>
      <c r="AR206" s="11">
        <v>1.5904363095965948E-2</v>
      </c>
      <c r="AS206" s="25">
        <v>5324.6229095458984</v>
      </c>
    </row>
    <row r="207" spans="1:45" ht="14.5" x14ac:dyDescent="0.35">
      <c r="A207">
        <v>200</v>
      </c>
      <c r="B207" t="s">
        <v>521</v>
      </c>
      <c r="C207" t="s">
        <v>170</v>
      </c>
      <c r="D207" t="s">
        <v>903</v>
      </c>
      <c r="E207" s="1">
        <v>112279.7421875</v>
      </c>
      <c r="F207" s="1">
        <v>20122.5859375</v>
      </c>
      <c r="G207" s="11">
        <v>0.17921831263111168</v>
      </c>
      <c r="H207" s="1">
        <v>92157.15625</v>
      </c>
      <c r="I207" s="11">
        <v>0.82078168736888824</v>
      </c>
      <c r="J207" s="26"/>
      <c r="K207" s="1">
        <v>46093.58203125</v>
      </c>
      <c r="L207" s="11">
        <v>0.41052447336650144</v>
      </c>
      <c r="M207" s="1">
        <v>57341.97265625</v>
      </c>
      <c r="N207" s="11">
        <v>0.51070630853865484</v>
      </c>
      <c r="O207" s="17">
        <v>7.4409242630004888</v>
      </c>
      <c r="Q207" s="1">
        <v>9335.4658203125</v>
      </c>
      <c r="R207" s="11">
        <v>8.3144703028644906E-2</v>
      </c>
      <c r="S207" s="1">
        <v>0</v>
      </c>
      <c r="T207" s="11">
        <v>0</v>
      </c>
      <c r="W207" s="1">
        <v>95924.9921875</v>
      </c>
      <c r="X207" s="11">
        <v>0.85433926297507345</v>
      </c>
      <c r="Y207" s="1">
        <v>0</v>
      </c>
      <c r="Z207" s="11">
        <v>0</v>
      </c>
      <c r="AB207" s="1">
        <v>48191.4453125</v>
      </c>
      <c r="AC207" s="11">
        <v>0.42920872789343745</v>
      </c>
      <c r="AD207" s="25">
        <v>64088.296875</v>
      </c>
      <c r="AE207" s="1">
        <v>20983.447265625</v>
      </c>
      <c r="AF207" s="11">
        <v>0.186885424358955</v>
      </c>
      <c r="AG207" s="25">
        <v>91296.294921875</v>
      </c>
      <c r="AH207" s="1">
        <v>16578.49609375</v>
      </c>
      <c r="AI207" s="11">
        <v>0.14765349270276171</v>
      </c>
      <c r="AJ207" s="25">
        <v>95701.24609375</v>
      </c>
      <c r="AK207" s="1">
        <v>62645.66796875</v>
      </c>
      <c r="AL207" s="11">
        <v>0.55794274860495963</v>
      </c>
      <c r="AM207" s="25">
        <v>49634.07421875</v>
      </c>
      <c r="AN207" s="1">
        <v>62894.2109375</v>
      </c>
      <c r="AO207" s="11">
        <v>0.56015635333817104</v>
      </c>
      <c r="AP207" s="25">
        <v>49385.53125</v>
      </c>
      <c r="AQ207" s="1">
        <v>10291.693359375</v>
      </c>
      <c r="AR207" s="11">
        <v>9.166117733142394E-2</v>
      </c>
      <c r="AS207" s="25">
        <v>101988.048828125</v>
      </c>
    </row>
    <row r="208" spans="1:45" ht="14.5" x14ac:dyDescent="0.35">
      <c r="A208">
        <v>201</v>
      </c>
      <c r="B208" t="s">
        <v>523</v>
      </c>
      <c r="C208" t="s">
        <v>187</v>
      </c>
      <c r="D208" t="s">
        <v>904</v>
      </c>
      <c r="E208" s="1">
        <v>7570.9453125</v>
      </c>
      <c r="F208" s="1">
        <v>3182.326904296875</v>
      </c>
      <c r="G208" s="11">
        <v>0.42033415550402908</v>
      </c>
      <c r="H208" s="1">
        <v>4388.618408203125</v>
      </c>
      <c r="I208" s="11">
        <v>0.57966584449597092</v>
      </c>
      <c r="J208" s="26"/>
      <c r="K208" s="1">
        <v>356.168701171875</v>
      </c>
      <c r="L208" s="11">
        <v>4.7044151882040836E-2</v>
      </c>
      <c r="M208" s="1">
        <v>1765.639892578125</v>
      </c>
      <c r="N208" s="11">
        <v>0.23321260684091422</v>
      </c>
      <c r="O208" s="17">
        <v>52</v>
      </c>
      <c r="Q208" s="1">
        <v>371.30718994140619</v>
      </c>
      <c r="R208" s="11">
        <v>4.9043702551695885E-2</v>
      </c>
      <c r="S208" s="1">
        <v>1122.787841796875</v>
      </c>
      <c r="T208" s="11">
        <v>0.14830219945494749</v>
      </c>
      <c r="W208" s="1">
        <v>1094.088256835938</v>
      </c>
      <c r="X208" s="11">
        <v>0.14451144628261209</v>
      </c>
      <c r="Y208" s="1">
        <v>2167.607177734375</v>
      </c>
      <c r="Z208" s="11">
        <v>0.28630601440952819</v>
      </c>
      <c r="AB208" s="1">
        <v>3262.044921875</v>
      </c>
      <c r="AC208" s="11">
        <v>0.43086362233910269</v>
      </c>
      <c r="AD208" s="25">
        <v>4308.900390625</v>
      </c>
      <c r="AE208" s="1">
        <v>2447.116943359375</v>
      </c>
      <c r="AF208" s="11">
        <v>0.32322475494824465</v>
      </c>
      <c r="AG208" s="25">
        <v>5123.828369140625</v>
      </c>
      <c r="AH208" s="1">
        <v>2190.56396484375</v>
      </c>
      <c r="AI208" s="11">
        <v>0.28933823643224871</v>
      </c>
      <c r="AJ208" s="25">
        <v>5380.38134765625</v>
      </c>
      <c r="AK208" s="1">
        <v>3262.044921875</v>
      </c>
      <c r="AL208" s="11">
        <v>0.43086362233910269</v>
      </c>
      <c r="AM208" s="25">
        <v>4308.900390625</v>
      </c>
      <c r="AN208" s="1">
        <v>1720.003540039062</v>
      </c>
      <c r="AO208" s="11">
        <v>0.22718477931669281</v>
      </c>
      <c r="AP208" s="25">
        <v>5850.9417724609375</v>
      </c>
      <c r="AQ208" s="1">
        <v>395.92950439453119</v>
      </c>
      <c r="AR208" s="11">
        <v>5.2295913925151767E-2</v>
      </c>
      <c r="AS208" s="25">
        <v>7175.0158081054688</v>
      </c>
    </row>
    <row r="209" spans="1:45" ht="14.5" x14ac:dyDescent="0.35">
      <c r="A209">
        <v>202</v>
      </c>
      <c r="B209" t="s">
        <v>525</v>
      </c>
      <c r="C209" t="s">
        <v>170</v>
      </c>
      <c r="D209" t="s">
        <v>171</v>
      </c>
      <c r="E209" s="1">
        <v>140883.546875</v>
      </c>
      <c r="F209" s="1">
        <v>25035.77734375</v>
      </c>
      <c r="G209" s="11">
        <v>0.17770547305969789</v>
      </c>
      <c r="H209" s="1">
        <v>115847.76953125</v>
      </c>
      <c r="I209" s="11">
        <v>0.82229452694030214</v>
      </c>
      <c r="J209" s="26"/>
      <c r="K209" s="1">
        <v>79326.4375</v>
      </c>
      <c r="L209" s="11">
        <v>0.56306388687376663</v>
      </c>
      <c r="M209" s="1">
        <v>52552.75</v>
      </c>
      <c r="N209" s="11">
        <v>0.37302262163109667</v>
      </c>
      <c r="O209" s="17">
        <v>12.25</v>
      </c>
      <c r="Q209" s="1">
        <v>10264.517578125</v>
      </c>
      <c r="R209" s="11">
        <v>7.2858171204564226E-2</v>
      </c>
      <c r="S209" s="1">
        <v>7289.54541015625</v>
      </c>
      <c r="T209" s="11">
        <v>5.1741637486057576E-2</v>
      </c>
      <c r="W209" s="1">
        <v>3039.947265625</v>
      </c>
      <c r="X209" s="11">
        <v>2.1577730920717211E-2</v>
      </c>
      <c r="Y209" s="1">
        <v>0</v>
      </c>
      <c r="Z209" s="11">
        <v>0</v>
      </c>
      <c r="AB209" s="1">
        <v>52569.0703125</v>
      </c>
      <c r="AC209" s="11">
        <v>0.37313846420364688</v>
      </c>
      <c r="AD209" s="25">
        <v>88314.4765625</v>
      </c>
      <c r="AE209" s="1">
        <v>27914.80078125</v>
      </c>
      <c r="AF209" s="11">
        <v>0.19814095684301322</v>
      </c>
      <c r="AG209" s="25">
        <v>112968.74609375</v>
      </c>
      <c r="AH209" s="1">
        <v>12345.4169921875</v>
      </c>
      <c r="AI209" s="11">
        <v>8.7628522038425583E-2</v>
      </c>
      <c r="AJ209" s="25">
        <v>128538.1298828125</v>
      </c>
      <c r="AK209" s="1">
        <v>75133.359375</v>
      </c>
      <c r="AL209" s="11">
        <v>0.53330116285092288</v>
      </c>
      <c r="AM209" s="25">
        <v>65750.1875</v>
      </c>
      <c r="AN209" s="1">
        <v>82311.625</v>
      </c>
      <c r="AO209" s="11">
        <v>0.58425292964146913</v>
      </c>
      <c r="AP209" s="25">
        <v>58571.921875</v>
      </c>
      <c r="AQ209" s="1">
        <v>14502.1875</v>
      </c>
      <c r="AR209" s="11">
        <v>0.10293741051868301</v>
      </c>
      <c r="AS209" s="25">
        <v>126381.359375</v>
      </c>
    </row>
    <row r="210" spans="1:45" ht="14.5" x14ac:dyDescent="0.35">
      <c r="A210">
        <v>203</v>
      </c>
      <c r="B210" t="s">
        <v>526</v>
      </c>
      <c r="C210" t="s">
        <v>170</v>
      </c>
      <c r="D210" t="s">
        <v>905</v>
      </c>
      <c r="E210" s="1">
        <v>112209.6640625</v>
      </c>
      <c r="F210" s="1">
        <v>10552.5751953125</v>
      </c>
      <c r="G210" s="11">
        <v>9.4043372141590129E-2</v>
      </c>
      <c r="H210" s="1">
        <v>101657.0888671875</v>
      </c>
      <c r="I210" s="11">
        <v>0.90595662785840991</v>
      </c>
      <c r="J210" s="26"/>
      <c r="K210" s="1">
        <v>12891.71875</v>
      </c>
      <c r="L210" s="11">
        <v>0.1148895583790305</v>
      </c>
      <c r="M210" s="1">
        <v>80852.703125</v>
      </c>
      <c r="N210" s="11">
        <v>0.72055026454731752</v>
      </c>
      <c r="O210" s="17">
        <v>12.28763742446899</v>
      </c>
      <c r="Q210" s="1">
        <v>60857.4140625</v>
      </c>
      <c r="R210" s="11">
        <v>0.54235448052498259</v>
      </c>
      <c r="S210" s="1">
        <v>7569.255859375</v>
      </c>
      <c r="T210" s="11">
        <v>6.7456363251911858E-2</v>
      </c>
      <c r="W210" s="1">
        <v>15083.6396484375</v>
      </c>
      <c r="X210" s="11">
        <v>0.13442371273864631</v>
      </c>
      <c r="Y210" s="1">
        <v>0</v>
      </c>
      <c r="Z210" s="11">
        <v>0</v>
      </c>
      <c r="AB210" s="1">
        <v>73780.6796875</v>
      </c>
      <c r="AC210" s="11">
        <v>0.65752518113239045</v>
      </c>
      <c r="AD210" s="25">
        <v>38428.984375</v>
      </c>
      <c r="AE210" s="1">
        <v>20307.501953125</v>
      </c>
      <c r="AF210" s="11">
        <v>0.1809781904508142</v>
      </c>
      <c r="AG210" s="25">
        <v>91902.162109375</v>
      </c>
      <c r="AH210" s="1">
        <v>57290.1640625</v>
      </c>
      <c r="AI210" s="11">
        <v>0.51056354674219306</v>
      </c>
      <c r="AJ210" s="25">
        <v>54919.5</v>
      </c>
      <c r="AK210" s="1">
        <v>100238.9609375</v>
      </c>
      <c r="AL210" s="11">
        <v>0.89331843005668032</v>
      </c>
      <c r="AM210" s="25">
        <v>11970.703125</v>
      </c>
      <c r="AN210" s="1">
        <v>8744.578125</v>
      </c>
      <c r="AO210" s="11">
        <v>7.7930704080259358E-2</v>
      </c>
      <c r="AP210" s="25">
        <v>103465.0859375</v>
      </c>
      <c r="AQ210" s="1">
        <v>21345.8984375</v>
      </c>
      <c r="AR210" s="11">
        <v>0.19023226400188212</v>
      </c>
      <c r="AS210" s="25">
        <v>90863.765625</v>
      </c>
    </row>
    <row r="211" spans="1:45" ht="14.5" x14ac:dyDescent="0.35">
      <c r="A211">
        <v>204</v>
      </c>
      <c r="B211" t="s">
        <v>528</v>
      </c>
      <c r="C211" t="s">
        <v>170</v>
      </c>
      <c r="D211" t="s">
        <v>906</v>
      </c>
      <c r="E211" s="1">
        <v>40128.4921875</v>
      </c>
      <c r="F211" s="1">
        <v>8531.814453125</v>
      </c>
      <c r="G211" s="11">
        <v>0.21261238556535289</v>
      </c>
      <c r="H211" s="1">
        <v>31596.677734375</v>
      </c>
      <c r="I211" s="11">
        <v>0.78738761443464711</v>
      </c>
      <c r="J211" s="26"/>
      <c r="K211" s="1">
        <v>5837.3486328125</v>
      </c>
      <c r="L211" s="11">
        <v>0.1454664333147018</v>
      </c>
      <c r="M211" s="1">
        <v>20566.4306640625</v>
      </c>
      <c r="N211" s="11">
        <v>0.51251441414658805</v>
      </c>
      <c r="O211" s="17">
        <v>72</v>
      </c>
      <c r="Q211" s="1">
        <v>186.55284118652341</v>
      </c>
      <c r="R211" s="11">
        <v>4.6488873869184278E-3</v>
      </c>
      <c r="S211" s="1">
        <v>28.244144439697269</v>
      </c>
      <c r="T211" s="11">
        <v>7.0384265393593078E-4</v>
      </c>
      <c r="W211" s="1">
        <v>18418.087890625</v>
      </c>
      <c r="X211" s="11">
        <v>0.45897782066085763</v>
      </c>
      <c r="Y211" s="1">
        <v>823.3118896484375</v>
      </c>
      <c r="Z211" s="11">
        <v>2.0516890736923789E-2</v>
      </c>
      <c r="AB211" s="1">
        <v>7714.35546875</v>
      </c>
      <c r="AC211" s="11">
        <v>0.19224134893244302</v>
      </c>
      <c r="AD211" s="25">
        <v>32414.13671875</v>
      </c>
      <c r="AE211" s="1">
        <v>18492.083984375</v>
      </c>
      <c r="AF211" s="11">
        <v>0.46082179958247399</v>
      </c>
      <c r="AG211" s="25">
        <v>21636.408203125</v>
      </c>
      <c r="AH211" s="1">
        <v>21759.24609375</v>
      </c>
      <c r="AI211" s="11">
        <v>0.54223931445218854</v>
      </c>
      <c r="AJ211" s="25">
        <v>18369.24609375</v>
      </c>
      <c r="AK211" s="1">
        <v>28927.279296875</v>
      </c>
      <c r="AL211" s="11">
        <v>0.72086634009851569</v>
      </c>
      <c r="AM211" s="25">
        <v>11201.212890625</v>
      </c>
      <c r="AN211" s="1">
        <v>7490.3798828125</v>
      </c>
      <c r="AO211" s="11">
        <v>0.18665988863508179</v>
      </c>
      <c r="AP211" s="25">
        <v>32638.1123046875</v>
      </c>
      <c r="AQ211" s="1">
        <v>7125.8369140625</v>
      </c>
      <c r="AR211" s="11">
        <v>0.17757549625256519</v>
      </c>
      <c r="AS211" s="25">
        <v>33002.6552734375</v>
      </c>
    </row>
    <row r="212" spans="1:45" ht="14.5" x14ac:dyDescent="0.35">
      <c r="A212">
        <v>205</v>
      </c>
      <c r="B212" t="s">
        <v>530</v>
      </c>
      <c r="C212" t="s">
        <v>170</v>
      </c>
      <c r="D212" t="s">
        <v>907</v>
      </c>
      <c r="E212" s="1">
        <v>54059.69921875</v>
      </c>
      <c r="F212" s="1">
        <v>3604.700927734375</v>
      </c>
      <c r="G212" s="11">
        <v>6.6680003400465176E-2</v>
      </c>
      <c r="H212" s="1">
        <v>50454.998291015618</v>
      </c>
      <c r="I212" s="11">
        <v>0.9333199965995348</v>
      </c>
      <c r="J212" s="26"/>
      <c r="K212" s="1">
        <v>11175.990234375</v>
      </c>
      <c r="L212" s="11">
        <v>0.2067342289336811</v>
      </c>
      <c r="M212" s="1">
        <v>32919.974609375</v>
      </c>
      <c r="N212" s="11">
        <v>0.60895593362748635</v>
      </c>
      <c r="O212" s="17">
        <v>9.01666660308838</v>
      </c>
      <c r="Q212" s="1">
        <v>9426.1142578125</v>
      </c>
      <c r="R212" s="11">
        <v>0.17436490387543921</v>
      </c>
      <c r="S212" s="1">
        <v>9750.62890625</v>
      </c>
      <c r="T212" s="11">
        <v>0.1803677979560068</v>
      </c>
      <c r="W212" s="1">
        <v>18759.955078125</v>
      </c>
      <c r="X212" s="11">
        <v>0.34702292741610963</v>
      </c>
      <c r="Y212" s="1">
        <v>5044.82177734375</v>
      </c>
      <c r="Z212" s="11">
        <v>9.3319457012332213E-2</v>
      </c>
      <c r="AB212" s="1">
        <v>14566.7021484375</v>
      </c>
      <c r="AC212" s="11">
        <v>0.26945584897714708</v>
      </c>
      <c r="AD212" s="25">
        <v>39492.9970703125</v>
      </c>
      <c r="AE212" s="1">
        <v>31335.154296875</v>
      </c>
      <c r="AF212" s="11">
        <v>0.57963981949064836</v>
      </c>
      <c r="AG212" s="25">
        <v>22724.544921875</v>
      </c>
      <c r="AH212" s="1">
        <v>32052.458984375</v>
      </c>
      <c r="AI212" s="11">
        <v>0.59290857048013257</v>
      </c>
      <c r="AJ212" s="25">
        <v>22007.240234375</v>
      </c>
      <c r="AK212" s="1">
        <v>32924.59375</v>
      </c>
      <c r="AL212" s="11">
        <v>0.60904137880553499</v>
      </c>
      <c r="AM212" s="25">
        <v>21135.10546875</v>
      </c>
      <c r="AN212" s="1">
        <v>9513.42578125</v>
      </c>
      <c r="AO212" s="11">
        <v>0.17597999838575451</v>
      </c>
      <c r="AP212" s="25">
        <v>44546.2734375</v>
      </c>
      <c r="AQ212" s="1">
        <v>6414.7451171875</v>
      </c>
      <c r="AR212" s="11">
        <v>0.11866039230500601</v>
      </c>
      <c r="AS212" s="25">
        <v>47644.9541015625</v>
      </c>
    </row>
    <row r="213" spans="1:45" ht="14.5" x14ac:dyDescent="0.35">
      <c r="A213">
        <v>206</v>
      </c>
      <c r="B213" t="s">
        <v>532</v>
      </c>
      <c r="C213" t="s">
        <v>170</v>
      </c>
      <c r="D213" t="s">
        <v>908</v>
      </c>
      <c r="E213" s="1">
        <v>126271.7578125</v>
      </c>
      <c r="F213" s="1">
        <v>1395.816650390625</v>
      </c>
      <c r="G213" s="11">
        <v>1.1054068420139229E-2</v>
      </c>
      <c r="H213" s="1">
        <v>124875.9411621094</v>
      </c>
      <c r="I213" s="11">
        <v>0.98894593157986077</v>
      </c>
      <c r="J213" s="26"/>
      <c r="K213" s="1">
        <v>38323.8515625</v>
      </c>
      <c r="L213" s="11">
        <v>0.3035029544722645</v>
      </c>
      <c r="M213" s="1">
        <v>74047.359375</v>
      </c>
      <c r="N213" s="11">
        <v>0.58641267578576339</v>
      </c>
      <c r="O213" s="17">
        <v>10.874882221221929</v>
      </c>
      <c r="Q213" s="1">
        <v>10199.6494140625</v>
      </c>
      <c r="R213" s="11">
        <v>8.0775381532328744E-2</v>
      </c>
      <c r="S213" s="1">
        <v>43472.08203125</v>
      </c>
      <c r="T213" s="11">
        <v>0.34427399114694651</v>
      </c>
      <c r="W213" s="1">
        <v>13970.609375</v>
      </c>
      <c r="X213" s="11">
        <v>0.1106392246138274</v>
      </c>
      <c r="Y213" s="1">
        <v>1655.87548828125</v>
      </c>
      <c r="Z213" s="11">
        <v>1.311358546809847E-2</v>
      </c>
      <c r="AB213" s="1">
        <v>66495.796875</v>
      </c>
      <c r="AC213" s="11">
        <v>0.52660862592678181</v>
      </c>
      <c r="AD213" s="25">
        <v>59775.9609375</v>
      </c>
      <c r="AE213" s="1">
        <v>59925.2734375</v>
      </c>
      <c r="AF213" s="11">
        <v>0.47457384355480814</v>
      </c>
      <c r="AG213" s="25">
        <v>66346.484375</v>
      </c>
      <c r="AH213" s="1">
        <v>65091.6640625</v>
      </c>
      <c r="AI213" s="11">
        <v>0.51548869826580013</v>
      </c>
      <c r="AJ213" s="25">
        <v>61180.09375</v>
      </c>
      <c r="AK213" s="1">
        <v>87286.359375</v>
      </c>
      <c r="AL213" s="11">
        <v>0.691257973177271</v>
      </c>
      <c r="AM213" s="25">
        <v>38985.3984375</v>
      </c>
      <c r="AN213" s="1">
        <v>8623.701171875</v>
      </c>
      <c r="AO213" s="11">
        <v>6.8294774075136191E-2</v>
      </c>
      <c r="AP213" s="25">
        <v>117648.056640625</v>
      </c>
      <c r="AQ213" s="1">
        <v>8373.0107421875</v>
      </c>
      <c r="AR213" s="11">
        <v>6.6309449454410238E-2</v>
      </c>
      <c r="AS213" s="25">
        <v>117898.7470703125</v>
      </c>
    </row>
    <row r="214" spans="1:45" ht="14.5" x14ac:dyDescent="0.35">
      <c r="A214">
        <v>207</v>
      </c>
      <c r="B214" t="s">
        <v>534</v>
      </c>
      <c r="C214" t="s">
        <v>170</v>
      </c>
      <c r="D214" t="s">
        <v>909</v>
      </c>
      <c r="E214" s="1">
        <v>122167.5078125</v>
      </c>
      <c r="F214" s="1">
        <v>1660.111206054688</v>
      </c>
      <c r="G214" s="11">
        <v>1.358881126234145E-2</v>
      </c>
      <c r="H214" s="1">
        <v>120507.3966064453</v>
      </c>
      <c r="I214" s="11">
        <v>0.98641118873765843</v>
      </c>
      <c r="J214" s="26"/>
      <c r="K214" s="1">
        <v>36692.01953125</v>
      </c>
      <c r="L214" s="11">
        <v>0.30034188458328948</v>
      </c>
      <c r="M214" s="1">
        <v>73866.32421875</v>
      </c>
      <c r="N214" s="11">
        <v>0.60463150588385917</v>
      </c>
      <c r="O214" s="17">
        <v>13.15627536773682</v>
      </c>
      <c r="Q214" s="1">
        <v>7342.0693359375</v>
      </c>
      <c r="R214" s="11">
        <v>6.0098380227301906E-2</v>
      </c>
      <c r="S214" s="1">
        <v>24647.462890625</v>
      </c>
      <c r="T214" s="11">
        <v>0.20175137671182899</v>
      </c>
      <c r="W214" s="1">
        <v>15779.240234375</v>
      </c>
      <c r="X214" s="11">
        <v>0.12916069515466119</v>
      </c>
      <c r="Y214" s="1">
        <v>174.86322021484381</v>
      </c>
      <c r="Z214" s="11">
        <v>1.4313398328729111E-3</v>
      </c>
      <c r="AB214" s="1">
        <v>83148.53125</v>
      </c>
      <c r="AC214" s="11">
        <v>0.68061084930712124</v>
      </c>
      <c r="AD214" s="25">
        <v>39018.9765625</v>
      </c>
      <c r="AE214" s="1">
        <v>73849.984375</v>
      </c>
      <c r="AF214" s="11">
        <v>0.6044977563784254</v>
      </c>
      <c r="AG214" s="25">
        <v>48317.5234375</v>
      </c>
      <c r="AH214" s="1">
        <v>75712.7109375</v>
      </c>
      <c r="AI214" s="11">
        <v>0.61974507209971252</v>
      </c>
      <c r="AJ214" s="25">
        <v>46454.796875</v>
      </c>
      <c r="AK214" s="1">
        <v>101004.4609375</v>
      </c>
      <c r="AL214" s="11">
        <v>0.82677024968471502</v>
      </c>
      <c r="AM214" s="25">
        <v>21163.046875</v>
      </c>
      <c r="AN214" s="1">
        <v>27920.5625</v>
      </c>
      <c r="AO214" s="11">
        <v>0.22854327635832491</v>
      </c>
      <c r="AP214" s="25">
        <v>94246.9453125</v>
      </c>
      <c r="AQ214" s="1">
        <v>7550.3857421875</v>
      </c>
      <c r="AR214" s="11">
        <v>6.1803550529782966E-2</v>
      </c>
      <c r="AS214" s="25">
        <v>114617.1220703125</v>
      </c>
    </row>
    <row r="215" spans="1:45" ht="14.5" x14ac:dyDescent="0.35">
      <c r="A215">
        <v>208</v>
      </c>
      <c r="B215" t="s">
        <v>536</v>
      </c>
      <c r="C215" t="s">
        <v>287</v>
      </c>
      <c r="D215" t="s">
        <v>910</v>
      </c>
      <c r="E215" s="1">
        <v>23098.34375</v>
      </c>
      <c r="F215" s="1">
        <v>2373.5537109375</v>
      </c>
      <c r="G215" s="11">
        <v>0.1027586106011389</v>
      </c>
      <c r="H215" s="1">
        <v>20724.7900390625</v>
      </c>
      <c r="I215" s="11">
        <v>0.89724138939886122</v>
      </c>
      <c r="J215" s="26"/>
      <c r="K215" s="1">
        <v>18380.283203125</v>
      </c>
      <c r="L215" s="11">
        <v>0.79574030943777085</v>
      </c>
      <c r="M215" s="1">
        <v>3637.56640625</v>
      </c>
      <c r="N215" s="11">
        <v>0.15748169849840424</v>
      </c>
      <c r="O215" s="17">
        <v>4.0466717720031742</v>
      </c>
      <c r="Q215" s="1">
        <v>259.36782836914063</v>
      </c>
      <c r="R215" s="11">
        <v>1.1228849616940199E-2</v>
      </c>
      <c r="S215" s="1">
        <v>0</v>
      </c>
      <c r="T215" s="11">
        <v>0</v>
      </c>
      <c r="W215" s="1">
        <v>15798.759765625</v>
      </c>
      <c r="X215" s="11">
        <v>0.68397803481580799</v>
      </c>
      <c r="Y215" s="1">
        <v>0</v>
      </c>
      <c r="Z215" s="11">
        <v>0</v>
      </c>
      <c r="AB215" s="1">
        <v>0</v>
      </c>
      <c r="AC215" s="11">
        <v>0</v>
      </c>
      <c r="AD215" s="25">
        <v>23098.34375</v>
      </c>
      <c r="AE215" s="1">
        <v>5598.517578125</v>
      </c>
      <c r="AF215" s="11">
        <v>0.24237744657016802</v>
      </c>
      <c r="AG215" s="25">
        <v>17499.826171875</v>
      </c>
      <c r="AH215" s="1">
        <v>8738.23046875</v>
      </c>
      <c r="AI215" s="11">
        <v>0.37830549944733588</v>
      </c>
      <c r="AJ215" s="25">
        <v>14360.11328125</v>
      </c>
      <c r="AK215" s="1">
        <v>9024.8115234375</v>
      </c>
      <c r="AL215" s="11">
        <v>0.39071249528172336</v>
      </c>
      <c r="AM215" s="25">
        <v>14073.5322265625</v>
      </c>
      <c r="AN215" s="1">
        <v>16021.8173828125</v>
      </c>
      <c r="AO215" s="11">
        <v>0.69363490110898107</v>
      </c>
      <c r="AP215" s="25">
        <v>7076.5263671875</v>
      </c>
      <c r="AQ215" s="1">
        <v>2157.10400390625</v>
      </c>
      <c r="AR215" s="11">
        <v>9.3387821536176141E-2</v>
      </c>
      <c r="AS215" s="25">
        <v>20941.23974609375</v>
      </c>
    </row>
    <row r="216" spans="1:45" ht="14.5" x14ac:dyDescent="0.35">
      <c r="A216">
        <v>209</v>
      </c>
      <c r="B216" t="s">
        <v>538</v>
      </c>
      <c r="C216" t="s">
        <v>287</v>
      </c>
      <c r="D216" t="s">
        <v>911</v>
      </c>
      <c r="E216" s="1">
        <v>26413.53515625</v>
      </c>
      <c r="F216" s="1">
        <v>2614.048828125</v>
      </c>
      <c r="G216" s="11">
        <v>9.8966261526960378E-2</v>
      </c>
      <c r="H216" s="1">
        <v>23799.486328125</v>
      </c>
      <c r="I216" s="11">
        <v>0.90103373847303958</v>
      </c>
      <c r="J216" s="26"/>
      <c r="K216" s="1">
        <v>20298.482421875</v>
      </c>
      <c r="L216" s="11">
        <v>0.76848790977045534</v>
      </c>
      <c r="M216" s="1">
        <v>4998.48046875</v>
      </c>
      <c r="N216" s="11">
        <v>0.18923935925961255</v>
      </c>
      <c r="O216" s="17">
        <v>4.2648553848266602</v>
      </c>
      <c r="Q216" s="1">
        <v>349.67706298828119</v>
      </c>
      <c r="R216" s="11">
        <v>1.3238555949431109E-2</v>
      </c>
      <c r="S216" s="1">
        <v>0</v>
      </c>
      <c r="T216" s="11">
        <v>0</v>
      </c>
      <c r="W216" s="1">
        <v>20049.240234375</v>
      </c>
      <c r="X216" s="11">
        <v>0.75905175569166194</v>
      </c>
      <c r="Y216" s="1">
        <v>0</v>
      </c>
      <c r="Z216" s="11">
        <v>0</v>
      </c>
      <c r="AB216" s="1">
        <v>0</v>
      </c>
      <c r="AC216" s="11">
        <v>0</v>
      </c>
      <c r="AD216" s="25">
        <v>26413.53515625</v>
      </c>
      <c r="AE216" s="1">
        <v>7884.73974609375</v>
      </c>
      <c r="AF216" s="11">
        <v>0.2985113389575213</v>
      </c>
      <c r="AG216" s="25">
        <v>18528.79541015625</v>
      </c>
      <c r="AH216" s="1">
        <v>11415.734375</v>
      </c>
      <c r="AI216" s="11">
        <v>0.43219259775224744</v>
      </c>
      <c r="AJ216" s="25">
        <v>14997.80078125</v>
      </c>
      <c r="AK216" s="1">
        <v>11996.1005859375</v>
      </c>
      <c r="AL216" s="11">
        <v>0.454164901251356</v>
      </c>
      <c r="AM216" s="25">
        <v>14417.4345703125</v>
      </c>
      <c r="AN216" s="1">
        <v>17203.267578125</v>
      </c>
      <c r="AO216" s="11">
        <v>0.65130500239209155</v>
      </c>
      <c r="AP216" s="25">
        <v>9210.267578125</v>
      </c>
      <c r="AQ216" s="1">
        <v>2647.84033203125</v>
      </c>
      <c r="AR216" s="11">
        <v>0.1002455868314437</v>
      </c>
      <c r="AS216" s="25">
        <v>23765.69482421875</v>
      </c>
    </row>
    <row r="217" spans="1:45" ht="14.5" x14ac:dyDescent="0.35">
      <c r="A217">
        <v>210</v>
      </c>
      <c r="B217" t="s">
        <v>540</v>
      </c>
      <c r="C217" t="s">
        <v>177</v>
      </c>
      <c r="D217" t="s">
        <v>171</v>
      </c>
      <c r="E217" s="1">
        <v>61007.5</v>
      </c>
      <c r="F217" s="1">
        <v>1758.244262695312</v>
      </c>
      <c r="G217" s="11">
        <v>2.8820132978655287E-2</v>
      </c>
      <c r="H217" s="1">
        <v>59249.255737304688</v>
      </c>
      <c r="I217" s="11">
        <v>0.97117986702134473</v>
      </c>
      <c r="J217" s="26"/>
      <c r="K217" s="1">
        <v>45936.64453125</v>
      </c>
      <c r="L217" s="11">
        <v>0.75296716848338319</v>
      </c>
      <c r="M217" s="1">
        <v>12597.5703125</v>
      </c>
      <c r="N217" s="11">
        <v>0.20649215772650903</v>
      </c>
      <c r="O217" s="17">
        <v>6.9953489303588867</v>
      </c>
      <c r="Q217" s="1">
        <v>0</v>
      </c>
      <c r="R217" s="11">
        <v>0</v>
      </c>
      <c r="S217" s="1">
        <v>0</v>
      </c>
      <c r="T217" s="11">
        <v>0</v>
      </c>
      <c r="W217" s="1">
        <v>22978.640625</v>
      </c>
      <c r="X217" s="11">
        <v>0.37665271687907231</v>
      </c>
      <c r="Y217" s="1">
        <v>25178.119140625</v>
      </c>
      <c r="Z217" s="11">
        <v>0.41270530902962749</v>
      </c>
      <c r="AB217" s="1">
        <v>23258.41796875</v>
      </c>
      <c r="AC217" s="11">
        <v>0.38123866686472974</v>
      </c>
      <c r="AD217" s="25">
        <v>37749.08203125</v>
      </c>
      <c r="AE217" s="1">
        <v>41871.62890625</v>
      </c>
      <c r="AF217" s="11">
        <v>0.68633576045977951</v>
      </c>
      <c r="AG217" s="25">
        <v>19135.87109375</v>
      </c>
      <c r="AH217" s="1">
        <v>16708.904296875</v>
      </c>
      <c r="AI217" s="11">
        <v>0.27388278976970037</v>
      </c>
      <c r="AJ217" s="25">
        <v>44298.595703125</v>
      </c>
      <c r="AK217" s="1">
        <v>49054.78515625</v>
      </c>
      <c r="AL217" s="11">
        <v>0.80407794379789366</v>
      </c>
      <c r="AM217" s="25">
        <v>11952.71484375</v>
      </c>
      <c r="AN217" s="1">
        <v>44404.890625</v>
      </c>
      <c r="AO217" s="11">
        <v>0.72785953571282225</v>
      </c>
      <c r="AP217" s="25">
        <v>16602.609375</v>
      </c>
      <c r="AQ217" s="1">
        <v>3139.969482421875</v>
      </c>
      <c r="AR217" s="11">
        <v>5.1468581443623741E-2</v>
      </c>
      <c r="AS217" s="25">
        <v>57867.530517578125</v>
      </c>
    </row>
    <row r="218" spans="1:45" ht="14.5" x14ac:dyDescent="0.35">
      <c r="A218">
        <v>211</v>
      </c>
      <c r="B218" t="s">
        <v>541</v>
      </c>
      <c r="D218" t="s">
        <v>912</v>
      </c>
      <c r="E218" s="1">
        <v>63412.46875</v>
      </c>
      <c r="F218" s="1">
        <v>14133.9658203125</v>
      </c>
      <c r="G218" s="11">
        <v>0.2228893796271337</v>
      </c>
      <c r="H218" s="1">
        <v>49278.5029296875</v>
      </c>
      <c r="I218" s="11">
        <v>0.77711062037286638</v>
      </c>
      <c r="J218" s="26"/>
      <c r="K218" s="1">
        <v>1540.146850585938</v>
      </c>
      <c r="L218" s="11">
        <v>2.428776045067536E-2</v>
      </c>
      <c r="M218" s="1">
        <v>40501.614868164063</v>
      </c>
      <c r="N218" s="11">
        <v>0.63870112087639019</v>
      </c>
      <c r="O218" s="17">
        <v>20</v>
      </c>
      <c r="Q218" s="1">
        <v>6325.89208984375</v>
      </c>
      <c r="R218" s="11">
        <v>9.9757858581144582E-2</v>
      </c>
      <c r="S218" s="1">
        <v>31018.49609375</v>
      </c>
      <c r="T218" s="11">
        <v>0.48915452599769671</v>
      </c>
      <c r="W218" s="1">
        <v>2223.011962890625</v>
      </c>
      <c r="X218" s="11">
        <v>3.5056385703176478E-2</v>
      </c>
      <c r="Y218" s="1">
        <v>0</v>
      </c>
      <c r="Z218" s="11">
        <v>0</v>
      </c>
      <c r="AB218" s="1">
        <v>4669.3037109375</v>
      </c>
      <c r="AC218" s="11">
        <v>7.3633842097300464E-2</v>
      </c>
      <c r="AD218" s="25">
        <v>58743.1650390625</v>
      </c>
      <c r="AE218" s="1">
        <v>17912.462890625</v>
      </c>
      <c r="AF218" s="11">
        <v>0.28247540655204351</v>
      </c>
      <c r="AG218" s="25">
        <v>45500.005859375</v>
      </c>
      <c r="AH218" s="1">
        <v>21912.970703125</v>
      </c>
      <c r="AI218" s="11">
        <v>0.34556249165311037</v>
      </c>
      <c r="AJ218" s="25">
        <v>41499.498046875</v>
      </c>
      <c r="AK218" s="1">
        <v>24685.01953125</v>
      </c>
      <c r="AL218" s="11">
        <v>0.3892770620328514</v>
      </c>
      <c r="AM218" s="25">
        <v>38727.44921875</v>
      </c>
      <c r="AN218" s="1">
        <v>1536.369262695312</v>
      </c>
      <c r="AO218" s="11">
        <v>2.422818876130433E-2</v>
      </c>
      <c r="AP218" s="25">
        <v>61876.099487304688</v>
      </c>
      <c r="AQ218" s="1">
        <v>4225.638671875</v>
      </c>
      <c r="AR218" s="11">
        <v>6.6637346805315772E-2</v>
      </c>
      <c r="AS218" s="25">
        <v>59186.830078125</v>
      </c>
    </row>
    <row r="219" spans="1:45" ht="14.5" x14ac:dyDescent="0.35">
      <c r="A219">
        <v>212</v>
      </c>
      <c r="B219" t="s">
        <v>542</v>
      </c>
      <c r="C219" t="s">
        <v>177</v>
      </c>
      <c r="D219" t="s">
        <v>913</v>
      </c>
      <c r="E219" s="1">
        <v>85653.5703125</v>
      </c>
      <c r="F219" s="1">
        <v>26952.44921875</v>
      </c>
      <c r="G219" s="11">
        <v>0.31466813491155371</v>
      </c>
      <c r="H219" s="1">
        <v>58701.12109375</v>
      </c>
      <c r="I219" s="11">
        <v>0.68533186508844635</v>
      </c>
      <c r="J219" s="26"/>
      <c r="K219" s="1">
        <v>588.23382568359375</v>
      </c>
      <c r="L219" s="11">
        <v>6.8675926004890522E-3</v>
      </c>
      <c r="M219" s="1">
        <v>40708.629455566406</v>
      </c>
      <c r="N219" s="11">
        <v>0.4752706665588407</v>
      </c>
      <c r="O219" s="17">
        <v>24.85166702270508</v>
      </c>
      <c r="Q219" s="1">
        <v>19447.91015625</v>
      </c>
      <c r="R219" s="11">
        <v>0.22705311740416539</v>
      </c>
      <c r="S219" s="1">
        <v>58500.78125</v>
      </c>
      <c r="T219" s="11">
        <v>0.68299291012113927</v>
      </c>
      <c r="W219" s="1">
        <v>0</v>
      </c>
      <c r="X219" s="11">
        <v>0</v>
      </c>
      <c r="Y219" s="1">
        <v>0</v>
      </c>
      <c r="Z219" s="11">
        <v>0</v>
      </c>
      <c r="AB219" s="1">
        <v>0</v>
      </c>
      <c r="AC219" s="11">
        <v>0</v>
      </c>
      <c r="AD219" s="25">
        <v>85653.5703125</v>
      </c>
      <c r="AE219" s="1">
        <v>0</v>
      </c>
      <c r="AF219" s="11">
        <v>0</v>
      </c>
      <c r="AG219" s="25">
        <v>85653.5703125</v>
      </c>
      <c r="AH219" s="1">
        <v>0</v>
      </c>
      <c r="AI219" s="11">
        <v>0</v>
      </c>
      <c r="AJ219" s="25">
        <v>85653.5703125</v>
      </c>
      <c r="AK219" s="1">
        <v>0</v>
      </c>
      <c r="AL219" s="11">
        <v>0</v>
      </c>
      <c r="AM219" s="25">
        <v>85653.5703125</v>
      </c>
      <c r="AN219" s="1">
        <v>0</v>
      </c>
      <c r="AO219" s="11">
        <v>0</v>
      </c>
      <c r="AP219" s="25">
        <v>85653.5703125</v>
      </c>
      <c r="AQ219" s="1">
        <v>232.57777404785159</v>
      </c>
      <c r="AR219" s="11">
        <v>2.715330758534766E-3</v>
      </c>
      <c r="AS219" s="25">
        <v>85420.992538452148</v>
      </c>
    </row>
    <row r="220" spans="1:45" ht="14.5" x14ac:dyDescent="0.35">
      <c r="A220">
        <v>213</v>
      </c>
      <c r="B220" t="s">
        <v>544</v>
      </c>
      <c r="C220" t="s">
        <v>177</v>
      </c>
      <c r="D220" t="s">
        <v>914</v>
      </c>
      <c r="E220" s="1">
        <v>176007.203125</v>
      </c>
      <c r="F220" s="1">
        <v>33481.59375</v>
      </c>
      <c r="G220" s="11">
        <v>0.1902285426706169</v>
      </c>
      <c r="H220" s="1">
        <v>142525.609375</v>
      </c>
      <c r="I220" s="11">
        <v>0.80977145732938316</v>
      </c>
      <c r="J220" s="26"/>
      <c r="K220" s="1">
        <v>46088.0234375</v>
      </c>
      <c r="L220" s="11">
        <v>0.26185305271153231</v>
      </c>
      <c r="M220" s="1">
        <v>123687.6171875</v>
      </c>
      <c r="N220" s="11">
        <v>0.70274179119622326</v>
      </c>
      <c r="O220" s="17">
        <v>6.7866138458251957</v>
      </c>
      <c r="Q220" s="1">
        <v>1996.11083984375</v>
      </c>
      <c r="R220" s="11">
        <v>1.1341074708323819E-2</v>
      </c>
      <c r="S220" s="1">
        <v>9910.58984375</v>
      </c>
      <c r="T220" s="11">
        <v>5.6307865063406043E-2</v>
      </c>
      <c r="W220" s="1">
        <v>84991.1796875</v>
      </c>
      <c r="X220" s="11">
        <v>0.48288466709592226</v>
      </c>
      <c r="Y220" s="1">
        <v>0</v>
      </c>
      <c r="Z220" s="11">
        <v>0</v>
      </c>
      <c r="AB220" s="1">
        <v>130153.984375</v>
      </c>
      <c r="AC220" s="11">
        <v>0.7394810102320919</v>
      </c>
      <c r="AD220" s="25">
        <v>45853.21875</v>
      </c>
      <c r="AE220" s="1">
        <v>39379.1640625</v>
      </c>
      <c r="AF220" s="11">
        <v>0.2237360935423364</v>
      </c>
      <c r="AG220" s="25">
        <v>136628.0390625</v>
      </c>
      <c r="AH220" s="1">
        <v>60822.37109375</v>
      </c>
      <c r="AI220" s="11">
        <v>0.34556751095325366</v>
      </c>
      <c r="AJ220" s="25">
        <v>115184.83203125</v>
      </c>
      <c r="AK220" s="1">
        <v>133599.671875</v>
      </c>
      <c r="AL220" s="11">
        <v>0.75905797889486237</v>
      </c>
      <c r="AM220" s="25">
        <v>42407.53125</v>
      </c>
      <c r="AN220" s="1">
        <v>70819.9609375</v>
      </c>
      <c r="AO220" s="11">
        <v>0.40236967396842149</v>
      </c>
      <c r="AP220" s="25">
        <v>105187.2421875</v>
      </c>
      <c r="AQ220" s="1">
        <v>2792.095703125</v>
      </c>
      <c r="AR220" s="11">
        <v>1.5863530887097039E-2</v>
      </c>
      <c r="AS220" s="25">
        <v>173215.107421875</v>
      </c>
    </row>
    <row r="221" spans="1:45" ht="14.5" x14ac:dyDescent="0.35">
      <c r="A221">
        <v>214</v>
      </c>
      <c r="B221" t="s">
        <v>546</v>
      </c>
      <c r="C221" t="s">
        <v>187</v>
      </c>
      <c r="D221" t="s">
        <v>915</v>
      </c>
      <c r="E221" s="1">
        <v>4022.085693359375</v>
      </c>
      <c r="F221" s="1">
        <v>739.77435302734375</v>
      </c>
      <c r="G221" s="11">
        <v>0.18392804366369941</v>
      </c>
      <c r="H221" s="1">
        <v>3282.3113403320308</v>
      </c>
      <c r="I221" s="11">
        <v>0.81607195633630059</v>
      </c>
      <c r="J221" s="26"/>
      <c r="K221" s="1">
        <v>158.5788269042969</v>
      </c>
      <c r="L221" s="11">
        <v>3.9427013493550593E-2</v>
      </c>
      <c r="M221" s="1">
        <v>3373.3340148925781</v>
      </c>
      <c r="N221" s="11">
        <v>0.83870267121908615</v>
      </c>
      <c r="O221" s="17">
        <v>16.15967693328858</v>
      </c>
      <c r="Q221" s="1">
        <v>0</v>
      </c>
      <c r="R221" s="11">
        <v>0</v>
      </c>
      <c r="S221" s="1">
        <v>0</v>
      </c>
      <c r="T221" s="11">
        <v>0</v>
      </c>
      <c r="W221" s="1">
        <v>644.11151123046875</v>
      </c>
      <c r="X221" s="11">
        <v>0.16014365688277671</v>
      </c>
      <c r="Y221" s="1">
        <v>3378.0322265625</v>
      </c>
      <c r="Z221" s="11">
        <v>0.83987077454360726</v>
      </c>
      <c r="AB221" s="1">
        <v>2154.4580078125</v>
      </c>
      <c r="AC221" s="11">
        <v>0.53565691336949794</v>
      </c>
      <c r="AD221" s="25">
        <v>1867.627685546875</v>
      </c>
      <c r="AE221" s="1">
        <v>0</v>
      </c>
      <c r="AF221" s="11">
        <v>0</v>
      </c>
      <c r="AG221" s="25">
        <v>4022.085693359375</v>
      </c>
      <c r="AH221" s="1">
        <v>0</v>
      </c>
      <c r="AI221" s="11">
        <v>0</v>
      </c>
      <c r="AJ221" s="25">
        <v>4022.085693359375</v>
      </c>
      <c r="AK221" s="1">
        <v>2154.4580078125</v>
      </c>
      <c r="AL221" s="11">
        <v>0.53565691336949794</v>
      </c>
      <c r="AM221" s="25">
        <v>1867.627685546875</v>
      </c>
      <c r="AN221" s="1">
        <v>1558.311401367188</v>
      </c>
      <c r="AO221" s="11">
        <v>0.38743863760536529</v>
      </c>
      <c r="AP221" s="25">
        <v>2463.774291992187</v>
      </c>
      <c r="AQ221" s="1">
        <v>729.51068115234375</v>
      </c>
      <c r="AR221" s="11">
        <v>0.181376215418979</v>
      </c>
      <c r="AS221" s="25">
        <v>3292.5750122070313</v>
      </c>
    </row>
    <row r="222" spans="1:45" ht="14.5" x14ac:dyDescent="0.35">
      <c r="A222">
        <v>215</v>
      </c>
      <c r="B222" t="s">
        <v>548</v>
      </c>
      <c r="C222" t="s">
        <v>187</v>
      </c>
      <c r="D222" t="s">
        <v>916</v>
      </c>
      <c r="E222" s="1">
        <v>372.11154174804688</v>
      </c>
      <c r="F222" s="1">
        <v>150.49339294433591</v>
      </c>
      <c r="G222" s="11">
        <v>0.4044308656414467</v>
      </c>
      <c r="H222" s="1">
        <v>221.61814880371091</v>
      </c>
      <c r="I222" s="11">
        <v>0.5955691343585533</v>
      </c>
      <c r="J222" s="26"/>
      <c r="K222" s="1">
        <v>13.252382278442379</v>
      </c>
      <c r="L222" s="11">
        <v>3.5614004919566414E-2</v>
      </c>
      <c r="M222" s="1">
        <v>17.729988098144531</v>
      </c>
      <c r="N222" s="11">
        <v>4.7646971697936032E-2</v>
      </c>
      <c r="O222" s="17">
        <v>6.7875819206237793</v>
      </c>
      <c r="Q222" s="1">
        <v>0</v>
      </c>
      <c r="R222" s="11">
        <v>0</v>
      </c>
      <c r="S222" s="1">
        <v>0</v>
      </c>
      <c r="T222" s="11">
        <v>0</v>
      </c>
      <c r="W222" s="1">
        <v>77.091438293457031</v>
      </c>
      <c r="X222" s="11">
        <v>0.20717292973851081</v>
      </c>
      <c r="Y222" s="1">
        <v>0</v>
      </c>
      <c r="Z222" s="11">
        <v>0</v>
      </c>
      <c r="AB222" s="1">
        <v>10.7529182434082</v>
      </c>
      <c r="AC222" s="11">
        <v>2.8897029618847193E-2</v>
      </c>
      <c r="AD222" s="25">
        <v>361.35862350463867</v>
      </c>
      <c r="AE222" s="1">
        <v>113.72035217285161</v>
      </c>
      <c r="AF222" s="11">
        <v>0.30560823681693411</v>
      </c>
      <c r="AG222" s="25">
        <v>258.39118957519526</v>
      </c>
      <c r="AH222" s="1">
        <v>204.91188049316409</v>
      </c>
      <c r="AI222" s="11">
        <v>0.55067327267131072</v>
      </c>
      <c r="AJ222" s="25">
        <v>167.19966125488278</v>
      </c>
      <c r="AK222" s="1">
        <v>215.664794921875</v>
      </c>
      <c r="AL222" s="11">
        <v>0.57957029203866928</v>
      </c>
      <c r="AM222" s="25">
        <v>156.44674682617188</v>
      </c>
      <c r="AN222" s="1">
        <v>0</v>
      </c>
      <c r="AO222" s="11">
        <v>0</v>
      </c>
      <c r="AP222" s="25">
        <v>372.11154174804688</v>
      </c>
      <c r="AQ222" s="1">
        <v>0.642478346824646</v>
      </c>
      <c r="AR222" s="11">
        <v>1.7265746281518509E-3</v>
      </c>
      <c r="AS222" s="25">
        <v>371.46906340122223</v>
      </c>
    </row>
    <row r="223" spans="1:45" ht="14.5" x14ac:dyDescent="0.35">
      <c r="A223">
        <v>216</v>
      </c>
      <c r="B223" t="s">
        <v>550</v>
      </c>
      <c r="D223" t="s">
        <v>917</v>
      </c>
      <c r="E223" s="1">
        <v>5693.0888671875</v>
      </c>
      <c r="F223" s="1">
        <v>2136.467529296875</v>
      </c>
      <c r="G223" s="11">
        <v>0.37527387664902784</v>
      </c>
      <c r="H223" s="1">
        <v>3556.621337890625</v>
      </c>
      <c r="I223" s="11">
        <v>0.62472612335097222</v>
      </c>
      <c r="J223" s="26"/>
      <c r="K223" s="1">
        <v>921.67364501953125</v>
      </c>
      <c r="L223" s="11">
        <v>0.16189342315235219</v>
      </c>
      <c r="M223" s="1">
        <v>2970.9835815429688</v>
      </c>
      <c r="N223" s="11">
        <v>0.5218579317576495</v>
      </c>
      <c r="O223" s="17">
        <v>26.125</v>
      </c>
      <c r="Q223" s="1">
        <v>0</v>
      </c>
      <c r="R223" s="11">
        <v>0</v>
      </c>
      <c r="S223" s="1">
        <v>0</v>
      </c>
      <c r="T223" s="11">
        <v>0</v>
      </c>
      <c r="W223" s="1">
        <v>8.5550107955932617</v>
      </c>
      <c r="X223" s="11">
        <v>1.5027010811126881E-3</v>
      </c>
      <c r="Y223" s="1">
        <v>0</v>
      </c>
      <c r="Z223" s="11">
        <v>0</v>
      </c>
      <c r="AB223" s="1">
        <v>0</v>
      </c>
      <c r="AC223" s="11">
        <v>0</v>
      </c>
      <c r="AD223" s="25">
        <v>5693.0888671875</v>
      </c>
      <c r="AE223" s="1">
        <v>592.5316162109375</v>
      </c>
      <c r="AF223" s="11">
        <v>0.10407910890448831</v>
      </c>
      <c r="AG223" s="25">
        <v>5100.5572509765625</v>
      </c>
      <c r="AH223" s="1">
        <v>3548.776611328125</v>
      </c>
      <c r="AI223" s="11">
        <v>0.6233481848108392</v>
      </c>
      <c r="AJ223" s="25">
        <v>2144.312255859375</v>
      </c>
      <c r="AK223" s="1">
        <v>3548.776611328125</v>
      </c>
      <c r="AL223" s="11">
        <v>0.6233481848108392</v>
      </c>
      <c r="AM223" s="25">
        <v>2144.312255859375</v>
      </c>
      <c r="AN223" s="1">
        <v>0</v>
      </c>
      <c r="AO223" s="11">
        <v>0</v>
      </c>
      <c r="AP223" s="25">
        <v>5693.0888671875</v>
      </c>
      <c r="AQ223" s="1">
        <v>24.206268310546879</v>
      </c>
      <c r="AR223" s="11">
        <v>4.2518690424913838E-3</v>
      </c>
      <c r="AS223" s="25">
        <v>5668.8825988769531</v>
      </c>
    </row>
    <row r="224" spans="1:45" ht="14.5" x14ac:dyDescent="0.35">
      <c r="A224">
        <v>217</v>
      </c>
      <c r="B224" t="s">
        <v>552</v>
      </c>
      <c r="C224" t="s">
        <v>170</v>
      </c>
      <c r="D224" t="s">
        <v>171</v>
      </c>
      <c r="E224" s="1">
        <v>122387.203125</v>
      </c>
      <c r="F224" s="1">
        <v>25860.28125</v>
      </c>
      <c r="G224" s="11">
        <v>0.21129889882022743</v>
      </c>
      <c r="H224" s="1">
        <v>96526.921875</v>
      </c>
      <c r="I224" s="11">
        <v>0.78870110117977243</v>
      </c>
      <c r="J224" s="26"/>
      <c r="K224" s="1">
        <v>37327.578125</v>
      </c>
      <c r="L224" s="11">
        <v>0.30499576076491858</v>
      </c>
      <c r="M224" s="1">
        <v>76416.4765625</v>
      </c>
      <c r="N224" s="11">
        <v>0.62438289797710422</v>
      </c>
      <c r="O224" s="17">
        <v>7.7662498474121104</v>
      </c>
      <c r="Q224" s="1">
        <v>20324.361328125</v>
      </c>
      <c r="R224" s="11">
        <v>0.1660660658072784</v>
      </c>
      <c r="S224" s="1">
        <v>0</v>
      </c>
      <c r="T224" s="11">
        <v>0</v>
      </c>
      <c r="W224" s="1">
        <v>92051.625</v>
      </c>
      <c r="X224" s="11">
        <v>0.75213439517841751</v>
      </c>
      <c r="Y224" s="1">
        <v>0</v>
      </c>
      <c r="Z224" s="11">
        <v>0</v>
      </c>
      <c r="AB224" s="1">
        <v>33007.9296875</v>
      </c>
      <c r="AC224" s="11">
        <v>0.2697008252879789</v>
      </c>
      <c r="AD224" s="25">
        <v>89379.2734375</v>
      </c>
      <c r="AE224" s="1">
        <v>51865.58203125</v>
      </c>
      <c r="AF224" s="11">
        <v>0.42378272161573255</v>
      </c>
      <c r="AG224" s="25">
        <v>70521.62109375</v>
      </c>
      <c r="AH224" s="1">
        <v>55302.48046875</v>
      </c>
      <c r="AI224" s="11">
        <v>0.45186489319693729</v>
      </c>
      <c r="AJ224" s="25">
        <v>67084.72265625</v>
      </c>
      <c r="AK224" s="1">
        <v>72650.4296875</v>
      </c>
      <c r="AL224" s="11">
        <v>0.59361132399846239</v>
      </c>
      <c r="AM224" s="25">
        <v>49736.7734375</v>
      </c>
      <c r="AN224" s="1">
        <v>54231.85546875</v>
      </c>
      <c r="AO224" s="11">
        <v>0.44311704233783628</v>
      </c>
      <c r="AP224" s="25">
        <v>68155.34765625</v>
      </c>
      <c r="AQ224" s="1">
        <v>9644.1572265625</v>
      </c>
      <c r="AR224" s="11">
        <v>7.8800372753942693E-2</v>
      </c>
      <c r="AS224" s="25">
        <v>112743.0458984375</v>
      </c>
    </row>
    <row r="225" spans="1:45" ht="14.5" x14ac:dyDescent="0.35">
      <c r="A225">
        <v>218</v>
      </c>
      <c r="B225" t="s">
        <v>553</v>
      </c>
      <c r="C225" t="s">
        <v>170</v>
      </c>
      <c r="D225" t="s">
        <v>918</v>
      </c>
      <c r="E225" s="1">
        <v>112200.46875</v>
      </c>
      <c r="F225" s="1">
        <v>8772.25</v>
      </c>
      <c r="G225" s="11">
        <v>7.8183719709281521E-2</v>
      </c>
      <c r="H225" s="1">
        <v>103428.21875</v>
      </c>
      <c r="I225" s="11">
        <v>0.92181628029071849</v>
      </c>
      <c r="J225" s="26"/>
      <c r="K225" s="1">
        <v>59082.984375</v>
      </c>
      <c r="L225" s="11">
        <v>0.52658411353562184</v>
      </c>
      <c r="M225" s="1">
        <v>47326.140625</v>
      </c>
      <c r="N225" s="11">
        <v>0.42179984764992345</v>
      </c>
      <c r="O225" s="17">
        <v>5.0631490707397466</v>
      </c>
      <c r="Q225" s="1">
        <v>507.33273315429688</v>
      </c>
      <c r="R225" s="11">
        <v>4.521663223036195E-3</v>
      </c>
      <c r="S225" s="1">
        <v>105.13918304443359</v>
      </c>
      <c r="T225" s="11">
        <v>9.3706545271838356E-4</v>
      </c>
      <c r="W225" s="1">
        <v>101190.4921875</v>
      </c>
      <c r="X225" s="11">
        <v>0.90187227660312241</v>
      </c>
      <c r="Y225" s="1">
        <v>10444.216796875</v>
      </c>
      <c r="Z225" s="11">
        <v>9.3085322309538032E-2</v>
      </c>
      <c r="AB225" s="1">
        <v>61539.1796875</v>
      </c>
      <c r="AC225" s="11">
        <v>0.54847524589775831</v>
      </c>
      <c r="AD225" s="25">
        <v>50661.2890625</v>
      </c>
      <c r="AE225" s="1">
        <v>25640.58203125</v>
      </c>
      <c r="AF225" s="11">
        <v>0.2285247318206948</v>
      </c>
      <c r="AG225" s="25">
        <v>86559.88671875</v>
      </c>
      <c r="AH225" s="1">
        <v>35045.3984375</v>
      </c>
      <c r="AI225" s="11">
        <v>0.31234627473425769</v>
      </c>
      <c r="AJ225" s="25">
        <v>77155.0703125</v>
      </c>
      <c r="AK225" s="1">
        <v>77081.1328125</v>
      </c>
      <c r="AL225" s="11">
        <v>0.68699474851792897</v>
      </c>
      <c r="AM225" s="25">
        <v>35119.3359375</v>
      </c>
      <c r="AN225" s="1">
        <v>73738.671875</v>
      </c>
      <c r="AO225" s="11">
        <v>0.65720466854110182</v>
      </c>
      <c r="AP225" s="25">
        <v>38461.796875</v>
      </c>
      <c r="AQ225" s="1">
        <v>6051.5849609375</v>
      </c>
      <c r="AR225" s="11">
        <v>5.3935469507006853E-2</v>
      </c>
      <c r="AS225" s="25">
        <v>106148.8837890625</v>
      </c>
    </row>
    <row r="226" spans="1:45" ht="14.5" x14ac:dyDescent="0.35">
      <c r="A226">
        <v>219</v>
      </c>
      <c r="B226" t="s">
        <v>555</v>
      </c>
      <c r="C226" t="s">
        <v>170</v>
      </c>
      <c r="D226" t="s">
        <v>919</v>
      </c>
      <c r="E226" s="1">
        <v>75761.890625</v>
      </c>
      <c r="F226" s="1">
        <v>27846.822265625</v>
      </c>
      <c r="G226" s="11">
        <v>0.36755711923107781</v>
      </c>
      <c r="H226" s="1">
        <v>47915.068359375</v>
      </c>
      <c r="I226" s="11">
        <v>0.63244288076892219</v>
      </c>
      <c r="J226" s="26"/>
      <c r="K226" s="1">
        <v>18057.115234375</v>
      </c>
      <c r="L226" s="11">
        <v>0.2383403461214112</v>
      </c>
      <c r="M226" s="1">
        <v>46282.498046875</v>
      </c>
      <c r="N226" s="11">
        <v>0.61089417997711171</v>
      </c>
      <c r="O226" s="17">
        <v>9.2098466873168956</v>
      </c>
      <c r="Q226" s="1">
        <v>6.2270565032958984</v>
      </c>
      <c r="R226" s="11">
        <v>8.2192464468951447E-5</v>
      </c>
      <c r="S226" s="1">
        <v>0</v>
      </c>
      <c r="T226" s="11">
        <v>0</v>
      </c>
      <c r="W226" s="1">
        <v>30974.6171875</v>
      </c>
      <c r="X226" s="11">
        <v>0.40884166078715778</v>
      </c>
      <c r="Y226" s="1">
        <v>44163.71484375</v>
      </c>
      <c r="Z226" s="11">
        <v>0.58292783455402319</v>
      </c>
      <c r="AB226" s="1">
        <v>14564.7734375</v>
      </c>
      <c r="AC226" s="11">
        <v>0.19224405987426479</v>
      </c>
      <c r="AD226" s="25">
        <v>61197.1171875</v>
      </c>
      <c r="AE226" s="1">
        <v>10903.9375</v>
      </c>
      <c r="AF226" s="11">
        <v>0.14392377764133971</v>
      </c>
      <c r="AG226" s="25">
        <v>64857.953125</v>
      </c>
      <c r="AH226" s="1">
        <v>5089.59814453125</v>
      </c>
      <c r="AI226" s="11">
        <v>6.71788692513407E-2</v>
      </c>
      <c r="AJ226" s="25">
        <v>70672.29248046875</v>
      </c>
      <c r="AK226" s="1">
        <v>25932.365234375</v>
      </c>
      <c r="AL226" s="11">
        <v>0.34228772566847487</v>
      </c>
      <c r="AM226" s="25">
        <v>49829.525390625</v>
      </c>
      <c r="AN226" s="1">
        <v>26285.67578125</v>
      </c>
      <c r="AO226" s="11">
        <v>0.34695115927553455</v>
      </c>
      <c r="AP226" s="25">
        <v>49476.21484375</v>
      </c>
      <c r="AQ226" s="1">
        <v>1402.796752929688</v>
      </c>
      <c r="AR226" s="11">
        <v>1.8515862544575819E-2</v>
      </c>
      <c r="AS226" s="25">
        <v>74359.093872070313</v>
      </c>
    </row>
    <row r="227" spans="1:45" ht="14.5" x14ac:dyDescent="0.35">
      <c r="A227">
        <v>220</v>
      </c>
      <c r="B227" t="s">
        <v>556</v>
      </c>
      <c r="C227" t="s">
        <v>170</v>
      </c>
      <c r="D227" t="s">
        <v>920</v>
      </c>
      <c r="E227" s="1">
        <v>117899.0625</v>
      </c>
      <c r="F227" s="1">
        <v>14215.990234375</v>
      </c>
      <c r="G227" s="11">
        <v>0.1205776359279786</v>
      </c>
      <c r="H227" s="1">
        <v>103683.072265625</v>
      </c>
      <c r="I227" s="11">
        <v>0.87942236407202135</v>
      </c>
      <c r="J227" s="26"/>
      <c r="K227" s="1">
        <v>1866.853637695312</v>
      </c>
      <c r="L227" s="11">
        <v>1.5834338273006308E-2</v>
      </c>
      <c r="M227" s="1">
        <v>89002.708862304688</v>
      </c>
      <c r="N227" s="11">
        <v>0.75490599310155404</v>
      </c>
      <c r="O227" s="17">
        <v>18.6182695388794</v>
      </c>
      <c r="Q227" s="1">
        <v>21989.037109375</v>
      </c>
      <c r="R227" s="11">
        <v>0.18650731094129783</v>
      </c>
      <c r="S227" s="1">
        <v>82193.7734375</v>
      </c>
      <c r="T227" s="11">
        <v>0.69715374910211869</v>
      </c>
      <c r="W227" s="1">
        <v>0</v>
      </c>
      <c r="X227" s="11">
        <v>0</v>
      </c>
      <c r="Y227" s="1">
        <v>0</v>
      </c>
      <c r="Z227" s="11">
        <v>0</v>
      </c>
      <c r="AB227" s="1">
        <v>23257.044921875</v>
      </c>
      <c r="AC227" s="11">
        <v>0.19726233973976678</v>
      </c>
      <c r="AD227" s="25">
        <v>94642.017578125</v>
      </c>
      <c r="AE227" s="1">
        <v>14610.2001953125</v>
      </c>
      <c r="AF227" s="11">
        <v>0.12392125845201271</v>
      </c>
      <c r="AG227" s="25">
        <v>103288.8623046875</v>
      </c>
      <c r="AH227" s="1">
        <v>14610.2001953125</v>
      </c>
      <c r="AI227" s="11">
        <v>0.12392125845201271</v>
      </c>
      <c r="AJ227" s="25">
        <v>103288.8623046875</v>
      </c>
      <c r="AK227" s="1">
        <v>29515.01171875</v>
      </c>
      <c r="AL227" s="11">
        <v>0.25034136059181977</v>
      </c>
      <c r="AM227" s="25">
        <v>88384.05078125</v>
      </c>
      <c r="AN227" s="1">
        <v>0</v>
      </c>
      <c r="AO227" s="11">
        <v>0</v>
      </c>
      <c r="AP227" s="25">
        <v>117899.0625</v>
      </c>
      <c r="AQ227" s="1">
        <v>6028.99267578125</v>
      </c>
      <c r="AR227" s="11">
        <v>5.1136900904375303E-2</v>
      </c>
      <c r="AS227" s="25">
        <v>111870.06982421875</v>
      </c>
    </row>
    <row r="228" spans="1:45" ht="14.5" x14ac:dyDescent="0.35">
      <c r="A228">
        <v>221</v>
      </c>
      <c r="B228" t="s">
        <v>558</v>
      </c>
      <c r="C228" t="s">
        <v>170</v>
      </c>
      <c r="D228" t="s">
        <v>921</v>
      </c>
      <c r="E228" s="1">
        <v>33745.5859375</v>
      </c>
      <c r="F228" s="1">
        <v>2588.9794921875</v>
      </c>
      <c r="G228" s="11">
        <v>7.6720537524004873E-2</v>
      </c>
      <c r="H228" s="1">
        <v>31156.6064453125</v>
      </c>
      <c r="I228" s="11">
        <v>0.92327946247599513</v>
      </c>
      <c r="J228" s="26"/>
      <c r="K228" s="1">
        <v>10796.1416015625</v>
      </c>
      <c r="L228" s="11">
        <v>0.3199275194556695</v>
      </c>
      <c r="M228" s="1">
        <v>17621.0888671875</v>
      </c>
      <c r="N228" s="11">
        <v>0.52217463047829171</v>
      </c>
      <c r="O228" s="17">
        <v>10.084291553497319</v>
      </c>
      <c r="Q228" s="1">
        <v>1244.098388671875</v>
      </c>
      <c r="R228" s="11">
        <v>3.6866996204364691E-2</v>
      </c>
      <c r="S228" s="1">
        <v>748.53240966796875</v>
      </c>
      <c r="T228" s="11">
        <v>2.2181639135095209E-2</v>
      </c>
      <c r="W228" s="1">
        <v>20563.490234375</v>
      </c>
      <c r="X228" s="11">
        <v>0.60936829701106754</v>
      </c>
      <c r="Y228" s="1">
        <v>4929.95361328125</v>
      </c>
      <c r="Z228" s="11">
        <v>0.14609180656729412</v>
      </c>
      <c r="AB228" s="1">
        <v>27443.048828125</v>
      </c>
      <c r="AC228" s="11">
        <v>0.81323373311555802</v>
      </c>
      <c r="AD228" s="25">
        <v>6302.537109375</v>
      </c>
      <c r="AE228" s="1">
        <v>9248.3935546875</v>
      </c>
      <c r="AF228" s="11">
        <v>0.27406231949317439</v>
      </c>
      <c r="AG228" s="25">
        <v>24497.1923828125</v>
      </c>
      <c r="AH228" s="1">
        <v>13578.9892578125</v>
      </c>
      <c r="AI228" s="11">
        <v>0.40239305024847</v>
      </c>
      <c r="AJ228" s="25">
        <v>20166.5966796875</v>
      </c>
      <c r="AK228" s="1">
        <v>28528.66796875</v>
      </c>
      <c r="AL228" s="11">
        <v>0.84540443368171991</v>
      </c>
      <c r="AM228" s="25">
        <v>5216.91796875</v>
      </c>
      <c r="AN228" s="1">
        <v>20207.619140625</v>
      </c>
      <c r="AO228" s="11">
        <v>0.59882258906546804</v>
      </c>
      <c r="AP228" s="25">
        <v>13537.966796875</v>
      </c>
      <c r="AQ228" s="1">
        <v>1590.626098632812</v>
      </c>
      <c r="AR228" s="11">
        <v>4.7135826936856334E-2</v>
      </c>
      <c r="AS228" s="25">
        <v>32154.959838867188</v>
      </c>
    </row>
    <row r="229" spans="1:45" ht="14.5" x14ac:dyDescent="0.35">
      <c r="A229">
        <v>222</v>
      </c>
      <c r="B229" t="s">
        <v>560</v>
      </c>
      <c r="C229" t="s">
        <v>170</v>
      </c>
      <c r="D229" t="s">
        <v>922</v>
      </c>
      <c r="E229" s="1">
        <v>34450.125</v>
      </c>
      <c r="F229" s="1">
        <v>2640.078857421875</v>
      </c>
      <c r="G229" s="11">
        <v>7.6634812135569177E-2</v>
      </c>
      <c r="H229" s="1">
        <v>31810.046142578121</v>
      </c>
      <c r="I229" s="11">
        <v>0.92336518786443078</v>
      </c>
      <c r="J229" s="26"/>
      <c r="K229" s="1">
        <v>11499.3251953125</v>
      </c>
      <c r="L229" s="11">
        <v>0.33379632716318164</v>
      </c>
      <c r="M229" s="1">
        <v>17682.0283203125</v>
      </c>
      <c r="N229" s="11">
        <v>0.51326456203896209</v>
      </c>
      <c r="O229" s="17">
        <v>9.7702598571777344</v>
      </c>
      <c r="Q229" s="1">
        <v>1242.564208984375</v>
      </c>
      <c r="R229" s="11">
        <v>3.6068496383812113E-2</v>
      </c>
      <c r="S229" s="1">
        <v>747.35076904296875</v>
      </c>
      <c r="T229" s="11">
        <v>2.1693702680120001E-2</v>
      </c>
      <c r="W229" s="1">
        <v>21570.8046875</v>
      </c>
      <c r="X229" s="11">
        <v>0.62614590476812504</v>
      </c>
      <c r="Y229" s="1">
        <v>4624.40380859375</v>
      </c>
      <c r="Z229" s="11">
        <v>0.13423474685777631</v>
      </c>
      <c r="AB229" s="1">
        <v>27993.728515625</v>
      </c>
      <c r="AC229" s="11">
        <v>0.81258713910689717</v>
      </c>
      <c r="AD229" s="25">
        <v>6456.396484375</v>
      </c>
      <c r="AE229" s="1">
        <v>9426.2900390625</v>
      </c>
      <c r="AF229" s="11">
        <v>0.27362135954695377</v>
      </c>
      <c r="AG229" s="25">
        <v>25023.8349609375</v>
      </c>
      <c r="AH229" s="1">
        <v>13573.814453125</v>
      </c>
      <c r="AI229" s="11">
        <v>0.39401350367016091</v>
      </c>
      <c r="AJ229" s="25">
        <v>20876.310546875</v>
      </c>
      <c r="AK229" s="1">
        <v>29123.099609375</v>
      </c>
      <c r="AL229" s="11">
        <v>0.84536992563524804</v>
      </c>
      <c r="AM229" s="25">
        <v>5327.025390625</v>
      </c>
      <c r="AN229" s="1">
        <v>20786.369140625</v>
      </c>
      <c r="AO229" s="11">
        <v>0.60337572477966339</v>
      </c>
      <c r="AP229" s="25">
        <v>13663.755859375</v>
      </c>
      <c r="AQ229" s="1">
        <v>1586.513671875</v>
      </c>
      <c r="AR229" s="11">
        <v>4.6052479399566762E-2</v>
      </c>
      <c r="AS229" s="25">
        <v>32863.611328125</v>
      </c>
    </row>
    <row r="230" spans="1:45" ht="14.5" x14ac:dyDescent="0.35">
      <c r="A230">
        <v>223</v>
      </c>
      <c r="B230" t="s">
        <v>562</v>
      </c>
      <c r="C230" t="s">
        <v>177</v>
      </c>
      <c r="D230" t="s">
        <v>923</v>
      </c>
      <c r="E230" s="1">
        <v>24863.4609375</v>
      </c>
      <c r="F230" s="1">
        <v>2169.5556640625</v>
      </c>
      <c r="G230" s="11">
        <v>8.7258795930147237E-2</v>
      </c>
      <c r="H230" s="1">
        <v>22693.9052734375</v>
      </c>
      <c r="I230" s="11">
        <v>0.91274120406985271</v>
      </c>
      <c r="J230" s="26"/>
      <c r="K230" s="1">
        <v>9404.861328125</v>
      </c>
      <c r="L230" s="11">
        <v>0.37826034564400646</v>
      </c>
      <c r="M230" s="1">
        <v>13454.986328125</v>
      </c>
      <c r="N230" s="11">
        <v>0.54115500500703373</v>
      </c>
      <c r="O230" s="17">
        <v>7.996590948104858</v>
      </c>
      <c r="Q230" s="1">
        <v>704.15325927734375</v>
      </c>
      <c r="R230" s="11">
        <v>2.8320806224338361E-2</v>
      </c>
      <c r="S230" s="1">
        <v>896.6431884765625</v>
      </c>
      <c r="T230" s="11">
        <v>3.6062686153407221E-2</v>
      </c>
      <c r="W230" s="1">
        <v>7850.5244140625</v>
      </c>
      <c r="X230" s="11">
        <v>0.31574544001724419</v>
      </c>
      <c r="Y230" s="1">
        <v>14790.9296875</v>
      </c>
      <c r="Z230" s="11">
        <v>0.59488619563786338</v>
      </c>
      <c r="AB230" s="1">
        <v>1312.690063476562</v>
      </c>
      <c r="AC230" s="11">
        <v>5.2795950924785146E-2</v>
      </c>
      <c r="AD230" s="25">
        <v>23550.770874023438</v>
      </c>
      <c r="AE230" s="1">
        <v>4062.032470703125</v>
      </c>
      <c r="AF230" s="11">
        <v>0.16337357381234949</v>
      </c>
      <c r="AG230" s="25">
        <v>20801.428466796875</v>
      </c>
      <c r="AH230" s="1">
        <v>17946.708984375</v>
      </c>
      <c r="AI230" s="11">
        <v>0.72181057293223017</v>
      </c>
      <c r="AJ230" s="25">
        <v>6916.751953125</v>
      </c>
      <c r="AK230" s="1">
        <v>17946.708984375</v>
      </c>
      <c r="AL230" s="11">
        <v>0.72181057293223017</v>
      </c>
      <c r="AM230" s="25">
        <v>6916.751953125</v>
      </c>
      <c r="AN230" s="1">
        <v>11794.4111328125</v>
      </c>
      <c r="AO230" s="11">
        <v>0.47436723159581251</v>
      </c>
      <c r="AP230" s="25">
        <v>13069.0498046875</v>
      </c>
      <c r="AQ230" s="1">
        <v>2512.284912109375</v>
      </c>
      <c r="AR230" s="11">
        <v>0.1010432505122508</v>
      </c>
      <c r="AS230" s="25">
        <v>22351.176025390625</v>
      </c>
    </row>
    <row r="231" spans="1:45" ht="14.5" x14ac:dyDescent="0.35">
      <c r="A231">
        <v>224</v>
      </c>
      <c r="B231" t="s">
        <v>563</v>
      </c>
      <c r="C231" t="s">
        <v>287</v>
      </c>
      <c r="D231" t="s">
        <v>924</v>
      </c>
      <c r="E231" s="1">
        <v>49143.51953125</v>
      </c>
      <c r="F231" s="1">
        <v>5353.6962890625</v>
      </c>
      <c r="G231" s="11">
        <v>0.10894002586970039</v>
      </c>
      <c r="H231" s="1">
        <v>43789.8232421875</v>
      </c>
      <c r="I231" s="11">
        <v>0.89105997413029969</v>
      </c>
      <c r="J231" s="26"/>
      <c r="K231" s="1">
        <v>8964.1298828125</v>
      </c>
      <c r="L231" s="11">
        <v>0.18240716107262681</v>
      </c>
      <c r="M231" s="1">
        <v>25554.6474609375</v>
      </c>
      <c r="N231" s="11">
        <v>0.52000035212552265</v>
      </c>
      <c r="O231" s="17">
        <v>20.302160644531249</v>
      </c>
      <c r="Q231" s="1">
        <v>454.86343383789063</v>
      </c>
      <c r="R231" s="11">
        <v>9.2558172100117159E-3</v>
      </c>
      <c r="S231" s="1">
        <v>629.833984375</v>
      </c>
      <c r="T231" s="11">
        <v>1.281621646928428E-2</v>
      </c>
      <c r="W231" s="1">
        <v>0</v>
      </c>
      <c r="X231" s="11">
        <v>0</v>
      </c>
      <c r="Y231" s="1">
        <v>0</v>
      </c>
      <c r="Z231" s="11">
        <v>0</v>
      </c>
      <c r="AB231" s="1">
        <v>40987.40625</v>
      </c>
      <c r="AC231" s="11">
        <v>0.83403481559631498</v>
      </c>
      <c r="AD231" s="25">
        <v>8156.11328125</v>
      </c>
      <c r="AE231" s="1">
        <v>16358.8818359375</v>
      </c>
      <c r="AF231" s="11">
        <v>0.33287973657513498</v>
      </c>
      <c r="AG231" s="25">
        <v>32784.6376953125</v>
      </c>
      <c r="AH231" s="1">
        <v>10864.8388671875</v>
      </c>
      <c r="AI231" s="11">
        <v>0.22108385746117817</v>
      </c>
      <c r="AJ231" s="25">
        <v>38278.6806640625</v>
      </c>
      <c r="AK231" s="1">
        <v>41951.5625</v>
      </c>
      <c r="AL231" s="11">
        <v>0.85365400972804384</v>
      </c>
      <c r="AM231" s="25">
        <v>7191.95703125</v>
      </c>
      <c r="AN231" s="1">
        <v>19373.609375</v>
      </c>
      <c r="AO231" s="11">
        <v>0.39422510963384433</v>
      </c>
      <c r="AP231" s="25">
        <v>29769.91015625</v>
      </c>
      <c r="AQ231" s="1">
        <v>1854.310302734375</v>
      </c>
      <c r="AR231" s="11">
        <v>3.7732549895113487E-2</v>
      </c>
      <c r="AS231" s="25">
        <v>47289.209228515625</v>
      </c>
    </row>
    <row r="232" spans="1:45" ht="14.5" x14ac:dyDescent="0.35">
      <c r="A232">
        <v>225</v>
      </c>
      <c r="B232" t="s">
        <v>564</v>
      </c>
      <c r="C232" t="s">
        <v>187</v>
      </c>
      <c r="D232" t="s">
        <v>925</v>
      </c>
      <c r="E232" s="1">
        <v>4378.0810546875</v>
      </c>
      <c r="F232" s="1">
        <v>363.67630004882813</v>
      </c>
      <c r="G232" s="11">
        <v>8.306751188616053E-2</v>
      </c>
      <c r="H232" s="1">
        <v>4014.4047546386719</v>
      </c>
      <c r="I232" s="11">
        <v>0.91693248811383943</v>
      </c>
      <c r="J232" s="26"/>
      <c r="K232" s="1">
        <v>3359.024169921875</v>
      </c>
      <c r="L232" s="11">
        <v>0.76723663357613114</v>
      </c>
      <c r="M232" s="1">
        <v>716.32470703125</v>
      </c>
      <c r="N232" s="11">
        <v>0.16361613640393874</v>
      </c>
      <c r="O232" s="17">
        <v>5.8257193565368652</v>
      </c>
      <c r="Q232" s="1">
        <v>81.251907348632813</v>
      </c>
      <c r="R232" s="11">
        <v>1.8558794671386561E-2</v>
      </c>
      <c r="S232" s="1">
        <v>0</v>
      </c>
      <c r="T232" s="11">
        <v>0</v>
      </c>
      <c r="W232" s="1">
        <v>4188.44775390625</v>
      </c>
      <c r="X232" s="11">
        <v>0.95668574921009875</v>
      </c>
      <c r="Y232" s="1">
        <v>0</v>
      </c>
      <c r="Z232" s="11">
        <v>0</v>
      </c>
      <c r="AB232" s="1">
        <v>335.775634765625</v>
      </c>
      <c r="AC232" s="11">
        <v>7.6694704956665569E-2</v>
      </c>
      <c r="AD232" s="25">
        <v>4042.305419921875</v>
      </c>
      <c r="AE232" s="1">
        <v>3291.600341796875</v>
      </c>
      <c r="AF232" s="11">
        <v>0.75183631839630793</v>
      </c>
      <c r="AG232" s="25">
        <v>1086.480712890625</v>
      </c>
      <c r="AH232" s="1">
        <v>3308.222412109375</v>
      </c>
      <c r="AI232" s="11">
        <v>0.75563297499194204</v>
      </c>
      <c r="AJ232" s="25">
        <v>1069.858642578125</v>
      </c>
      <c r="AK232" s="1">
        <v>3308.222412109375</v>
      </c>
      <c r="AL232" s="11">
        <v>0.75563297499194204</v>
      </c>
      <c r="AM232" s="25">
        <v>1069.858642578125</v>
      </c>
      <c r="AN232" s="1">
        <v>2784.228271484375</v>
      </c>
      <c r="AO232" s="11">
        <v>0.63594717336340156</v>
      </c>
      <c r="AP232" s="25">
        <v>1593.852783203125</v>
      </c>
      <c r="AQ232" s="1">
        <v>237.06837463378909</v>
      </c>
      <c r="AR232" s="11">
        <v>5.4148923163486427E-2</v>
      </c>
      <c r="AS232" s="25">
        <v>4141.0126800537109</v>
      </c>
    </row>
    <row r="233" spans="1:45" ht="14.5" x14ac:dyDescent="0.35">
      <c r="A233">
        <v>226</v>
      </c>
      <c r="B233" t="s">
        <v>566</v>
      </c>
      <c r="C233" t="s">
        <v>170</v>
      </c>
      <c r="D233" t="s">
        <v>926</v>
      </c>
      <c r="E233" s="1">
        <v>138870.28125</v>
      </c>
      <c r="F233" s="1">
        <v>10764.3134765625</v>
      </c>
      <c r="G233" s="11">
        <v>7.7513441894627833E-2</v>
      </c>
      <c r="H233" s="1">
        <v>128105.9677734375</v>
      </c>
      <c r="I233" s="11">
        <v>0.92248655810537217</v>
      </c>
      <c r="J233" s="26"/>
      <c r="K233" s="1">
        <v>16720.16015625</v>
      </c>
      <c r="L233" s="11">
        <v>0.12040128388700881</v>
      </c>
      <c r="M233" s="1">
        <v>111361.48046875</v>
      </c>
      <c r="N233" s="11">
        <v>0.80191009528001511</v>
      </c>
      <c r="O233" s="17">
        <v>9.2480769157409668</v>
      </c>
      <c r="Q233" s="1">
        <v>27959.26171875</v>
      </c>
      <c r="R233" s="11">
        <v>0.20133365805183751</v>
      </c>
      <c r="S233" s="1">
        <v>87944.7578125</v>
      </c>
      <c r="T233" s="11">
        <v>0.6332871008893417</v>
      </c>
      <c r="W233" s="1">
        <v>0</v>
      </c>
      <c r="X233" s="11">
        <v>0</v>
      </c>
      <c r="Y233" s="1">
        <v>0</v>
      </c>
      <c r="Z233" s="11">
        <v>0</v>
      </c>
      <c r="AB233" s="1">
        <v>66760.171875</v>
      </c>
      <c r="AC233" s="11">
        <v>0.48073764432589849</v>
      </c>
      <c r="AD233" s="25">
        <v>72110.109375</v>
      </c>
      <c r="AE233" s="1">
        <v>26689.591796875</v>
      </c>
      <c r="AF233" s="11">
        <v>0.1921908097012297</v>
      </c>
      <c r="AG233" s="25">
        <v>112180.689453125</v>
      </c>
      <c r="AH233" s="1">
        <v>41818.99609375</v>
      </c>
      <c r="AI233" s="11">
        <v>0.30113711672021259</v>
      </c>
      <c r="AJ233" s="25">
        <v>97051.28515625</v>
      </c>
      <c r="AK233" s="1">
        <v>84956.4609375</v>
      </c>
      <c r="AL233" s="11">
        <v>0.61176848043216592</v>
      </c>
      <c r="AM233" s="25">
        <v>53913.8203125</v>
      </c>
      <c r="AN233" s="1">
        <v>0</v>
      </c>
      <c r="AO233" s="11">
        <v>0</v>
      </c>
      <c r="AP233" s="25">
        <v>138870.28125</v>
      </c>
      <c r="AQ233" s="1">
        <v>8369.740234375</v>
      </c>
      <c r="AR233" s="11">
        <v>6.0270204388132902E-2</v>
      </c>
      <c r="AS233" s="25">
        <v>130500.541015625</v>
      </c>
    </row>
    <row r="234" spans="1:45" ht="14.5" x14ac:dyDescent="0.35">
      <c r="A234">
        <v>227</v>
      </c>
      <c r="B234" t="s">
        <v>568</v>
      </c>
      <c r="C234" t="s">
        <v>170</v>
      </c>
      <c r="D234" t="s">
        <v>171</v>
      </c>
      <c r="E234" s="1">
        <v>100123.125</v>
      </c>
      <c r="F234" s="1">
        <v>22850.833984375</v>
      </c>
      <c r="G234" s="11">
        <v>0.22822733493760811</v>
      </c>
      <c r="H234" s="1">
        <v>77272.291015625</v>
      </c>
      <c r="I234" s="11">
        <v>0.77177266506239195</v>
      </c>
      <c r="J234" s="26"/>
      <c r="K234" s="1">
        <v>76868.6640625</v>
      </c>
      <c r="L234" s="11">
        <v>0.76774135907663688</v>
      </c>
      <c r="M234" s="1">
        <v>22161.859375</v>
      </c>
      <c r="N234" s="11">
        <v>0.22134606141188662</v>
      </c>
      <c r="O234" s="17">
        <v>4.0504940032958983</v>
      </c>
      <c r="Q234" s="1">
        <v>0</v>
      </c>
      <c r="R234" s="11">
        <v>0</v>
      </c>
      <c r="S234" s="1">
        <v>0</v>
      </c>
      <c r="T234" s="11">
        <v>0</v>
      </c>
      <c r="W234" s="1">
        <v>53382.83984375</v>
      </c>
      <c r="X234" s="11">
        <v>0.53317193049807421</v>
      </c>
      <c r="Y234" s="1">
        <v>18239.1328125</v>
      </c>
      <c r="Z234" s="11">
        <v>0.1821670349632015</v>
      </c>
      <c r="AB234" s="1">
        <v>2223.6142578125</v>
      </c>
      <c r="AC234" s="11">
        <v>2.220879799559293E-2</v>
      </c>
      <c r="AD234" s="25">
        <v>97899.5107421875</v>
      </c>
      <c r="AE234" s="1">
        <v>5313.01708984375</v>
      </c>
      <c r="AF234" s="11">
        <v>5.3064834820564677E-2</v>
      </c>
      <c r="AG234" s="25">
        <v>94810.10791015625</v>
      </c>
      <c r="AH234" s="1">
        <v>16721.990234375</v>
      </c>
      <c r="AI234" s="11">
        <v>0.1670142660287022</v>
      </c>
      <c r="AJ234" s="25">
        <v>83401.134765625</v>
      </c>
      <c r="AK234" s="1">
        <v>19181.896484375</v>
      </c>
      <c r="AL234" s="11">
        <v>0.19158307817874237</v>
      </c>
      <c r="AM234" s="25">
        <v>80941.228515625</v>
      </c>
      <c r="AN234" s="1">
        <v>68403.4296875</v>
      </c>
      <c r="AO234" s="11">
        <v>0.68319311535172322</v>
      </c>
      <c r="AP234" s="25">
        <v>31719.6953125</v>
      </c>
      <c r="AQ234" s="1">
        <v>2397.3623046875</v>
      </c>
      <c r="AR234" s="11">
        <v>2.3944141822256348E-2</v>
      </c>
      <c r="AS234" s="25">
        <v>97725.7626953125</v>
      </c>
    </row>
    <row r="235" spans="1:45" ht="14.5" x14ac:dyDescent="0.35">
      <c r="A235">
        <v>228</v>
      </c>
      <c r="B235" t="s">
        <v>569</v>
      </c>
      <c r="C235" t="s">
        <v>187</v>
      </c>
      <c r="D235" t="s">
        <v>927</v>
      </c>
      <c r="E235" s="1">
        <v>31714.08984375</v>
      </c>
      <c r="F235" s="1">
        <v>18687.453125</v>
      </c>
      <c r="G235" s="11">
        <v>0.58924765670621315</v>
      </c>
      <c r="H235" s="1">
        <v>13026.63671875</v>
      </c>
      <c r="I235" s="11">
        <v>0.4107523432937869</v>
      </c>
      <c r="J235" s="26"/>
      <c r="K235" s="1">
        <v>6068.75</v>
      </c>
      <c r="L235" s="11">
        <v>0.19135816382874971</v>
      </c>
      <c r="M235" s="1">
        <v>23295.6640625</v>
      </c>
      <c r="N235" s="11">
        <v>0.73455250260290705</v>
      </c>
      <c r="O235" s="17">
        <v>4.5826396942138672</v>
      </c>
      <c r="Q235" s="1">
        <v>2693.875732421875</v>
      </c>
      <c r="R235" s="11">
        <v>8.4942552212412495E-2</v>
      </c>
      <c r="S235" s="1">
        <v>3636.68701171875</v>
      </c>
      <c r="T235" s="11">
        <v>0.1146710193997714</v>
      </c>
      <c r="W235" s="1">
        <v>207.2696228027344</v>
      </c>
      <c r="X235" s="11">
        <v>6.5355690112475886E-3</v>
      </c>
      <c r="Y235" s="1">
        <v>15044.2958984375</v>
      </c>
      <c r="Z235" s="11">
        <v>0.47437262026305094</v>
      </c>
      <c r="AB235" s="1">
        <v>373.35186767578119</v>
      </c>
      <c r="AC235" s="11">
        <v>1.177242889564932E-2</v>
      </c>
      <c r="AD235" s="25">
        <v>31340.737976074219</v>
      </c>
      <c r="AE235" s="1">
        <v>2381.4814453125</v>
      </c>
      <c r="AF235" s="11">
        <v>7.5092221061542661E-2</v>
      </c>
      <c r="AG235" s="25">
        <v>29332.6083984375</v>
      </c>
      <c r="AH235" s="1">
        <v>4978.60400390625</v>
      </c>
      <c r="AI235" s="11">
        <v>0.15698397868061162</v>
      </c>
      <c r="AJ235" s="25">
        <v>26735.48583984375</v>
      </c>
      <c r="AK235" s="1">
        <v>4978.60400390625</v>
      </c>
      <c r="AL235" s="11">
        <v>0.15698397868061162</v>
      </c>
      <c r="AM235" s="25">
        <v>26735.48583984375</v>
      </c>
      <c r="AN235" s="1">
        <v>4331.24462890625</v>
      </c>
      <c r="AO235" s="11">
        <v>0.1365716200668399</v>
      </c>
      <c r="AP235" s="25">
        <v>27382.84521484375</v>
      </c>
      <c r="AQ235" s="1">
        <v>2369.253662109375</v>
      </c>
      <c r="AR235" s="11">
        <v>7.470665794863704E-2</v>
      </c>
      <c r="AS235" s="25">
        <v>29344.836181640625</v>
      </c>
    </row>
    <row r="236" spans="1:45" ht="14.5" x14ac:dyDescent="0.35">
      <c r="A236">
        <v>229</v>
      </c>
      <c r="B236" t="s">
        <v>571</v>
      </c>
      <c r="C236" t="s">
        <v>572</v>
      </c>
      <c r="D236" t="s">
        <v>171</v>
      </c>
      <c r="E236" s="1">
        <v>31234.703125</v>
      </c>
      <c r="F236" s="1">
        <v>691.38433837890625</v>
      </c>
      <c r="G236" s="11">
        <v>2.213513397620635E-2</v>
      </c>
      <c r="H236" s="1">
        <v>30543.31878662109</v>
      </c>
      <c r="I236" s="11">
        <v>0.97786486602379374</v>
      </c>
      <c r="J236" s="26"/>
      <c r="K236" s="1">
        <v>18029.458984375</v>
      </c>
      <c r="L236" s="11">
        <v>0.57722523925461511</v>
      </c>
      <c r="M236" s="1">
        <v>11481.63671875</v>
      </c>
      <c r="N236" s="11">
        <v>0.36759231143644816</v>
      </c>
      <c r="O236" s="17">
        <v>4.299372911453248</v>
      </c>
      <c r="Q236" s="1">
        <v>2256.345458984375</v>
      </c>
      <c r="R236" s="11">
        <v>7.2238415391834315E-2</v>
      </c>
      <c r="S236" s="1">
        <v>11290.1640625</v>
      </c>
      <c r="T236" s="11">
        <v>0.36146218573991973</v>
      </c>
      <c r="W236" s="1">
        <v>0</v>
      </c>
      <c r="X236" s="11">
        <v>0</v>
      </c>
      <c r="Y236" s="1">
        <v>0</v>
      </c>
      <c r="Z236" s="11">
        <v>0</v>
      </c>
      <c r="AB236" s="1">
        <v>325.4063720703125</v>
      </c>
      <c r="AC236" s="11">
        <v>1.0418103567946511E-2</v>
      </c>
      <c r="AD236" s="25">
        <v>30909.296752929688</v>
      </c>
      <c r="AE236" s="1">
        <v>24715.28125</v>
      </c>
      <c r="AF236" s="11">
        <v>0.79127632976341933</v>
      </c>
      <c r="AG236" s="25">
        <v>6519.421875</v>
      </c>
      <c r="AH236" s="1">
        <v>22409.529296875</v>
      </c>
      <c r="AI236" s="11">
        <v>0.71745613227674943</v>
      </c>
      <c r="AJ236" s="25">
        <v>8825.173828125</v>
      </c>
      <c r="AK236" s="1">
        <v>24741.728515625</v>
      </c>
      <c r="AL236" s="11">
        <v>0.79212305673627237</v>
      </c>
      <c r="AM236" s="25">
        <v>6492.974609375</v>
      </c>
      <c r="AN236" s="1">
        <v>11889.51171875</v>
      </c>
      <c r="AO236" s="11">
        <v>0.38065070351937275</v>
      </c>
      <c r="AP236" s="25">
        <v>19345.19140625</v>
      </c>
      <c r="AQ236" s="1">
        <v>1670.629150390625</v>
      </c>
      <c r="AR236" s="11">
        <v>5.3486314363380874E-2</v>
      </c>
      <c r="AS236" s="25">
        <v>29564.073974609375</v>
      </c>
    </row>
    <row r="237" spans="1:45" ht="14.5" x14ac:dyDescent="0.35">
      <c r="A237">
        <v>230</v>
      </c>
      <c r="B237" t="s">
        <v>573</v>
      </c>
      <c r="C237" t="s">
        <v>170</v>
      </c>
      <c r="D237" t="s">
        <v>928</v>
      </c>
      <c r="E237" s="1">
        <v>123737.609375</v>
      </c>
      <c r="F237" s="1">
        <v>5130.87890625</v>
      </c>
      <c r="G237" s="11">
        <v>4.1465799542807762E-2</v>
      </c>
      <c r="H237" s="1">
        <v>118606.73046875</v>
      </c>
      <c r="I237" s="11">
        <v>0.95853420045719229</v>
      </c>
      <c r="J237" s="26"/>
      <c r="K237" s="1">
        <v>20038.919921875</v>
      </c>
      <c r="L237" s="11">
        <v>0.1619468811713092</v>
      </c>
      <c r="M237" s="1">
        <v>72084.962890625</v>
      </c>
      <c r="N237" s="11">
        <v>0.58256308049530714</v>
      </c>
      <c r="O237" s="17">
        <v>12</v>
      </c>
      <c r="Q237" s="1">
        <v>12938.5595703125</v>
      </c>
      <c r="R237" s="11">
        <v>0.1045644863810227</v>
      </c>
      <c r="S237" s="1">
        <v>91133.1640625</v>
      </c>
      <c r="T237" s="11">
        <v>0.73650335191389749</v>
      </c>
      <c r="W237" s="1">
        <v>0</v>
      </c>
      <c r="X237" s="11">
        <v>0</v>
      </c>
      <c r="Y237" s="1">
        <v>0</v>
      </c>
      <c r="Z237" s="11">
        <v>0</v>
      </c>
      <c r="AB237" s="1">
        <v>16010.498046875</v>
      </c>
      <c r="AC237" s="11">
        <v>0.12939071740390171</v>
      </c>
      <c r="AD237" s="25">
        <v>107727.111328125</v>
      </c>
      <c r="AE237" s="1">
        <v>29138.66796875</v>
      </c>
      <c r="AF237" s="11">
        <v>0.23548756207534421</v>
      </c>
      <c r="AG237" s="25">
        <v>94598.94140625</v>
      </c>
      <c r="AH237" s="1">
        <v>32422.947265625</v>
      </c>
      <c r="AI237" s="11">
        <v>0.26202985033728754</v>
      </c>
      <c r="AJ237" s="25">
        <v>91314.662109375</v>
      </c>
      <c r="AK237" s="1">
        <v>39254.52734375</v>
      </c>
      <c r="AL237" s="11">
        <v>0.31724006582982356</v>
      </c>
      <c r="AM237" s="25">
        <v>84483.08203125</v>
      </c>
      <c r="AN237" s="1">
        <v>0</v>
      </c>
      <c r="AO237" s="11">
        <v>0</v>
      </c>
      <c r="AP237" s="25">
        <v>123737.609375</v>
      </c>
      <c r="AQ237" s="1">
        <v>7796.8974609375</v>
      </c>
      <c r="AR237" s="11">
        <v>6.3011541117690195E-2</v>
      </c>
      <c r="AS237" s="25">
        <v>115940.7119140625</v>
      </c>
    </row>
    <row r="238" spans="1:45" ht="14.5" x14ac:dyDescent="0.35">
      <c r="A238">
        <v>231</v>
      </c>
      <c r="B238" t="s">
        <v>575</v>
      </c>
      <c r="C238" t="s">
        <v>177</v>
      </c>
      <c r="D238" t="s">
        <v>929</v>
      </c>
      <c r="E238" s="1">
        <v>98572.875</v>
      </c>
      <c r="F238" s="1">
        <v>14606.271484375</v>
      </c>
      <c r="G238" s="11">
        <v>0.1481773914413575</v>
      </c>
      <c r="H238" s="1">
        <v>83966.603515625</v>
      </c>
      <c r="I238" s="11">
        <v>0.85182260855864256</v>
      </c>
      <c r="J238" s="26"/>
      <c r="K238" s="1">
        <v>2495.802978515625</v>
      </c>
      <c r="L238" s="11">
        <v>2.5319368827536229E-2</v>
      </c>
      <c r="M238" s="1">
        <v>83273.564208984375</v>
      </c>
      <c r="N238" s="11">
        <v>0.84479187818133916</v>
      </c>
      <c r="O238" s="17">
        <v>16.10000038146973</v>
      </c>
      <c r="Q238" s="1">
        <v>8120.64404296875</v>
      </c>
      <c r="R238" s="11">
        <v>8.2382136495143823E-2</v>
      </c>
      <c r="S238" s="1">
        <v>48238.53515625</v>
      </c>
      <c r="T238" s="11">
        <v>0.48936926265212416</v>
      </c>
      <c r="W238" s="1">
        <v>0</v>
      </c>
      <c r="X238" s="11">
        <v>0</v>
      </c>
      <c r="Y238" s="1">
        <v>0</v>
      </c>
      <c r="Z238" s="11">
        <v>0</v>
      </c>
      <c r="AB238" s="1">
        <v>32993.44921875</v>
      </c>
      <c r="AC238" s="11">
        <v>0.33471123997093521</v>
      </c>
      <c r="AD238" s="25">
        <v>65579.42578125</v>
      </c>
      <c r="AE238" s="1">
        <v>17132.755859375</v>
      </c>
      <c r="AF238" s="11">
        <v>0.173808016245595</v>
      </c>
      <c r="AG238" s="25">
        <v>81440.119140625</v>
      </c>
      <c r="AH238" s="1">
        <v>35640.47265625</v>
      </c>
      <c r="AI238" s="11">
        <v>0.3615647068856418</v>
      </c>
      <c r="AJ238" s="25">
        <v>62932.40234375</v>
      </c>
      <c r="AK238" s="1">
        <v>49349.484375</v>
      </c>
      <c r="AL238" s="11">
        <v>0.50063959659287594</v>
      </c>
      <c r="AM238" s="25">
        <v>49223.390625</v>
      </c>
      <c r="AN238" s="1">
        <v>494.21075439453119</v>
      </c>
      <c r="AO238" s="11">
        <v>5.0136587209669119E-3</v>
      </c>
      <c r="AP238" s="25">
        <v>98078.664245605469</v>
      </c>
      <c r="AQ238" s="1">
        <v>9619.21875</v>
      </c>
      <c r="AR238" s="11">
        <v>9.7584845222379896E-2</v>
      </c>
      <c r="AS238" s="25">
        <v>88953.65625</v>
      </c>
    </row>
    <row r="239" spans="1:45" ht="14.5" x14ac:dyDescent="0.35">
      <c r="A239">
        <v>232</v>
      </c>
      <c r="B239" t="s">
        <v>577</v>
      </c>
      <c r="C239" t="s">
        <v>177</v>
      </c>
      <c r="D239" t="s">
        <v>930</v>
      </c>
      <c r="E239" s="1">
        <v>113942.9296875</v>
      </c>
      <c r="F239" s="1">
        <v>14962.5146484375</v>
      </c>
      <c r="G239" s="11">
        <v>0.13131586742129331</v>
      </c>
      <c r="H239" s="1">
        <v>98980.4150390625</v>
      </c>
      <c r="I239" s="11">
        <v>0.86868413257870669</v>
      </c>
      <c r="J239" s="26"/>
      <c r="K239" s="1">
        <v>7748.88525390625</v>
      </c>
      <c r="L239" s="11">
        <v>6.8006722972266481E-2</v>
      </c>
      <c r="M239" s="1">
        <v>92890.23193359375</v>
      </c>
      <c r="N239" s="11">
        <v>0.81523471608422393</v>
      </c>
      <c r="O239" s="17">
        <v>15.823333168029791</v>
      </c>
      <c r="Q239" s="1">
        <v>12569.5234375</v>
      </c>
      <c r="R239" s="11">
        <v>0.11031420266244851</v>
      </c>
      <c r="S239" s="1">
        <v>60152.37890625</v>
      </c>
      <c r="T239" s="11">
        <v>0.5279167305178476</v>
      </c>
      <c r="W239" s="1">
        <v>0</v>
      </c>
      <c r="X239" s="11">
        <v>0</v>
      </c>
      <c r="Y239" s="1">
        <v>0</v>
      </c>
      <c r="Z239" s="11">
        <v>0</v>
      </c>
      <c r="AB239" s="1">
        <v>31830.900390625</v>
      </c>
      <c r="AC239" s="11">
        <v>0.27935827591869417</v>
      </c>
      <c r="AD239" s="25">
        <v>82112.029296875</v>
      </c>
      <c r="AE239" s="1">
        <v>28919.369140625</v>
      </c>
      <c r="AF239" s="11">
        <v>0.25380573608155671</v>
      </c>
      <c r="AG239" s="25">
        <v>85023.560546875</v>
      </c>
      <c r="AH239" s="1">
        <v>49769.78125</v>
      </c>
      <c r="AI239" s="11">
        <v>0.43679569576189287</v>
      </c>
      <c r="AJ239" s="25">
        <v>64173.1484375</v>
      </c>
      <c r="AK239" s="1">
        <v>56842.87890625</v>
      </c>
      <c r="AL239" s="11">
        <v>0.49887148822789917</v>
      </c>
      <c r="AM239" s="25">
        <v>57100.05078125</v>
      </c>
      <c r="AN239" s="1">
        <v>494.21075439453119</v>
      </c>
      <c r="AO239" s="11">
        <v>4.3373534079732216E-3</v>
      </c>
      <c r="AP239" s="25">
        <v>113448.71893310547</v>
      </c>
      <c r="AQ239" s="1">
        <v>14786.255859375</v>
      </c>
      <c r="AR239" s="11">
        <v>0.12976896328651369</v>
      </c>
      <c r="AS239" s="25">
        <v>99156.673828125</v>
      </c>
    </row>
    <row r="240" spans="1:45" ht="14.5" x14ac:dyDescent="0.35">
      <c r="A240">
        <v>233</v>
      </c>
      <c r="B240" t="s">
        <v>579</v>
      </c>
      <c r="C240" t="s">
        <v>289</v>
      </c>
      <c r="D240" t="s">
        <v>931</v>
      </c>
      <c r="E240" s="1">
        <v>88742.4921875</v>
      </c>
      <c r="F240" s="1">
        <v>18759.9453125</v>
      </c>
      <c r="G240" s="11">
        <v>0.21139754868347579</v>
      </c>
      <c r="H240" s="1">
        <v>69982.546875</v>
      </c>
      <c r="I240" s="11">
        <v>0.78860245131652418</v>
      </c>
      <c r="J240" s="26"/>
      <c r="K240" s="1">
        <v>10857.0537109375</v>
      </c>
      <c r="L240" s="11">
        <v>0.1223433492041008</v>
      </c>
      <c r="M240" s="1">
        <v>41948.0556640625</v>
      </c>
      <c r="N240" s="11">
        <v>0.47269413592118137</v>
      </c>
      <c r="O240" s="17">
        <v>24</v>
      </c>
      <c r="Q240" s="1">
        <v>245.12345886230469</v>
      </c>
      <c r="R240" s="11">
        <v>2.7621881335538161E-3</v>
      </c>
      <c r="S240" s="1">
        <v>782.45947265625</v>
      </c>
      <c r="T240" s="11">
        <v>8.8171906531881797E-3</v>
      </c>
      <c r="W240" s="1">
        <v>47315.42578125</v>
      </c>
      <c r="X240" s="11">
        <v>0.53317666221587923</v>
      </c>
      <c r="Y240" s="1">
        <v>13783.4423828125</v>
      </c>
      <c r="Z240" s="11">
        <v>0.15531953231254861</v>
      </c>
      <c r="AB240" s="1">
        <v>34786.5390625</v>
      </c>
      <c r="AC240" s="11">
        <v>0.39199416429506051</v>
      </c>
      <c r="AD240" s="25">
        <v>53955.953125</v>
      </c>
      <c r="AE240" s="1">
        <v>16118.109375</v>
      </c>
      <c r="AF240" s="11">
        <v>0.18162786482201529</v>
      </c>
      <c r="AG240" s="25">
        <v>72624.3828125</v>
      </c>
      <c r="AH240" s="1">
        <v>42892.15625</v>
      </c>
      <c r="AI240" s="11">
        <v>0.48333278897977189</v>
      </c>
      <c r="AJ240" s="25">
        <v>45850.3359375</v>
      </c>
      <c r="AK240" s="1">
        <v>61272.12890625</v>
      </c>
      <c r="AL240" s="11">
        <v>0.6904485934065373</v>
      </c>
      <c r="AM240" s="25">
        <v>27470.36328125</v>
      </c>
      <c r="AN240" s="1">
        <v>27162.5078125</v>
      </c>
      <c r="AO240" s="11">
        <v>0.30608231911167844</v>
      </c>
      <c r="AP240" s="25">
        <v>61579.984375</v>
      </c>
      <c r="AQ240" s="1">
        <v>1330.436157226562</v>
      </c>
      <c r="AR240" s="11">
        <v>1.4992098198183841E-2</v>
      </c>
      <c r="AS240" s="25">
        <v>87412.056030273438</v>
      </c>
    </row>
    <row r="241" spans="1:45" ht="14.5" x14ac:dyDescent="0.35">
      <c r="A241">
        <v>234</v>
      </c>
      <c r="B241" t="s">
        <v>581</v>
      </c>
      <c r="C241" t="s">
        <v>187</v>
      </c>
      <c r="D241" t="s">
        <v>932</v>
      </c>
      <c r="E241" s="1">
        <v>16100.4248046875</v>
      </c>
      <c r="F241" s="1">
        <v>3074.9306640625</v>
      </c>
      <c r="G241" s="11">
        <v>0.1909844430419787</v>
      </c>
      <c r="H241" s="1">
        <v>13025.494140625</v>
      </c>
      <c r="I241" s="11">
        <v>0.80901555695802141</v>
      </c>
      <c r="J241" s="26"/>
      <c r="K241" s="1">
        <v>4308.4599609375</v>
      </c>
      <c r="L241" s="11">
        <v>0.26759914804751789</v>
      </c>
      <c r="M241" s="1">
        <v>9020.447265625</v>
      </c>
      <c r="N241" s="11">
        <v>0.56026144496502817</v>
      </c>
      <c r="O241" s="17">
        <v>16.520000457763668</v>
      </c>
      <c r="Q241" s="1">
        <v>14.75564575195312</v>
      </c>
      <c r="R241" s="11">
        <v>9.1647555458643215E-4</v>
      </c>
      <c r="S241" s="1">
        <v>7.4144763946533203</v>
      </c>
      <c r="T241" s="11">
        <v>4.605143332922905E-4</v>
      </c>
      <c r="W241" s="1">
        <v>7.2359623908996582</v>
      </c>
      <c r="X241" s="11">
        <v>4.4942679952102686E-4</v>
      </c>
      <c r="Y241" s="1">
        <v>16093.1806640625</v>
      </c>
      <c r="Z241" s="11">
        <v>0.99955006524903056</v>
      </c>
      <c r="AB241" s="1">
        <v>5455.96533203125</v>
      </c>
      <c r="AC241" s="11">
        <v>0.33887089304890844</v>
      </c>
      <c r="AD241" s="25">
        <v>10644.45947265625</v>
      </c>
      <c r="AE241" s="1">
        <v>851.103515625</v>
      </c>
      <c r="AF241" s="11">
        <v>5.2862177610196258E-2</v>
      </c>
      <c r="AG241" s="25">
        <v>15249.3212890625</v>
      </c>
      <c r="AH241" s="1">
        <v>2245.287109375</v>
      </c>
      <c r="AI241" s="11">
        <v>0.1394551470916037</v>
      </c>
      <c r="AJ241" s="25">
        <v>13855.1376953125</v>
      </c>
      <c r="AK241" s="1">
        <v>7701.25244140625</v>
      </c>
      <c r="AL241" s="11">
        <v>0.47832604014051211</v>
      </c>
      <c r="AM241" s="25">
        <v>8399.17236328125</v>
      </c>
      <c r="AN241" s="1">
        <v>8019.7607421875</v>
      </c>
      <c r="AO241" s="11">
        <v>0.49810864244107494</v>
      </c>
      <c r="AP241" s="25">
        <v>8080.6640625</v>
      </c>
      <c r="AQ241" s="1">
        <v>1773.7861328125</v>
      </c>
      <c r="AR241" s="11">
        <v>0.11017014484587249</v>
      </c>
      <c r="AS241" s="25">
        <v>14326.638671875</v>
      </c>
    </row>
    <row r="242" spans="1:45" ht="14.5" x14ac:dyDescent="0.35">
      <c r="A242">
        <v>235</v>
      </c>
      <c r="B242" t="s">
        <v>583</v>
      </c>
      <c r="C242" t="s">
        <v>177</v>
      </c>
      <c r="D242" t="s">
        <v>933</v>
      </c>
      <c r="E242" s="1">
        <v>149455.96875</v>
      </c>
      <c r="F242" s="1">
        <v>3695.7158203125</v>
      </c>
      <c r="G242" s="11">
        <v>2.4727790072368722E-2</v>
      </c>
      <c r="H242" s="1">
        <v>145760.2529296875</v>
      </c>
      <c r="I242" s="11">
        <v>0.97527220992763131</v>
      </c>
      <c r="J242" s="26"/>
      <c r="K242" s="1">
        <v>16711.390625</v>
      </c>
      <c r="L242" s="11">
        <v>0.1118148091693394</v>
      </c>
      <c r="M242" s="1">
        <v>110559.9375</v>
      </c>
      <c r="N242" s="11">
        <v>0.73974922798123444</v>
      </c>
      <c r="O242" s="17">
        <v>12.529651451110841</v>
      </c>
      <c r="Q242" s="1">
        <v>12928.462890625</v>
      </c>
      <c r="R242" s="11">
        <v>8.6503489949276452E-2</v>
      </c>
      <c r="S242" s="1">
        <v>92827.8515625</v>
      </c>
      <c r="T242" s="11">
        <v>0.62110501399764262</v>
      </c>
      <c r="W242" s="1">
        <v>8011.384765625</v>
      </c>
      <c r="X242" s="11">
        <v>5.3603645492579233E-2</v>
      </c>
      <c r="Y242" s="1">
        <v>0</v>
      </c>
      <c r="Z242" s="11">
        <v>0</v>
      </c>
      <c r="AB242" s="1">
        <v>101409.1875</v>
      </c>
      <c r="AC242" s="11">
        <v>0.67852216507746532</v>
      </c>
      <c r="AD242" s="25">
        <v>48046.78125</v>
      </c>
      <c r="AE242" s="1">
        <v>36073.27734375</v>
      </c>
      <c r="AF242" s="11">
        <v>0.2413639123646576</v>
      </c>
      <c r="AG242" s="25">
        <v>113382.69140625</v>
      </c>
      <c r="AH242" s="1">
        <v>40109.89453125</v>
      </c>
      <c r="AI242" s="11">
        <v>0.26837265093335388</v>
      </c>
      <c r="AJ242" s="25">
        <v>109346.07421875</v>
      </c>
      <c r="AK242" s="1">
        <v>112310.703125</v>
      </c>
      <c r="AL242" s="11">
        <v>0.75146348496034887</v>
      </c>
      <c r="AM242" s="25">
        <v>37145.265625</v>
      </c>
      <c r="AN242" s="1">
        <v>23156.42578125</v>
      </c>
      <c r="AO242" s="11">
        <v>0.1549381130437455</v>
      </c>
      <c r="AP242" s="25">
        <v>126299.54296875</v>
      </c>
      <c r="AQ242" s="1">
        <v>6064.1533203125</v>
      </c>
      <c r="AR242" s="11">
        <v>4.0574848706485665E-2</v>
      </c>
      <c r="AS242" s="25">
        <v>143391.8154296875</v>
      </c>
    </row>
    <row r="243" spans="1:45" ht="14.5" x14ac:dyDescent="0.35">
      <c r="A243">
        <v>236</v>
      </c>
      <c r="B243" t="s">
        <v>584</v>
      </c>
      <c r="C243" t="s">
        <v>177</v>
      </c>
      <c r="D243" t="s">
        <v>934</v>
      </c>
      <c r="E243" s="1">
        <v>164166.3125</v>
      </c>
      <c r="F243" s="1">
        <v>89082.3046875</v>
      </c>
      <c r="G243" s="11">
        <v>0.54263449870386771</v>
      </c>
      <c r="H243" s="1">
        <v>75084.0078125</v>
      </c>
      <c r="I243" s="11">
        <v>0.45736550129613218</v>
      </c>
      <c r="J243" s="26"/>
      <c r="K243" s="1">
        <v>10247.2919921875</v>
      </c>
      <c r="L243" s="11">
        <v>6.24201874071302E-2</v>
      </c>
      <c r="M243" s="1">
        <v>132382.7548828125</v>
      </c>
      <c r="N243" s="11">
        <v>0.80639415521264446</v>
      </c>
      <c r="O243" s="17">
        <v>11.211282730102541</v>
      </c>
      <c r="Q243" s="1">
        <v>81627.5546875</v>
      </c>
      <c r="R243" s="11">
        <v>0.4972247560686362</v>
      </c>
      <c r="S243" s="1">
        <v>59161.78125</v>
      </c>
      <c r="T243" s="11">
        <v>0.36037710995061795</v>
      </c>
      <c r="W243" s="1">
        <v>0</v>
      </c>
      <c r="X243" s="11">
        <v>0</v>
      </c>
      <c r="Y243" s="1">
        <v>0</v>
      </c>
      <c r="Z243" s="11">
        <v>0</v>
      </c>
      <c r="AB243" s="1">
        <v>900.52923583984375</v>
      </c>
      <c r="AC243" s="11">
        <v>5.4854691082851957E-3</v>
      </c>
      <c r="AD243" s="25">
        <v>163265.78326416016</v>
      </c>
      <c r="AE243" s="1">
        <v>2640.65380859375</v>
      </c>
      <c r="AF243" s="11">
        <v>1.608523556618079E-2</v>
      </c>
      <c r="AG243" s="25">
        <v>161525.65869140625</v>
      </c>
      <c r="AH243" s="1">
        <v>16906.322265625</v>
      </c>
      <c r="AI243" s="11">
        <v>0.1029828958704606</v>
      </c>
      <c r="AJ243" s="25">
        <v>147259.990234375</v>
      </c>
      <c r="AK243" s="1">
        <v>16985.314453125</v>
      </c>
      <c r="AL243" s="11">
        <v>0.1034640675938006</v>
      </c>
      <c r="AM243" s="25">
        <v>147180.998046875</v>
      </c>
      <c r="AN243" s="1">
        <v>0</v>
      </c>
      <c r="AO243" s="11">
        <v>0</v>
      </c>
      <c r="AP243" s="25">
        <v>164166.3125</v>
      </c>
      <c r="AQ243" s="1">
        <v>6426.2734375</v>
      </c>
      <c r="AR243" s="11">
        <v>3.9144897266910353E-2</v>
      </c>
      <c r="AS243" s="25">
        <v>157740.0390625</v>
      </c>
    </row>
    <row r="244" spans="1:45" ht="14.5" x14ac:dyDescent="0.35">
      <c r="A244">
        <v>237</v>
      </c>
      <c r="B244" t="s">
        <v>585</v>
      </c>
      <c r="C244" t="s">
        <v>177</v>
      </c>
      <c r="D244" t="s">
        <v>935</v>
      </c>
      <c r="E244" s="1">
        <v>108836.3828125</v>
      </c>
      <c r="F244" s="1">
        <v>13111.0888671875</v>
      </c>
      <c r="G244" s="11">
        <v>0.1204660475511657</v>
      </c>
      <c r="H244" s="1">
        <v>95725.2939453125</v>
      </c>
      <c r="I244" s="11">
        <v>0.87953395244883426</v>
      </c>
      <c r="J244" s="26"/>
      <c r="K244" s="1">
        <v>10934.9326171875</v>
      </c>
      <c r="L244" s="11">
        <v>0.1004712976911946</v>
      </c>
      <c r="M244" s="1">
        <v>83471.5595703125</v>
      </c>
      <c r="N244" s="11">
        <v>0.76694536710315664</v>
      </c>
      <c r="O244" s="17">
        <v>16.292499351501469</v>
      </c>
      <c r="Q244" s="1">
        <v>19426.98046875</v>
      </c>
      <c r="R244" s="11">
        <v>0.1784971161915424</v>
      </c>
      <c r="S244" s="1">
        <v>53256.015625</v>
      </c>
      <c r="T244" s="11">
        <v>0.4893218081011369</v>
      </c>
      <c r="W244" s="1">
        <v>0</v>
      </c>
      <c r="X244" s="11">
        <v>0</v>
      </c>
      <c r="Y244" s="1">
        <v>0</v>
      </c>
      <c r="Z244" s="11">
        <v>0</v>
      </c>
      <c r="AB244" s="1">
        <v>29517.634765625</v>
      </c>
      <c r="AC244" s="11">
        <v>0.27121109690384587</v>
      </c>
      <c r="AD244" s="25">
        <v>79318.748046875</v>
      </c>
      <c r="AE244" s="1">
        <v>36378.1875</v>
      </c>
      <c r="AF244" s="11">
        <v>0.33424656865591751</v>
      </c>
      <c r="AG244" s="25">
        <v>72458.1953125</v>
      </c>
      <c r="AH244" s="1">
        <v>61333.66015625</v>
      </c>
      <c r="AI244" s="11">
        <v>0.56354004581274775</v>
      </c>
      <c r="AJ244" s="25">
        <v>47502.72265625</v>
      </c>
      <c r="AK244" s="1">
        <v>63704.27734375</v>
      </c>
      <c r="AL244" s="11">
        <v>0.58532152298278584</v>
      </c>
      <c r="AM244" s="25">
        <v>45132.10546875</v>
      </c>
      <c r="AN244" s="1">
        <v>494.21075439453119</v>
      </c>
      <c r="AO244" s="11">
        <v>4.5408597899283592E-3</v>
      </c>
      <c r="AP244" s="25">
        <v>108342.17205810547</v>
      </c>
      <c r="AQ244" s="1">
        <v>13284.970703125</v>
      </c>
      <c r="AR244" s="11">
        <v>0.12206369193665641</v>
      </c>
      <c r="AS244" s="25">
        <v>95551.412109375</v>
      </c>
    </row>
    <row r="245" spans="1:45" ht="14.5" x14ac:dyDescent="0.35">
      <c r="A245">
        <v>238</v>
      </c>
      <c r="B245" t="s">
        <v>587</v>
      </c>
      <c r="C245" t="s">
        <v>410</v>
      </c>
      <c r="D245" t="s">
        <v>936</v>
      </c>
      <c r="E245" s="1">
        <v>13543.1435546875</v>
      </c>
      <c r="F245" s="1">
        <v>301.09085083007813</v>
      </c>
      <c r="G245" s="11">
        <v>2.22319766171175E-2</v>
      </c>
      <c r="H245" s="1">
        <v>13242.05270385742</v>
      </c>
      <c r="I245" s="11">
        <v>0.97776802338288249</v>
      </c>
      <c r="J245" s="26"/>
      <c r="K245" s="1">
        <v>1504.861328125</v>
      </c>
      <c r="L245" s="11">
        <v>0.1111161025539114</v>
      </c>
      <c r="M245" s="1">
        <v>8186.2001953125</v>
      </c>
      <c r="N245" s="11">
        <v>0.60445347583125364</v>
      </c>
      <c r="O245" s="17">
        <v>13.60000038146973</v>
      </c>
      <c r="Q245" s="1">
        <v>34.626365661621087</v>
      </c>
      <c r="R245" s="11">
        <v>2.5567450807708779E-3</v>
      </c>
      <c r="S245" s="1">
        <v>11.04124546051025</v>
      </c>
      <c r="T245" s="11">
        <v>8.1526459613497212E-4</v>
      </c>
      <c r="W245" s="1">
        <v>6022.8955078125</v>
      </c>
      <c r="X245" s="11">
        <v>0.44471916608517958</v>
      </c>
      <c r="Y245" s="1">
        <v>6998.65869140625</v>
      </c>
      <c r="Z245" s="11">
        <v>0.51676766646868333</v>
      </c>
      <c r="AB245" s="1">
        <v>591.51409912109375</v>
      </c>
      <c r="AC245" s="11">
        <v>4.3676277721826348E-2</v>
      </c>
      <c r="AD245" s="25">
        <v>12951.629455566406</v>
      </c>
      <c r="AE245" s="1">
        <v>12526.0888671875</v>
      </c>
      <c r="AF245" s="11">
        <v>0.92490261338565072</v>
      </c>
      <c r="AG245" s="25">
        <v>1017.0546875</v>
      </c>
      <c r="AH245" s="1">
        <v>12950.150390625</v>
      </c>
      <c r="AI245" s="11">
        <v>0.95621451093182452</v>
      </c>
      <c r="AJ245" s="25">
        <v>592.9931640625</v>
      </c>
      <c r="AK245" s="1">
        <v>13129.251953125</v>
      </c>
      <c r="AL245" s="11">
        <v>0.96943903017115662</v>
      </c>
      <c r="AM245" s="25">
        <v>413.8916015625</v>
      </c>
      <c r="AN245" s="1">
        <v>7050.42578125</v>
      </c>
      <c r="AO245" s="11">
        <v>0.52059005007074111</v>
      </c>
      <c r="AP245" s="25">
        <v>6492.7177734375</v>
      </c>
      <c r="AQ245" s="1">
        <v>739.67193603515625</v>
      </c>
      <c r="AR245" s="11">
        <v>5.461597102979418E-2</v>
      </c>
      <c r="AS245" s="25">
        <v>12803.471618652344</v>
      </c>
    </row>
    <row r="246" spans="1:45" ht="14.5" x14ac:dyDescent="0.35">
      <c r="A246">
        <v>239</v>
      </c>
      <c r="B246" t="s">
        <v>589</v>
      </c>
      <c r="C246" t="s">
        <v>187</v>
      </c>
      <c r="D246" t="s">
        <v>937</v>
      </c>
      <c r="E246" s="1">
        <v>817.85955810546875</v>
      </c>
      <c r="F246" s="1">
        <v>165.04353332519531</v>
      </c>
      <c r="G246" s="11">
        <v>0.20179935746854941</v>
      </c>
      <c r="H246" s="1">
        <v>652.81602478027344</v>
      </c>
      <c r="I246" s="11">
        <v>0.79820064253145062</v>
      </c>
      <c r="J246" s="26"/>
      <c r="K246" s="1">
        <v>47.376140594482422</v>
      </c>
      <c r="L246" s="11">
        <v>5.7926987738856912E-2</v>
      </c>
      <c r="M246" s="1">
        <v>196.81438064575198</v>
      </c>
      <c r="N246" s="11">
        <v>0.24064569362209665</v>
      </c>
      <c r="O246" s="17">
        <v>8.5240640640258789</v>
      </c>
      <c r="Q246" s="1">
        <v>0</v>
      </c>
      <c r="R246" s="11">
        <v>0</v>
      </c>
      <c r="S246" s="1">
        <v>0</v>
      </c>
      <c r="T246" s="11">
        <v>0</v>
      </c>
      <c r="W246" s="1">
        <v>136.46391296386719</v>
      </c>
      <c r="X246" s="11">
        <v>0.1668549466854421</v>
      </c>
      <c r="Y246" s="1">
        <v>0</v>
      </c>
      <c r="Z246" s="11">
        <v>0</v>
      </c>
      <c r="AB246" s="1">
        <v>10.7529182434082</v>
      </c>
      <c r="AC246" s="11">
        <v>1.3147634134541151E-2</v>
      </c>
      <c r="AD246" s="25">
        <v>807.10663986206055</v>
      </c>
      <c r="AE246" s="1">
        <v>101.4740753173828</v>
      </c>
      <c r="AF246" s="11">
        <v>0.12407273878713659</v>
      </c>
      <c r="AG246" s="25">
        <v>716.38548278808594</v>
      </c>
      <c r="AH246" s="1">
        <v>609.48150634765625</v>
      </c>
      <c r="AI246" s="11">
        <v>0.74521536161965274</v>
      </c>
      <c r="AJ246" s="25">
        <v>208.3780517578125</v>
      </c>
      <c r="AK246" s="1">
        <v>620.23443603515625</v>
      </c>
      <c r="AL246" s="11">
        <v>0.7583630097469285</v>
      </c>
      <c r="AM246" s="25">
        <v>197.6251220703125</v>
      </c>
      <c r="AN246" s="1">
        <v>0</v>
      </c>
      <c r="AO246" s="11">
        <v>0</v>
      </c>
      <c r="AP246" s="25">
        <v>817.85955810546875</v>
      </c>
      <c r="AQ246" s="1">
        <v>0.642478346824646</v>
      </c>
      <c r="AR246" s="11">
        <v>7.855607242799917E-4</v>
      </c>
      <c r="AS246" s="25">
        <v>817.2170797586441</v>
      </c>
    </row>
    <row r="247" spans="1:45" ht="14.5" x14ac:dyDescent="0.35">
      <c r="A247">
        <v>240</v>
      </c>
      <c r="B247" t="s">
        <v>591</v>
      </c>
      <c r="C247" t="s">
        <v>234</v>
      </c>
      <c r="D247" t="s">
        <v>938</v>
      </c>
      <c r="E247" s="1">
        <v>148414.515625</v>
      </c>
      <c r="F247" s="1">
        <v>37242.79296875</v>
      </c>
      <c r="G247" s="11">
        <v>0.25093767150681962</v>
      </c>
      <c r="H247" s="1">
        <v>111171.72265625</v>
      </c>
      <c r="I247" s="11">
        <v>0.74906232849318033</v>
      </c>
      <c r="J247" s="26"/>
      <c r="K247" s="1">
        <v>14358.9091796875</v>
      </c>
      <c r="L247" s="11">
        <v>9.6748684717391509E-2</v>
      </c>
      <c r="M247" s="1">
        <v>130689.1376953125</v>
      </c>
      <c r="N247" s="11">
        <v>0.88056843459655698</v>
      </c>
      <c r="O247" s="17">
        <v>7.9507936954498293</v>
      </c>
      <c r="Q247" s="1">
        <v>44761.23046875</v>
      </c>
      <c r="R247" s="11">
        <v>0.30159604187132549</v>
      </c>
      <c r="S247" s="1">
        <v>71671.5078125</v>
      </c>
      <c r="T247" s="11">
        <v>0.4829144070623988</v>
      </c>
      <c r="W247" s="1">
        <v>0</v>
      </c>
      <c r="X247" s="11">
        <v>0</v>
      </c>
      <c r="Y247" s="1">
        <v>0</v>
      </c>
      <c r="Z247" s="11">
        <v>0</v>
      </c>
      <c r="AB247" s="1">
        <v>9338.75390625</v>
      </c>
      <c r="AC247" s="11">
        <v>6.2923453726361211E-2</v>
      </c>
      <c r="AD247" s="25">
        <v>139075.76171875</v>
      </c>
      <c r="AE247" s="1">
        <v>41272.0625</v>
      </c>
      <c r="AF247" s="11">
        <v>0.27808642790899518</v>
      </c>
      <c r="AG247" s="25">
        <v>107142.453125</v>
      </c>
      <c r="AH247" s="1">
        <v>61079.82421875</v>
      </c>
      <c r="AI247" s="11">
        <v>0.41154885667033275</v>
      </c>
      <c r="AJ247" s="25">
        <v>87334.69140625</v>
      </c>
      <c r="AK247" s="1">
        <v>62804.52734375</v>
      </c>
      <c r="AL247" s="11">
        <v>0.42316970869910475</v>
      </c>
      <c r="AM247" s="25">
        <v>85609.98828125</v>
      </c>
      <c r="AN247" s="1">
        <v>1097.0712890625</v>
      </c>
      <c r="AO247" s="11">
        <v>7.3919406362816823E-3</v>
      </c>
      <c r="AP247" s="25">
        <v>147317.4443359375</v>
      </c>
      <c r="AQ247" s="1">
        <v>9809.4521484375</v>
      </c>
      <c r="AR247" s="11">
        <v>6.6094964546615592E-2</v>
      </c>
      <c r="AS247" s="25">
        <v>138605.0634765625</v>
      </c>
    </row>
    <row r="248" spans="1:45" ht="14.5" x14ac:dyDescent="0.35">
      <c r="A248">
        <v>241</v>
      </c>
      <c r="B248" t="s">
        <v>593</v>
      </c>
      <c r="C248" t="s">
        <v>177</v>
      </c>
      <c r="D248" t="s">
        <v>939</v>
      </c>
      <c r="E248" s="1">
        <v>115542.875</v>
      </c>
      <c r="F248" s="1">
        <v>14130.40234375</v>
      </c>
      <c r="G248" s="11">
        <v>0.1222957481692402</v>
      </c>
      <c r="H248" s="1">
        <v>101412.47265625</v>
      </c>
      <c r="I248" s="11">
        <v>0.87770425183075984</v>
      </c>
      <c r="J248" s="26"/>
      <c r="K248" s="1">
        <v>23524.22265625</v>
      </c>
      <c r="L248" s="11">
        <v>0.20359734562819209</v>
      </c>
      <c r="M248" s="1">
        <v>83390.83984375</v>
      </c>
      <c r="N248" s="11">
        <v>0.72173069818238467</v>
      </c>
      <c r="O248" s="17">
        <v>8.1456731796264652</v>
      </c>
      <c r="Q248" s="1">
        <v>1448.753662109375</v>
      </c>
      <c r="R248" s="11">
        <v>1.2538667244599679E-2</v>
      </c>
      <c r="S248" s="1">
        <v>18665.51171875</v>
      </c>
      <c r="T248" s="11">
        <v>0.16154619416169103</v>
      </c>
      <c r="W248" s="1">
        <v>44336.59765625</v>
      </c>
      <c r="X248" s="11">
        <v>0.38372420329899193</v>
      </c>
      <c r="Y248" s="1">
        <v>0</v>
      </c>
      <c r="Z248" s="11">
        <v>0</v>
      </c>
      <c r="AB248" s="1">
        <v>81195.890625</v>
      </c>
      <c r="AC248" s="11">
        <v>0.70273386069889643</v>
      </c>
      <c r="AD248" s="25">
        <v>34346.984375</v>
      </c>
      <c r="AE248" s="1">
        <v>24031.83203125</v>
      </c>
      <c r="AF248" s="11">
        <v>0.2079906011621227</v>
      </c>
      <c r="AG248" s="25">
        <v>91511.04296875</v>
      </c>
      <c r="AH248" s="1">
        <v>34626.8203125</v>
      </c>
      <c r="AI248" s="11">
        <v>0.29968806222365513</v>
      </c>
      <c r="AJ248" s="25">
        <v>80916.0546875</v>
      </c>
      <c r="AK248" s="1">
        <v>81667.484375</v>
      </c>
      <c r="AL248" s="11">
        <v>0.70681540834949796</v>
      </c>
      <c r="AM248" s="25">
        <v>33875.390625</v>
      </c>
      <c r="AN248" s="1">
        <v>39080.75390625</v>
      </c>
      <c r="AO248" s="11">
        <v>0.33823594839794319</v>
      </c>
      <c r="AP248" s="25">
        <v>76462.12109375</v>
      </c>
      <c r="AQ248" s="1">
        <v>2173.995849609375</v>
      </c>
      <c r="AR248" s="11">
        <v>1.8815490350308269E-2</v>
      </c>
      <c r="AS248" s="25">
        <v>113368.87915039063</v>
      </c>
    </row>
    <row r="249" spans="1:45" ht="14.5" x14ac:dyDescent="0.35">
      <c r="A249">
        <v>242</v>
      </c>
      <c r="B249" t="s">
        <v>595</v>
      </c>
      <c r="C249" t="s">
        <v>177</v>
      </c>
      <c r="D249" t="s">
        <v>940</v>
      </c>
      <c r="E249" s="1">
        <v>131419.515625</v>
      </c>
      <c r="F249" s="1">
        <v>22033.150390625</v>
      </c>
      <c r="G249" s="11">
        <v>0.16765508749473451</v>
      </c>
      <c r="H249" s="1">
        <v>109386.365234375</v>
      </c>
      <c r="I249" s="11">
        <v>0.83234491250526554</v>
      </c>
      <c r="J249" s="26"/>
      <c r="K249" s="1">
        <v>10135.439453125</v>
      </c>
      <c r="L249" s="11">
        <v>7.7122788080014271E-2</v>
      </c>
      <c r="M249" s="1">
        <v>113094.685546875</v>
      </c>
      <c r="N249" s="11">
        <v>0.8605623374049397</v>
      </c>
      <c r="O249" s="17">
        <v>9.6000003814697266</v>
      </c>
      <c r="Q249" s="1">
        <v>14588.609375</v>
      </c>
      <c r="R249" s="11">
        <v>0.11100793748645349</v>
      </c>
      <c r="S249" s="1">
        <v>82484.25</v>
      </c>
      <c r="T249" s="11">
        <v>0.62764080058980976</v>
      </c>
      <c r="W249" s="1">
        <v>7143.861328125</v>
      </c>
      <c r="X249" s="11">
        <v>5.4359212131854934E-2</v>
      </c>
      <c r="Y249" s="1">
        <v>52.957817077636719</v>
      </c>
      <c r="Z249" s="11">
        <v>4.0296767817003381E-4</v>
      </c>
      <c r="AB249" s="1">
        <v>25157.603515625</v>
      </c>
      <c r="AC249" s="11">
        <v>0.19142973854363579</v>
      </c>
      <c r="AD249" s="25">
        <v>106261.912109375</v>
      </c>
      <c r="AE249" s="1">
        <v>17705.888671875</v>
      </c>
      <c r="AF249" s="11">
        <v>0.13472800129927431</v>
      </c>
      <c r="AG249" s="25">
        <v>113713.626953125</v>
      </c>
      <c r="AH249" s="1">
        <v>29097.994140625</v>
      </c>
      <c r="AI249" s="11">
        <v>0.22141303749478802</v>
      </c>
      <c r="AJ249" s="25">
        <v>102321.521484375</v>
      </c>
      <c r="AK249" s="1">
        <v>42895.1328125</v>
      </c>
      <c r="AL249" s="11">
        <v>0.32639850031786316</v>
      </c>
      <c r="AM249" s="25">
        <v>88524.3828125</v>
      </c>
      <c r="AN249" s="1">
        <v>10585.0625</v>
      </c>
      <c r="AO249" s="11">
        <v>8.05440687378884E-2</v>
      </c>
      <c r="AP249" s="25">
        <v>120834.453125</v>
      </c>
      <c r="AQ249" s="1">
        <v>1892.665893554688</v>
      </c>
      <c r="AR249" s="11">
        <v>1.4401711074292261E-2</v>
      </c>
      <c r="AS249" s="25">
        <v>129526.84973144531</v>
      </c>
    </row>
    <row r="250" spans="1:45" ht="14.5" x14ac:dyDescent="0.35">
      <c r="A250">
        <v>243</v>
      </c>
      <c r="B250" t="s">
        <v>597</v>
      </c>
      <c r="C250" t="s">
        <v>187</v>
      </c>
      <c r="D250" t="s">
        <v>941</v>
      </c>
      <c r="E250" s="1">
        <v>13857.13671875</v>
      </c>
      <c r="F250" s="1">
        <v>636.89727783203125</v>
      </c>
      <c r="G250" s="11">
        <v>4.5961679584949879E-2</v>
      </c>
      <c r="H250" s="1">
        <v>13220.239440917971</v>
      </c>
      <c r="I250" s="11">
        <v>0.9540383204150501</v>
      </c>
      <c r="J250" s="26"/>
      <c r="K250" s="1">
        <v>5625.140625</v>
      </c>
      <c r="L250" s="11">
        <v>0.40593816306861291</v>
      </c>
      <c r="M250" s="1">
        <v>4130.5107421875</v>
      </c>
      <c r="N250" s="11">
        <v>0.29807822683877638</v>
      </c>
      <c r="O250" s="17">
        <v>35.188545227050781</v>
      </c>
      <c r="Q250" s="1">
        <v>18.91141510009766</v>
      </c>
      <c r="R250" s="11">
        <v>1.3647419004323418E-3</v>
      </c>
      <c r="S250" s="1">
        <v>26.2703742980957</v>
      </c>
      <c r="T250" s="11">
        <v>1.89580104687496E-3</v>
      </c>
      <c r="W250" s="1">
        <v>3913.70263671875</v>
      </c>
      <c r="X250" s="11">
        <v>0.28243227415250549</v>
      </c>
      <c r="Y250" s="1">
        <v>9710.89453125</v>
      </c>
      <c r="Z250" s="11">
        <v>0.70078651371825273</v>
      </c>
      <c r="AB250" s="1">
        <v>7017.09814453125</v>
      </c>
      <c r="AC250" s="11">
        <v>0.50638875021247798</v>
      </c>
      <c r="AD250" s="25">
        <v>6840.03857421875</v>
      </c>
      <c r="AE250" s="1">
        <v>5843.94384765625</v>
      </c>
      <c r="AF250" s="11">
        <v>0.42172809334765732</v>
      </c>
      <c r="AG250" s="25">
        <v>8013.19287109375</v>
      </c>
      <c r="AH250" s="1">
        <v>8060.87744140625</v>
      </c>
      <c r="AI250" s="11">
        <v>0.58171306273532897</v>
      </c>
      <c r="AJ250" s="25">
        <v>5796.25927734375</v>
      </c>
      <c r="AK250" s="1">
        <v>12333.8642578125</v>
      </c>
      <c r="AL250" s="11">
        <v>0.89007307268056535</v>
      </c>
      <c r="AM250" s="25">
        <v>1523.2724609375</v>
      </c>
      <c r="AN250" s="1">
        <v>8297.2451171875</v>
      </c>
      <c r="AO250" s="11">
        <v>0.59877053143024495</v>
      </c>
      <c r="AP250" s="25">
        <v>5559.8916015625</v>
      </c>
      <c r="AQ250" s="1">
        <v>1650.560913085938</v>
      </c>
      <c r="AR250" s="11">
        <v>0.1191126959765486</v>
      </c>
      <c r="AS250" s="25">
        <v>12206.575805664063</v>
      </c>
    </row>
    <row r="251" spans="1:45" ht="14.5" x14ac:dyDescent="0.35">
      <c r="A251">
        <v>244</v>
      </c>
      <c r="B251" t="s">
        <v>599</v>
      </c>
      <c r="C251" t="s">
        <v>170</v>
      </c>
      <c r="D251" t="s">
        <v>942</v>
      </c>
      <c r="E251" s="1">
        <v>130889.375</v>
      </c>
      <c r="F251" s="1">
        <v>1577.379150390625</v>
      </c>
      <c r="G251" s="11">
        <v>1.205123907414658E-2</v>
      </c>
      <c r="H251" s="1">
        <v>129311.9958496094</v>
      </c>
      <c r="I251" s="11">
        <v>0.98794876092585338</v>
      </c>
      <c r="J251" s="26"/>
      <c r="K251" s="1">
        <v>41594.171875</v>
      </c>
      <c r="L251" s="11">
        <v>0.31778111764228378</v>
      </c>
      <c r="M251" s="1">
        <v>75065.5703125</v>
      </c>
      <c r="N251" s="11">
        <v>0.57350392507031223</v>
      </c>
      <c r="O251" s="17">
        <v>11.36052589416504</v>
      </c>
      <c r="Q251" s="1">
        <v>10093.9580078125</v>
      </c>
      <c r="R251" s="11">
        <v>7.7118238266570535E-2</v>
      </c>
      <c r="S251" s="1">
        <v>48329.1484375</v>
      </c>
      <c r="T251" s="11">
        <v>0.36923660486193005</v>
      </c>
      <c r="W251" s="1">
        <v>11513.3916015625</v>
      </c>
      <c r="X251" s="11">
        <v>8.7962767043256951E-2</v>
      </c>
      <c r="Y251" s="1">
        <v>1137.388549804688</v>
      </c>
      <c r="Z251" s="11">
        <v>8.689693489671621E-3</v>
      </c>
      <c r="AB251" s="1">
        <v>70611.296875</v>
      </c>
      <c r="AC251" s="11">
        <v>0.53947309989829195</v>
      </c>
      <c r="AD251" s="25">
        <v>60278.078125</v>
      </c>
      <c r="AE251" s="1">
        <v>59113.9921875</v>
      </c>
      <c r="AF251" s="11">
        <v>0.45163323751450413</v>
      </c>
      <c r="AG251" s="25">
        <v>71775.3828125</v>
      </c>
      <c r="AH251" s="1">
        <v>64280.37890625</v>
      </c>
      <c r="AI251" s="11">
        <v>0.49110463631024304</v>
      </c>
      <c r="AJ251" s="25">
        <v>66608.99609375</v>
      </c>
      <c r="AK251" s="1">
        <v>89072.2890625</v>
      </c>
      <c r="AL251" s="11">
        <v>0.68051581010681728</v>
      </c>
      <c r="AM251" s="25">
        <v>41817.0859375</v>
      </c>
      <c r="AN251" s="1">
        <v>9454.04296875</v>
      </c>
      <c r="AO251" s="11">
        <v>7.2229262067681196E-2</v>
      </c>
      <c r="AP251" s="25">
        <v>121435.33203125</v>
      </c>
      <c r="AQ251" s="1">
        <v>8513.6142578125</v>
      </c>
      <c r="AR251" s="11">
        <v>6.5044349534196341E-2</v>
      </c>
      <c r="AS251" s="25">
        <v>122375.7607421875</v>
      </c>
    </row>
    <row r="252" spans="1:45" ht="14.5" x14ac:dyDescent="0.35">
      <c r="A252">
        <v>245</v>
      </c>
      <c r="B252" t="s">
        <v>601</v>
      </c>
      <c r="C252" t="s">
        <v>198</v>
      </c>
      <c r="D252" t="s">
        <v>943</v>
      </c>
      <c r="E252" s="1">
        <v>110875.71875</v>
      </c>
      <c r="F252" s="1">
        <v>29838.01171875</v>
      </c>
      <c r="G252" s="11">
        <v>0.26911222813380858</v>
      </c>
      <c r="H252" s="1">
        <v>81037.70703125</v>
      </c>
      <c r="I252" s="11">
        <v>0.73088777186619136</v>
      </c>
      <c r="J252" s="26"/>
      <c r="K252" s="1">
        <v>12865.9716796875</v>
      </c>
      <c r="L252" s="11">
        <v>0.1160395785906687</v>
      </c>
      <c r="M252" s="1">
        <v>87288.7001953125</v>
      </c>
      <c r="N252" s="11">
        <v>0.78726614969801489</v>
      </c>
      <c r="O252" s="17">
        <v>12.696969985961911</v>
      </c>
      <c r="Q252" s="1">
        <v>28277.51953125</v>
      </c>
      <c r="R252" s="11">
        <v>0.25503798171545111</v>
      </c>
      <c r="S252" s="1">
        <v>40927.6328125</v>
      </c>
      <c r="T252" s="11">
        <v>0.36913071025751526</v>
      </c>
      <c r="W252" s="1">
        <v>0</v>
      </c>
      <c r="X252" s="11">
        <v>0</v>
      </c>
      <c r="Y252" s="1">
        <v>0</v>
      </c>
      <c r="Z252" s="11">
        <v>0</v>
      </c>
      <c r="AB252" s="1">
        <v>31263.337890625</v>
      </c>
      <c r="AC252" s="11">
        <v>0.28196739775925922</v>
      </c>
      <c r="AD252" s="25">
        <v>79612.380859375</v>
      </c>
      <c r="AE252" s="1">
        <v>37746.16796875</v>
      </c>
      <c r="AF252" s="11">
        <v>0.34043673758597393</v>
      </c>
      <c r="AG252" s="25">
        <v>73129.55078125</v>
      </c>
      <c r="AH252" s="1">
        <v>20142.06640625</v>
      </c>
      <c r="AI252" s="11">
        <v>0.1816634573676664</v>
      </c>
      <c r="AJ252" s="25">
        <v>90733.65234375</v>
      </c>
      <c r="AK252" s="1">
        <v>51459.1875</v>
      </c>
      <c r="AL252" s="11">
        <v>0.46411593160472747</v>
      </c>
      <c r="AM252" s="25">
        <v>59416.53125</v>
      </c>
      <c r="AN252" s="1">
        <v>13270.021484375</v>
      </c>
      <c r="AO252" s="11">
        <v>0.11968374711776111</v>
      </c>
      <c r="AP252" s="25">
        <v>97605.697265625</v>
      </c>
      <c r="AQ252" s="1">
        <v>1836.560180664062</v>
      </c>
      <c r="AR252" s="11">
        <v>1.6564133259916861E-2</v>
      </c>
      <c r="AS252" s="25">
        <v>109039.15856933594</v>
      </c>
    </row>
    <row r="253" spans="1:45" ht="14.5" x14ac:dyDescent="0.35">
      <c r="A253">
        <v>246</v>
      </c>
      <c r="B253" t="s">
        <v>602</v>
      </c>
      <c r="C253" t="s">
        <v>289</v>
      </c>
      <c r="D253" t="s">
        <v>944</v>
      </c>
      <c r="E253" s="1">
        <v>104670.7109375</v>
      </c>
      <c r="F253" s="1">
        <v>37034.99609375</v>
      </c>
      <c r="G253" s="11">
        <v>0.35382387070881743</v>
      </c>
      <c r="H253" s="1">
        <v>67635.71484375</v>
      </c>
      <c r="I253" s="11">
        <v>0.64617612929118262</v>
      </c>
      <c r="J253" s="26"/>
      <c r="K253" s="1">
        <v>3093.627197265625</v>
      </c>
      <c r="L253" s="11">
        <v>2.955580572212663E-2</v>
      </c>
      <c r="M253" s="1">
        <v>42676.611083984375</v>
      </c>
      <c r="N253" s="11">
        <v>0.40772256824993797</v>
      </c>
      <c r="O253" s="17">
        <v>32.125</v>
      </c>
      <c r="Q253" s="1">
        <v>130.40252685546881</v>
      </c>
      <c r="R253" s="11">
        <v>1.2458358760296709E-3</v>
      </c>
      <c r="S253" s="1">
        <v>1714.298828125</v>
      </c>
      <c r="T253" s="11">
        <v>1.63780183851873E-2</v>
      </c>
      <c r="W253" s="1">
        <v>34749.84765625</v>
      </c>
      <c r="X253" s="11">
        <v>0.33199208589496931</v>
      </c>
      <c r="Y253" s="1">
        <v>28.874240875244141</v>
      </c>
      <c r="Z253" s="11">
        <v>2.7585788437498303E-4</v>
      </c>
      <c r="AB253" s="1">
        <v>32996.0625</v>
      </c>
      <c r="AC253" s="11">
        <v>0.31523682417426502</v>
      </c>
      <c r="AD253" s="25">
        <v>71674.6484375</v>
      </c>
      <c r="AE253" s="1">
        <v>30871.806640625</v>
      </c>
      <c r="AF253" s="11">
        <v>0.29494217020326619</v>
      </c>
      <c r="AG253" s="25">
        <v>73798.904296875</v>
      </c>
      <c r="AH253" s="1">
        <v>38943.26953125</v>
      </c>
      <c r="AI253" s="11">
        <v>0.37205507808677674</v>
      </c>
      <c r="AJ253" s="25">
        <v>65727.44140625</v>
      </c>
      <c r="AK253" s="1">
        <v>64138.234375</v>
      </c>
      <c r="AL253" s="11">
        <v>0.61276200190612662</v>
      </c>
      <c r="AM253" s="25">
        <v>40532.4765625</v>
      </c>
      <c r="AN253" s="1">
        <v>14164.8798828125</v>
      </c>
      <c r="AO253" s="11">
        <v>0.135328018276961</v>
      </c>
      <c r="AP253" s="25">
        <v>90505.8310546875</v>
      </c>
      <c r="AQ253" s="1">
        <v>667.3558349609375</v>
      </c>
      <c r="AR253" s="11">
        <v>6.3757648054900747E-3</v>
      </c>
      <c r="AS253" s="25">
        <v>104003.35510253906</v>
      </c>
    </row>
    <row r="254" spans="1:45" ht="14.5" x14ac:dyDescent="0.35">
      <c r="A254">
        <v>247</v>
      </c>
      <c r="B254" t="s">
        <v>604</v>
      </c>
      <c r="C254" t="s">
        <v>170</v>
      </c>
      <c r="D254" t="s">
        <v>945</v>
      </c>
      <c r="E254" s="1">
        <v>131926.734375</v>
      </c>
      <c r="F254" s="1">
        <v>15732.759765625</v>
      </c>
      <c r="G254" s="11">
        <v>0.11925376490336551</v>
      </c>
      <c r="H254" s="1">
        <v>116193.974609375</v>
      </c>
      <c r="I254" s="11">
        <v>0.88074623509663452</v>
      </c>
      <c r="J254" s="26"/>
      <c r="K254" s="1">
        <v>12998.767578125</v>
      </c>
      <c r="L254" s="11">
        <v>9.8530200415453142E-2</v>
      </c>
      <c r="M254" s="1">
        <v>80734.662109375</v>
      </c>
      <c r="N254" s="11">
        <v>0.61196589525128231</v>
      </c>
      <c r="O254" s="17">
        <v>18.128571319580079</v>
      </c>
      <c r="Q254" s="1">
        <v>29513.521484375</v>
      </c>
      <c r="R254" s="11">
        <v>0.22371145336231252</v>
      </c>
      <c r="S254" s="1">
        <v>18616.32421875</v>
      </c>
      <c r="T254" s="11">
        <v>0.14111108189666349</v>
      </c>
      <c r="W254" s="1">
        <v>24915.748046875</v>
      </c>
      <c r="X254" s="11">
        <v>0.18886049264322971</v>
      </c>
      <c r="Y254" s="1">
        <v>0</v>
      </c>
      <c r="Z254" s="11">
        <v>0</v>
      </c>
      <c r="AB254" s="1">
        <v>80920.171875</v>
      </c>
      <c r="AC254" s="11">
        <v>0.61337205274092121</v>
      </c>
      <c r="AD254" s="25">
        <v>51006.5625</v>
      </c>
      <c r="AE254" s="1">
        <v>52944.60546875</v>
      </c>
      <c r="AF254" s="11">
        <v>0.40131824470281863</v>
      </c>
      <c r="AG254" s="25">
        <v>78982.12890625</v>
      </c>
      <c r="AH254" s="1">
        <v>90323.6171875</v>
      </c>
      <c r="AI254" s="11">
        <v>0.68464983701299176</v>
      </c>
      <c r="AJ254" s="25">
        <v>41603.1171875</v>
      </c>
      <c r="AK254" s="1">
        <v>103985.3671875</v>
      </c>
      <c r="AL254" s="11">
        <v>0.78820542083549927</v>
      </c>
      <c r="AM254" s="25">
        <v>27941.3671875</v>
      </c>
      <c r="AN254" s="1">
        <v>35316.34375</v>
      </c>
      <c r="AO254" s="11">
        <v>0.26769664175582297</v>
      </c>
      <c r="AP254" s="25">
        <v>96610.390625</v>
      </c>
      <c r="AQ254" s="1">
        <v>26001.27734375</v>
      </c>
      <c r="AR254" s="11">
        <v>0.19708876648035351</v>
      </c>
      <c r="AS254" s="25">
        <v>105925.45703125</v>
      </c>
    </row>
    <row r="255" spans="1:45" ht="14.5" x14ac:dyDescent="0.35">
      <c r="A255">
        <v>248</v>
      </c>
      <c r="B255" t="s">
        <v>606</v>
      </c>
      <c r="C255" t="s">
        <v>289</v>
      </c>
      <c r="D255" t="s">
        <v>946</v>
      </c>
      <c r="E255" s="1">
        <v>150336.921875</v>
      </c>
      <c r="F255" s="1">
        <v>58568.4296875</v>
      </c>
      <c r="G255" s="11">
        <v>0.38958114185813675</v>
      </c>
      <c r="H255" s="1">
        <v>91768.4921875</v>
      </c>
      <c r="I255" s="11">
        <v>0.61041885814186325</v>
      </c>
      <c r="J255" s="26"/>
      <c r="K255" s="1">
        <v>13069.021484375</v>
      </c>
      <c r="L255" s="11">
        <v>8.6931548959353067E-2</v>
      </c>
      <c r="M255" s="1">
        <v>45584.400390625</v>
      </c>
      <c r="N255" s="11">
        <v>0.30321493763539248</v>
      </c>
      <c r="O255" s="17">
        <v>38.75</v>
      </c>
      <c r="Q255" s="1">
        <v>1808.16748046875</v>
      </c>
      <c r="R255" s="11">
        <v>1.2027434497908501E-2</v>
      </c>
      <c r="S255" s="1">
        <v>2899.6298828125</v>
      </c>
      <c r="T255" s="11">
        <v>1.9287543250509302E-2</v>
      </c>
      <c r="W255" s="1">
        <v>62749.3125</v>
      </c>
      <c r="X255" s="11">
        <v>0.41739122843138887</v>
      </c>
      <c r="Y255" s="1">
        <v>0.58921092748641968</v>
      </c>
      <c r="Z255" s="11">
        <v>3.9192695988303421E-6</v>
      </c>
      <c r="AB255" s="1">
        <v>34918.8359375</v>
      </c>
      <c r="AC255" s="11">
        <v>0.23227052610890769</v>
      </c>
      <c r="AD255" s="25">
        <v>115418.0859375</v>
      </c>
      <c r="AE255" s="1">
        <v>58809.4921875</v>
      </c>
      <c r="AF255" s="11">
        <v>0.39118462353777661</v>
      </c>
      <c r="AG255" s="25">
        <v>91527.4296875</v>
      </c>
      <c r="AH255" s="1">
        <v>33486.265625</v>
      </c>
      <c r="AI255" s="11">
        <v>0.2227414610287331</v>
      </c>
      <c r="AJ255" s="25">
        <v>116850.65625</v>
      </c>
      <c r="AK255" s="1">
        <v>83619.5078125</v>
      </c>
      <c r="AL255" s="11">
        <v>0.55621404755131776</v>
      </c>
      <c r="AM255" s="25">
        <v>66717.4140625</v>
      </c>
      <c r="AN255" s="1">
        <v>22223.462890625</v>
      </c>
      <c r="AO255" s="11">
        <v>0.14782438414631799</v>
      </c>
      <c r="AP255" s="25">
        <v>128113.458984375</v>
      </c>
      <c r="AQ255" s="1">
        <v>706.231201171875</v>
      </c>
      <c r="AR255" s="11">
        <v>4.6976563864935461E-3</v>
      </c>
      <c r="AS255" s="25">
        <v>149630.69067382813</v>
      </c>
    </row>
    <row r="256" spans="1:45" ht="14.5" x14ac:dyDescent="0.35">
      <c r="A256">
        <v>249</v>
      </c>
      <c r="B256" t="s">
        <v>607</v>
      </c>
      <c r="C256" t="s">
        <v>198</v>
      </c>
      <c r="D256" t="s">
        <v>947</v>
      </c>
      <c r="E256" s="1">
        <v>65952.2421875</v>
      </c>
      <c r="F256" s="1">
        <v>8379.2177734375</v>
      </c>
      <c r="G256" s="11">
        <v>0.1270497786809987</v>
      </c>
      <c r="H256" s="1">
        <v>57573.0244140625</v>
      </c>
      <c r="I256" s="11">
        <v>0.87295022131900135</v>
      </c>
      <c r="J256" s="26"/>
      <c r="K256" s="1">
        <v>2336.91064453125</v>
      </c>
      <c r="L256" s="11">
        <v>3.543337674384886E-2</v>
      </c>
      <c r="M256" s="1">
        <v>41564.42919921875</v>
      </c>
      <c r="N256" s="11">
        <v>0.63022010807536277</v>
      </c>
      <c r="O256" s="17">
        <v>19.750584411621091</v>
      </c>
      <c r="Q256" s="1">
        <v>4570.52685546875</v>
      </c>
      <c r="R256" s="11">
        <v>6.9300553004322377E-2</v>
      </c>
      <c r="S256" s="1">
        <v>2813.417236328125</v>
      </c>
      <c r="T256" s="11">
        <v>4.2658401640533687E-2</v>
      </c>
      <c r="W256" s="1">
        <v>10060.9873046875</v>
      </c>
      <c r="X256" s="11">
        <v>0.1525495869584608</v>
      </c>
      <c r="Y256" s="1">
        <v>49774.91015625</v>
      </c>
      <c r="Z256" s="11">
        <v>0.754711417009017</v>
      </c>
      <c r="AB256" s="1">
        <v>26612.53125</v>
      </c>
      <c r="AC256" s="11">
        <v>0.40351215314774996</v>
      </c>
      <c r="AD256" s="25">
        <v>39339.7109375</v>
      </c>
      <c r="AE256" s="1">
        <v>26435.419921875</v>
      </c>
      <c r="AF256" s="11">
        <v>0.40082670497721656</v>
      </c>
      <c r="AG256" s="25">
        <v>39516.822265625</v>
      </c>
      <c r="AH256" s="1">
        <v>39518.53515625</v>
      </c>
      <c r="AI256" s="11">
        <v>0.59919926670423329</v>
      </c>
      <c r="AJ256" s="25">
        <v>26433.70703125</v>
      </c>
      <c r="AK256" s="1">
        <v>53372.859375</v>
      </c>
      <c r="AL256" s="11">
        <v>0.80926527445818697</v>
      </c>
      <c r="AM256" s="25">
        <v>12579.3828125</v>
      </c>
      <c r="AN256" s="1">
        <v>26096.388671875</v>
      </c>
      <c r="AO256" s="11">
        <v>0.39568614813252062</v>
      </c>
      <c r="AP256" s="25">
        <v>39855.853515625</v>
      </c>
      <c r="AQ256" s="1">
        <v>3940.177734375</v>
      </c>
      <c r="AR256" s="11">
        <v>5.9742892791623481E-2</v>
      </c>
      <c r="AS256" s="25">
        <v>62012.064453125</v>
      </c>
    </row>
    <row r="257" spans="1:45" ht="14.5" x14ac:dyDescent="0.35">
      <c r="A257">
        <v>250</v>
      </c>
      <c r="B257" t="s">
        <v>608</v>
      </c>
      <c r="C257" t="s">
        <v>410</v>
      </c>
      <c r="D257" t="s">
        <v>948</v>
      </c>
      <c r="E257" s="1">
        <v>77061.0546875</v>
      </c>
      <c r="F257" s="1">
        <v>5468.9365234375</v>
      </c>
      <c r="G257" s="11">
        <v>7.0968877153515145E-2</v>
      </c>
      <c r="H257" s="1">
        <v>71592.1181640625</v>
      </c>
      <c r="I257" s="11">
        <v>0.92903112284648481</v>
      </c>
      <c r="J257" s="26"/>
      <c r="K257" s="1">
        <v>20872.158203125</v>
      </c>
      <c r="L257" s="11">
        <v>0.27085222604033021</v>
      </c>
      <c r="M257" s="1">
        <v>36807.533203125</v>
      </c>
      <c r="N257" s="11">
        <v>0.47764118142929485</v>
      </c>
      <c r="O257" s="17">
        <v>13.450000190734871</v>
      </c>
      <c r="Q257" s="1">
        <v>85.895744323730469</v>
      </c>
      <c r="R257" s="11">
        <v>1.1146453246981521E-3</v>
      </c>
      <c r="S257" s="1">
        <v>1.9853612184524541</v>
      </c>
      <c r="T257" s="11">
        <v>2.5763483597564843E-5</v>
      </c>
      <c r="W257" s="1">
        <v>143.31016540527341</v>
      </c>
      <c r="X257" s="11">
        <v>1.8596963925088818E-3</v>
      </c>
      <c r="Y257" s="1">
        <v>76917.796875</v>
      </c>
      <c r="Z257" s="11">
        <v>0.99814098297666776</v>
      </c>
      <c r="AB257" s="1">
        <v>14472.609375</v>
      </c>
      <c r="AC257" s="11">
        <v>0.1878070503147109</v>
      </c>
      <c r="AD257" s="25">
        <v>62588.4453125</v>
      </c>
      <c r="AE257" s="1">
        <v>23034.0390625</v>
      </c>
      <c r="AF257" s="11">
        <v>0.29890635621207406</v>
      </c>
      <c r="AG257" s="25">
        <v>54027.015625</v>
      </c>
      <c r="AH257" s="1">
        <v>45543.1953125</v>
      </c>
      <c r="AI257" s="11">
        <v>0.59100145329165232</v>
      </c>
      <c r="AJ257" s="25">
        <v>31517.859375</v>
      </c>
      <c r="AK257" s="1">
        <v>50122.5703125</v>
      </c>
      <c r="AL257" s="11">
        <v>0.65042673651117733</v>
      </c>
      <c r="AM257" s="25">
        <v>26938.484375</v>
      </c>
      <c r="AN257" s="1">
        <v>51781.375</v>
      </c>
      <c r="AO257" s="11">
        <v>0.67195258629647858</v>
      </c>
      <c r="AP257" s="25">
        <v>25279.6796875</v>
      </c>
      <c r="AQ257" s="1">
        <v>2905.248046875</v>
      </c>
      <c r="AR257" s="11">
        <v>3.7700600629675229E-2</v>
      </c>
      <c r="AS257" s="25">
        <v>74155.806640625</v>
      </c>
    </row>
    <row r="258" spans="1:45" ht="14.5" x14ac:dyDescent="0.35">
      <c r="A258">
        <v>251</v>
      </c>
      <c r="B258" t="s">
        <v>609</v>
      </c>
      <c r="C258" t="s">
        <v>198</v>
      </c>
      <c r="D258" t="s">
        <v>949</v>
      </c>
      <c r="E258" s="1">
        <v>91644.609375</v>
      </c>
      <c r="F258" s="1">
        <v>15376.8623046875</v>
      </c>
      <c r="G258" s="11">
        <v>0.16778796275694749</v>
      </c>
      <c r="H258" s="1">
        <v>76267.7470703125</v>
      </c>
      <c r="I258" s="11">
        <v>0.83221203724305259</v>
      </c>
      <c r="J258" s="26"/>
      <c r="K258" s="1">
        <v>31756.03515625</v>
      </c>
      <c r="L258" s="11">
        <v>0.34651285408733284</v>
      </c>
      <c r="M258" s="1">
        <v>57232.00390625</v>
      </c>
      <c r="N258" s="11">
        <v>0.62449940369174062</v>
      </c>
      <c r="O258" s="17">
        <v>7.3685898780822754</v>
      </c>
      <c r="Q258" s="1">
        <v>9842.3828125</v>
      </c>
      <c r="R258" s="11">
        <v>0.10739729133686429</v>
      </c>
      <c r="S258" s="1">
        <v>13417.6806640625</v>
      </c>
      <c r="T258" s="11">
        <v>0.14640992804234432</v>
      </c>
      <c r="W258" s="1">
        <v>0</v>
      </c>
      <c r="X258" s="11">
        <v>0</v>
      </c>
      <c r="Y258" s="1">
        <v>0</v>
      </c>
      <c r="Z258" s="11">
        <v>0</v>
      </c>
      <c r="AB258" s="1">
        <v>37931.25390625</v>
      </c>
      <c r="AC258" s="11">
        <v>0.41389509066528229</v>
      </c>
      <c r="AD258" s="25">
        <v>53713.35546875</v>
      </c>
      <c r="AE258" s="1">
        <v>43410.51171875</v>
      </c>
      <c r="AF258" s="11">
        <v>0.47368319876970405</v>
      </c>
      <c r="AG258" s="25">
        <v>48234.09765625</v>
      </c>
      <c r="AH258" s="1">
        <v>37544.34765625</v>
      </c>
      <c r="AI258" s="11">
        <v>0.40967327933738601</v>
      </c>
      <c r="AJ258" s="25">
        <v>54100.26171875</v>
      </c>
      <c r="AK258" s="1">
        <v>55063.48828125</v>
      </c>
      <c r="AL258" s="11">
        <v>0.6008371758772636</v>
      </c>
      <c r="AM258" s="25">
        <v>36581.12109375</v>
      </c>
      <c r="AN258" s="1">
        <v>43429.6484375</v>
      </c>
      <c r="AO258" s="11">
        <v>0.47389201322022656</v>
      </c>
      <c r="AP258" s="25">
        <v>48214.9609375</v>
      </c>
      <c r="AQ258" s="1">
        <v>635.074462890625</v>
      </c>
      <c r="AR258" s="11">
        <v>6.9297525214163762E-3</v>
      </c>
      <c r="AS258" s="25">
        <v>91009.534912109375</v>
      </c>
    </row>
    <row r="259" spans="1:45" ht="14.5" x14ac:dyDescent="0.35">
      <c r="A259">
        <v>252</v>
      </c>
      <c r="B259" t="s">
        <v>610</v>
      </c>
      <c r="C259" t="s">
        <v>198</v>
      </c>
      <c r="D259" t="s">
        <v>950</v>
      </c>
      <c r="E259" s="1">
        <v>36340.6015625</v>
      </c>
      <c r="F259" s="1">
        <v>16360.7421875</v>
      </c>
      <c r="G259" s="11">
        <v>0.45020559605658006</v>
      </c>
      <c r="H259" s="1">
        <v>19979.859375</v>
      </c>
      <c r="I259" s="11">
        <v>0.54979440394341994</v>
      </c>
      <c r="J259" s="26"/>
      <c r="K259" s="1">
        <v>17972.828125</v>
      </c>
      <c r="L259" s="11">
        <v>0.49456605978548873</v>
      </c>
      <c r="M259" s="1">
        <v>17712.5703125</v>
      </c>
      <c r="N259" s="11">
        <v>0.48740443335912376</v>
      </c>
      <c r="O259" s="17">
        <v>4.876288890838623</v>
      </c>
      <c r="Q259" s="1">
        <v>928.59625244140625</v>
      </c>
      <c r="R259" s="11">
        <v>2.5552583405763659E-2</v>
      </c>
      <c r="S259" s="1">
        <v>0</v>
      </c>
      <c r="T259" s="11">
        <v>0</v>
      </c>
      <c r="W259" s="1">
        <v>0</v>
      </c>
      <c r="X259" s="11">
        <v>0</v>
      </c>
      <c r="Y259" s="1">
        <v>0</v>
      </c>
      <c r="Z259" s="11">
        <v>0</v>
      </c>
      <c r="AB259" s="1">
        <v>11257.4482421875</v>
      </c>
      <c r="AC259" s="11">
        <v>0.30977605648124718</v>
      </c>
      <c r="AD259" s="25">
        <v>25083.1533203125</v>
      </c>
      <c r="AE259" s="1">
        <v>105.6646728515625</v>
      </c>
      <c r="AF259" s="11">
        <v>2.9076203559766679E-3</v>
      </c>
      <c r="AG259" s="25">
        <v>36234.936889648438</v>
      </c>
      <c r="AH259" s="1">
        <v>0</v>
      </c>
      <c r="AI259" s="11">
        <v>0</v>
      </c>
      <c r="AJ259" s="25">
        <v>36340.6015625</v>
      </c>
      <c r="AK259" s="1">
        <v>11363.11328125</v>
      </c>
      <c r="AL259" s="11">
        <v>0.31268368691440807</v>
      </c>
      <c r="AM259" s="25">
        <v>24977.48828125</v>
      </c>
      <c r="AN259" s="1">
        <v>5277.23095703125</v>
      </c>
      <c r="AO259" s="11">
        <v>0.14521583931282089</v>
      </c>
      <c r="AP259" s="25">
        <v>31063.37060546875</v>
      </c>
      <c r="AQ259" s="1">
        <v>889.0283203125</v>
      </c>
      <c r="AR259" s="11">
        <v>2.4463775559232671E-2</v>
      </c>
      <c r="AS259" s="25">
        <v>35451.5732421875</v>
      </c>
    </row>
    <row r="260" spans="1:45" ht="14.5" x14ac:dyDescent="0.35">
      <c r="A260">
        <v>253</v>
      </c>
      <c r="B260" t="s">
        <v>611</v>
      </c>
      <c r="C260" t="s">
        <v>234</v>
      </c>
      <c r="D260" t="s">
        <v>951</v>
      </c>
      <c r="E260" s="1">
        <v>26198.02734375</v>
      </c>
      <c r="F260" s="1">
        <v>7176.34619140625</v>
      </c>
      <c r="G260" s="11">
        <v>0.27392696775386388</v>
      </c>
      <c r="H260" s="1">
        <v>19021.68115234375</v>
      </c>
      <c r="I260" s="11">
        <v>0.72607303224613617</v>
      </c>
      <c r="J260" s="26"/>
      <c r="K260" s="1">
        <v>10813.20703125</v>
      </c>
      <c r="L260" s="11">
        <v>0.41274890240274831</v>
      </c>
      <c r="M260" s="1">
        <v>12622.96875</v>
      </c>
      <c r="N260" s="11">
        <v>0.4818289783567018</v>
      </c>
      <c r="O260" s="17">
        <v>5.1646033287048336</v>
      </c>
      <c r="Q260" s="1">
        <v>0</v>
      </c>
      <c r="R260" s="11">
        <v>0</v>
      </c>
      <c r="S260" s="1">
        <v>0</v>
      </c>
      <c r="T260" s="11">
        <v>0</v>
      </c>
      <c r="W260" s="1">
        <v>397.6265869140625</v>
      </c>
      <c r="X260" s="11">
        <v>1.517773005183626E-2</v>
      </c>
      <c r="Y260" s="1">
        <v>0</v>
      </c>
      <c r="Z260" s="11">
        <v>0</v>
      </c>
      <c r="AB260" s="1">
        <v>9137.3466796875</v>
      </c>
      <c r="AC260" s="11">
        <v>0.34877995048231647</v>
      </c>
      <c r="AD260" s="25">
        <v>17060.6806640625</v>
      </c>
      <c r="AE260" s="1">
        <v>4943.21533203125</v>
      </c>
      <c r="AF260" s="11">
        <v>0.1886865475468916</v>
      </c>
      <c r="AG260" s="25">
        <v>21254.81201171875</v>
      </c>
      <c r="AH260" s="1">
        <v>3785.298583984375</v>
      </c>
      <c r="AI260" s="11">
        <v>0.14448792400727931</v>
      </c>
      <c r="AJ260" s="25">
        <v>22412.728759765625</v>
      </c>
      <c r="AK260" s="1">
        <v>14748.5712890625</v>
      </c>
      <c r="AL260" s="11">
        <v>0.56296495516793299</v>
      </c>
      <c r="AM260" s="25">
        <v>11449.4560546875</v>
      </c>
      <c r="AN260" s="1">
        <v>9868.0595703125</v>
      </c>
      <c r="AO260" s="11">
        <v>0.37667185551154481</v>
      </c>
      <c r="AP260" s="25">
        <v>16329.9677734375</v>
      </c>
      <c r="AQ260" s="1">
        <v>6.7932963371276864</v>
      </c>
      <c r="AR260" s="11">
        <v>2.5930564343610191E-4</v>
      </c>
      <c r="AS260" s="25">
        <v>26191.234047412872</v>
      </c>
    </row>
    <row r="261" spans="1:45" ht="14.5" x14ac:dyDescent="0.35">
      <c r="A261">
        <v>254</v>
      </c>
      <c r="B261" t="s">
        <v>613</v>
      </c>
      <c r="C261" t="s">
        <v>614</v>
      </c>
      <c r="D261" t="s">
        <v>952</v>
      </c>
      <c r="E261" s="1">
        <v>2016.97412109375</v>
      </c>
      <c r="F261" s="1">
        <v>8.0224170684814453</v>
      </c>
      <c r="G261" s="11">
        <v>3.9774516611701038E-3</v>
      </c>
      <c r="H261" s="1">
        <v>2008.951704025269</v>
      </c>
      <c r="I261" s="11">
        <v>0.99602254833882986</v>
      </c>
      <c r="J261" s="26"/>
      <c r="K261" s="1">
        <v>1565.847778320312</v>
      </c>
      <c r="L261" s="11">
        <v>0.77633508627824943</v>
      </c>
      <c r="M261" s="1">
        <v>439.72497558593795</v>
      </c>
      <c r="N261" s="11">
        <v>0.21801220500909904</v>
      </c>
      <c r="O261" s="17">
        <v>2.5970463752746582</v>
      </c>
      <c r="Q261" s="1">
        <v>0</v>
      </c>
      <c r="R261" s="11">
        <v>0</v>
      </c>
      <c r="S261" s="1">
        <v>0</v>
      </c>
      <c r="T261" s="11">
        <v>0</v>
      </c>
      <c r="W261" s="1">
        <v>0</v>
      </c>
      <c r="X261" s="11">
        <v>0</v>
      </c>
      <c r="Y261" s="1">
        <v>0</v>
      </c>
      <c r="Z261" s="11">
        <v>0</v>
      </c>
      <c r="AB261" s="1">
        <v>1140.41650390625</v>
      </c>
      <c r="AC261" s="11">
        <v>0.56540958655822182</v>
      </c>
      <c r="AD261" s="25">
        <v>876.5576171875</v>
      </c>
      <c r="AE261" s="1">
        <v>1641.652709960938</v>
      </c>
      <c r="AF261" s="11">
        <v>0.8139185787226233</v>
      </c>
      <c r="AG261" s="25">
        <v>375.32141113281205</v>
      </c>
      <c r="AH261" s="1">
        <v>538.55303955078125</v>
      </c>
      <c r="AI261" s="11">
        <v>0.26701038645886971</v>
      </c>
      <c r="AJ261" s="25">
        <v>1478.4210815429688</v>
      </c>
      <c r="AK261" s="1">
        <v>1676.8671875</v>
      </c>
      <c r="AL261" s="11">
        <v>0.83137764137037151</v>
      </c>
      <c r="AM261" s="25">
        <v>340.10693359375</v>
      </c>
      <c r="AN261" s="1">
        <v>1295.654174804688</v>
      </c>
      <c r="AO261" s="11">
        <v>0.64237521010040988</v>
      </c>
      <c r="AP261" s="25">
        <v>721.31994628906205</v>
      </c>
      <c r="AQ261" s="1">
        <v>1.0883560171350839E-3</v>
      </c>
      <c r="AR261" s="11">
        <v>5.395984042397618E-7</v>
      </c>
      <c r="AS261" s="25">
        <v>2016.9730327377329</v>
      </c>
    </row>
    <row r="262" spans="1:45" ht="14.5" x14ac:dyDescent="0.35">
      <c r="A262">
        <v>255</v>
      </c>
      <c r="B262" t="s">
        <v>616</v>
      </c>
      <c r="C262" t="s">
        <v>187</v>
      </c>
      <c r="D262" t="s">
        <v>953</v>
      </c>
      <c r="E262" s="1">
        <v>7454.87158203125</v>
      </c>
      <c r="F262" s="1">
        <v>2147.24951171875</v>
      </c>
      <c r="G262" s="11">
        <v>0.28803306510260268</v>
      </c>
      <c r="H262" s="1">
        <v>5307.6220703125</v>
      </c>
      <c r="I262" s="11">
        <v>0.71196693489739726</v>
      </c>
      <c r="J262" s="26"/>
      <c r="K262" s="1">
        <v>938.0379638671875</v>
      </c>
      <c r="L262" s="11">
        <v>0.12582885614397099</v>
      </c>
      <c r="M262" s="1">
        <v>2777.5841064453125</v>
      </c>
      <c r="N262" s="11">
        <v>0.37258644577328803</v>
      </c>
      <c r="O262" s="17">
        <v>60.5</v>
      </c>
      <c r="Q262" s="1">
        <v>0</v>
      </c>
      <c r="R262" s="11">
        <v>0</v>
      </c>
      <c r="S262" s="1">
        <v>0</v>
      </c>
      <c r="T262" s="11">
        <v>0</v>
      </c>
      <c r="W262" s="1">
        <v>0</v>
      </c>
      <c r="X262" s="11">
        <v>0</v>
      </c>
      <c r="Y262" s="1">
        <v>0</v>
      </c>
      <c r="Z262" s="11">
        <v>0</v>
      </c>
      <c r="AB262" s="1">
        <v>0</v>
      </c>
      <c r="AC262" s="11">
        <v>0</v>
      </c>
      <c r="AD262" s="25">
        <v>7454.87158203125</v>
      </c>
      <c r="AE262" s="1">
        <v>688.657470703125</v>
      </c>
      <c r="AF262" s="11">
        <v>9.2376838839587971E-2</v>
      </c>
      <c r="AG262" s="25">
        <v>6766.214111328125</v>
      </c>
      <c r="AH262" s="1">
        <v>5290.99951171875</v>
      </c>
      <c r="AI262" s="11">
        <v>0.70973717702553585</v>
      </c>
      <c r="AJ262" s="25">
        <v>2163.8720703125</v>
      </c>
      <c r="AK262" s="1">
        <v>5290.99951171875</v>
      </c>
      <c r="AL262" s="11">
        <v>0.70973717702553585</v>
      </c>
      <c r="AM262" s="25">
        <v>2163.8720703125</v>
      </c>
      <c r="AN262" s="1">
        <v>0</v>
      </c>
      <c r="AO262" s="11">
        <v>0</v>
      </c>
      <c r="AP262" s="25">
        <v>7454.87158203125</v>
      </c>
      <c r="AQ262" s="1">
        <v>33.232635498046882</v>
      </c>
      <c r="AR262" s="11">
        <v>4.4578414439959916E-3</v>
      </c>
      <c r="AS262" s="25">
        <v>7421.6389465332031</v>
      </c>
    </row>
    <row r="263" spans="1:45" ht="14.5" x14ac:dyDescent="0.35">
      <c r="A263">
        <v>256</v>
      </c>
      <c r="B263" t="s">
        <v>618</v>
      </c>
      <c r="C263" t="s">
        <v>170</v>
      </c>
      <c r="D263" t="s">
        <v>954</v>
      </c>
      <c r="E263" s="1">
        <v>104421.765625</v>
      </c>
      <c r="F263" s="1">
        <v>30621.908203125</v>
      </c>
      <c r="G263" s="11">
        <v>0.29325215887552181</v>
      </c>
      <c r="H263" s="1">
        <v>73799.857421875</v>
      </c>
      <c r="I263" s="11">
        <v>0.70674784112447819</v>
      </c>
      <c r="J263" s="26"/>
      <c r="K263" s="1">
        <v>28000.9921875</v>
      </c>
      <c r="L263" s="11">
        <v>0.26815283212177543</v>
      </c>
      <c r="M263" s="1">
        <v>72602.5390625</v>
      </c>
      <c r="N263" s="11">
        <v>0.69528166496658006</v>
      </c>
      <c r="O263" s="17">
        <v>6.4064278602600098</v>
      </c>
      <c r="Q263" s="1">
        <v>36085.79296875</v>
      </c>
      <c r="R263" s="11">
        <v>0.34557731094436278</v>
      </c>
      <c r="S263" s="1">
        <v>7665.53857421875</v>
      </c>
      <c r="T263" s="11">
        <v>7.340939437614255E-2</v>
      </c>
      <c r="W263" s="1">
        <v>0</v>
      </c>
      <c r="X263" s="11">
        <v>0</v>
      </c>
      <c r="Y263" s="1">
        <v>0</v>
      </c>
      <c r="Z263" s="11">
        <v>0</v>
      </c>
      <c r="AB263" s="1">
        <v>17182.68359375</v>
      </c>
      <c r="AC263" s="11">
        <v>0.1645507858529853</v>
      </c>
      <c r="AD263" s="25">
        <v>87239.08203125</v>
      </c>
      <c r="AE263" s="1">
        <v>39236.296875</v>
      </c>
      <c r="AF263" s="11">
        <v>0.37574826129550037</v>
      </c>
      <c r="AG263" s="25">
        <v>65185.46875</v>
      </c>
      <c r="AH263" s="1">
        <v>38618.2421875</v>
      </c>
      <c r="AI263" s="11">
        <v>0.36982943121442735</v>
      </c>
      <c r="AJ263" s="25">
        <v>65803.5234375</v>
      </c>
      <c r="AK263" s="1">
        <v>54843.0859375</v>
      </c>
      <c r="AL263" s="11">
        <v>0.52520741829297135</v>
      </c>
      <c r="AM263" s="25">
        <v>49578.6796875</v>
      </c>
      <c r="AN263" s="1">
        <v>4832.46533203125</v>
      </c>
      <c r="AO263" s="11">
        <v>4.6278333861789173E-2</v>
      </c>
      <c r="AP263" s="25">
        <v>99589.30029296875</v>
      </c>
      <c r="AQ263" s="1">
        <v>32511.9140625</v>
      </c>
      <c r="AR263" s="11">
        <v>0.31135188978950001</v>
      </c>
      <c r="AS263" s="25">
        <v>71909.8515625</v>
      </c>
    </row>
    <row r="264" spans="1:45" ht="14.5" x14ac:dyDescent="0.35">
      <c r="A264">
        <v>257</v>
      </c>
      <c r="B264" t="s">
        <v>620</v>
      </c>
      <c r="C264" t="s">
        <v>234</v>
      </c>
      <c r="D264" t="s">
        <v>955</v>
      </c>
      <c r="E264" s="1">
        <v>23342.84375</v>
      </c>
      <c r="F264" s="1">
        <v>6252.10791015625</v>
      </c>
      <c r="G264" s="11">
        <v>0.26783831383681561</v>
      </c>
      <c r="H264" s="1">
        <v>17090.73583984375</v>
      </c>
      <c r="I264" s="11">
        <v>0.73216168616318422</v>
      </c>
      <c r="J264" s="26"/>
      <c r="K264" s="1">
        <v>3759.74609375</v>
      </c>
      <c r="L264" s="11">
        <v>0.16106632653744249</v>
      </c>
      <c r="M264" s="1">
        <v>16672.4140625</v>
      </c>
      <c r="N264" s="11">
        <v>0.71424091430591019</v>
      </c>
      <c r="O264" s="17">
        <v>8.3848481178283691</v>
      </c>
      <c r="Q264" s="1">
        <v>47.819927215576172</v>
      </c>
      <c r="R264" s="11">
        <v>2.0485904685703161E-3</v>
      </c>
      <c r="S264" s="1">
        <v>68.232223510742188</v>
      </c>
      <c r="T264" s="11">
        <v>2.923046747924284E-3</v>
      </c>
      <c r="W264" s="1">
        <v>14620.771484375</v>
      </c>
      <c r="X264" s="11">
        <v>0.62634919896488617</v>
      </c>
      <c r="Y264" s="1">
        <v>0</v>
      </c>
      <c r="Z264" s="11">
        <v>0</v>
      </c>
      <c r="AB264" s="1">
        <v>2620.461181640625</v>
      </c>
      <c r="AC264" s="11">
        <v>0.11225972335271379</v>
      </c>
      <c r="AD264" s="25">
        <v>20722.382568359375</v>
      </c>
      <c r="AE264" s="1">
        <v>7827.40576171875</v>
      </c>
      <c r="AF264" s="11">
        <v>0.33532357263534995</v>
      </c>
      <c r="AG264" s="25">
        <v>15515.43798828125</v>
      </c>
      <c r="AH264" s="1">
        <v>8393.2080078125</v>
      </c>
      <c r="AI264" s="11">
        <v>0.35956236085470522</v>
      </c>
      <c r="AJ264" s="25">
        <v>14949.6357421875</v>
      </c>
      <c r="AK264" s="1">
        <v>12668.2890625</v>
      </c>
      <c r="AL264" s="11">
        <v>0.54270547317097995</v>
      </c>
      <c r="AM264" s="25">
        <v>10674.5546875</v>
      </c>
      <c r="AN264" s="1">
        <v>7413.7646484375</v>
      </c>
      <c r="AO264" s="11">
        <v>0.31760331893741517</v>
      </c>
      <c r="AP264" s="25">
        <v>15929.0791015625</v>
      </c>
      <c r="AQ264" s="1">
        <v>391.64761352539063</v>
      </c>
      <c r="AR264" s="11">
        <v>1.6778059165365858E-2</v>
      </c>
      <c r="AS264" s="25">
        <v>22951.196136474609</v>
      </c>
    </row>
    <row r="265" spans="1:45" ht="14.5" x14ac:dyDescent="0.35">
      <c r="A265">
        <v>258</v>
      </c>
      <c r="B265" t="s">
        <v>622</v>
      </c>
      <c r="C265" t="s">
        <v>234</v>
      </c>
      <c r="D265" t="s">
        <v>623</v>
      </c>
      <c r="E265" s="1">
        <v>112489.1171875</v>
      </c>
      <c r="F265" s="1">
        <v>28427.814453125</v>
      </c>
      <c r="G265" s="11">
        <v>0.25271613080348682</v>
      </c>
      <c r="H265" s="1">
        <v>84061.302734375</v>
      </c>
      <c r="I265" s="11">
        <v>0.74728386919651324</v>
      </c>
      <c r="J265" s="26"/>
      <c r="K265" s="1">
        <v>19580.91796875</v>
      </c>
      <c r="L265" s="11">
        <v>0.1740694429676426</v>
      </c>
      <c r="M265" s="1">
        <v>89395.94921875</v>
      </c>
      <c r="N265" s="11">
        <v>0.79470753663878735</v>
      </c>
      <c r="O265" s="17">
        <v>7.6624999046325684</v>
      </c>
      <c r="Q265" s="1">
        <v>29659.8671875</v>
      </c>
      <c r="R265" s="11">
        <v>0.26366877018033763</v>
      </c>
      <c r="S265" s="1">
        <v>42579.984375</v>
      </c>
      <c r="T265" s="11">
        <v>0.37852536707196743</v>
      </c>
      <c r="W265" s="1">
        <v>0</v>
      </c>
      <c r="X265" s="11">
        <v>0</v>
      </c>
      <c r="Y265" s="1">
        <v>0</v>
      </c>
      <c r="Z265" s="11">
        <v>0</v>
      </c>
      <c r="AB265" s="1">
        <v>1550.891235351562</v>
      </c>
      <c r="AC265" s="11">
        <v>1.3787033573803349E-2</v>
      </c>
      <c r="AD265" s="25">
        <v>110938.22595214844</v>
      </c>
      <c r="AE265" s="1">
        <v>49505.87890625</v>
      </c>
      <c r="AF265" s="11">
        <v>0.44009483000681937</v>
      </c>
      <c r="AG265" s="25">
        <v>62983.23828125</v>
      </c>
      <c r="AH265" s="1">
        <v>61097.328125</v>
      </c>
      <c r="AI265" s="11">
        <v>0.54313990235305398</v>
      </c>
      <c r="AJ265" s="25">
        <v>51391.7890625</v>
      </c>
      <c r="AK265" s="1">
        <v>61448.96875</v>
      </c>
      <c r="AL265" s="11">
        <v>0.54626589919427626</v>
      </c>
      <c r="AM265" s="25">
        <v>51040.1484375</v>
      </c>
      <c r="AN265" s="1">
        <v>198.37995910644531</v>
      </c>
      <c r="AO265" s="11">
        <v>1.7635480130560549E-3</v>
      </c>
      <c r="AP265" s="25">
        <v>112290.73722839355</v>
      </c>
      <c r="AQ265" s="1">
        <v>9088.2470703125</v>
      </c>
      <c r="AR265" s="11">
        <v>8.0792233929296076E-2</v>
      </c>
      <c r="AS265" s="25">
        <v>103400.8701171875</v>
      </c>
    </row>
    <row r="266" spans="1:45" ht="14.5" x14ac:dyDescent="0.35">
      <c r="A266">
        <v>259</v>
      </c>
      <c r="B266" t="s">
        <v>624</v>
      </c>
      <c r="C266" t="s">
        <v>234</v>
      </c>
      <c r="D266" t="s">
        <v>956</v>
      </c>
      <c r="E266" s="1">
        <v>122505.4375</v>
      </c>
      <c r="F266" s="1">
        <v>31098.673828125</v>
      </c>
      <c r="G266" s="11">
        <v>0.253855457053692</v>
      </c>
      <c r="H266" s="1">
        <v>91406.763671875</v>
      </c>
      <c r="I266" s="11">
        <v>0.74614454294630794</v>
      </c>
      <c r="J266" s="26"/>
      <c r="K266" s="1">
        <v>12512.8310546875</v>
      </c>
      <c r="L266" s="11">
        <v>0.10214102581926211</v>
      </c>
      <c r="M266" s="1">
        <v>106492.0283203125</v>
      </c>
      <c r="N266" s="11">
        <v>0.86928409459631129</v>
      </c>
      <c r="O266" s="17">
        <v>8</v>
      </c>
      <c r="Q266" s="1">
        <v>40737.0234375</v>
      </c>
      <c r="R266" s="11">
        <v>0.33253236973664946</v>
      </c>
      <c r="S266" s="1">
        <v>49166.94921875</v>
      </c>
      <c r="T266" s="11">
        <v>0.40134503596013849</v>
      </c>
      <c r="W266" s="1">
        <v>0</v>
      </c>
      <c r="X266" s="11">
        <v>0</v>
      </c>
      <c r="Y266" s="1">
        <v>0</v>
      </c>
      <c r="Z266" s="11">
        <v>0</v>
      </c>
      <c r="AB266" s="1">
        <v>9785.734375</v>
      </c>
      <c r="AC266" s="11">
        <v>7.988000022447983E-2</v>
      </c>
      <c r="AD266" s="25">
        <v>112719.703125</v>
      </c>
      <c r="AE266" s="1">
        <v>38801.50390625</v>
      </c>
      <c r="AF266" s="11">
        <v>0.31673291160035238</v>
      </c>
      <c r="AG266" s="25">
        <v>83703.93359375</v>
      </c>
      <c r="AH266" s="1">
        <v>60277.5703125</v>
      </c>
      <c r="AI266" s="11">
        <v>0.49203995792023519</v>
      </c>
      <c r="AJ266" s="25">
        <v>62227.8671875</v>
      </c>
      <c r="AK266" s="1">
        <v>60780.94921875</v>
      </c>
      <c r="AL266" s="11">
        <v>0.4961489910907016</v>
      </c>
      <c r="AM266" s="25">
        <v>61724.48828125</v>
      </c>
      <c r="AN266" s="1">
        <v>1556.608032226562</v>
      </c>
      <c r="AO266" s="11">
        <v>1.270644033434485E-2</v>
      </c>
      <c r="AP266" s="25">
        <v>120948.82946777344</v>
      </c>
      <c r="AQ266" s="1">
        <v>9362.677734375</v>
      </c>
      <c r="AR266" s="11">
        <v>7.642662991489664E-2</v>
      </c>
      <c r="AS266" s="25">
        <v>113142.759765625</v>
      </c>
    </row>
    <row r="267" spans="1:45" ht="14.5" x14ac:dyDescent="0.35">
      <c r="A267">
        <v>260</v>
      </c>
      <c r="B267" t="s">
        <v>626</v>
      </c>
      <c r="C267" t="s">
        <v>177</v>
      </c>
      <c r="D267" t="s">
        <v>957</v>
      </c>
      <c r="E267" s="1">
        <v>118999.8203125</v>
      </c>
      <c r="F267" s="1">
        <v>21857.63671875</v>
      </c>
      <c r="G267" s="11">
        <v>0.1836778968350595</v>
      </c>
      <c r="H267" s="1">
        <v>97142.18359375</v>
      </c>
      <c r="I267" s="11">
        <v>0.81632210316494058</v>
      </c>
      <c r="J267" s="26"/>
      <c r="K267" s="1">
        <v>31223.181640625</v>
      </c>
      <c r="L267" s="11">
        <v>0.26238007384071022</v>
      </c>
      <c r="M267" s="1">
        <v>68920.748046875</v>
      </c>
      <c r="N267" s="11">
        <v>0.57916682450347712</v>
      </c>
      <c r="O267" s="17">
        <v>13.559999942779539</v>
      </c>
      <c r="Q267" s="1">
        <v>2270.44921875</v>
      </c>
      <c r="R267" s="11">
        <v>1.907943400912436E-2</v>
      </c>
      <c r="S267" s="1">
        <v>15.564455986022949</v>
      </c>
      <c r="T267" s="11">
        <v>1.3079394527781501E-4</v>
      </c>
      <c r="W267" s="1">
        <v>630.0242919921875</v>
      </c>
      <c r="X267" s="11">
        <v>5.2943297757736896E-3</v>
      </c>
      <c r="Y267" s="1">
        <v>0</v>
      </c>
      <c r="Z267" s="11">
        <v>0</v>
      </c>
      <c r="AB267" s="1">
        <v>54069.80078125</v>
      </c>
      <c r="AC267" s="11">
        <v>0.45436875987929864</v>
      </c>
      <c r="AD267" s="25">
        <v>64930.01953125</v>
      </c>
      <c r="AE267" s="1">
        <v>21426.28125</v>
      </c>
      <c r="AF267" s="11">
        <v>0.18005305548977649</v>
      </c>
      <c r="AG267" s="25">
        <v>97573.5390625</v>
      </c>
      <c r="AH267" s="1">
        <v>39315.296875</v>
      </c>
      <c r="AI267" s="11">
        <v>0.33038114487699133</v>
      </c>
      <c r="AJ267" s="25">
        <v>79684.5234375</v>
      </c>
      <c r="AK267" s="1">
        <v>78500.3046875</v>
      </c>
      <c r="AL267" s="11">
        <v>0.65966742202932682</v>
      </c>
      <c r="AM267" s="25">
        <v>40499.515625</v>
      </c>
      <c r="AN267" s="1">
        <v>52800.34375</v>
      </c>
      <c r="AO267" s="11">
        <v>0.4437010376263042</v>
      </c>
      <c r="AP267" s="25">
        <v>66199.4765625</v>
      </c>
      <c r="AQ267" s="1">
        <v>7070.54931640625</v>
      </c>
      <c r="AR267" s="11">
        <v>5.9416470527758808E-2</v>
      </c>
      <c r="AS267" s="25">
        <v>111929.27099609375</v>
      </c>
    </row>
    <row r="268" spans="1:45" ht="14.5" x14ac:dyDescent="0.35">
      <c r="A268">
        <v>261</v>
      </c>
      <c r="B268" t="s">
        <v>628</v>
      </c>
      <c r="C268" t="s">
        <v>177</v>
      </c>
      <c r="D268" t="s">
        <v>958</v>
      </c>
      <c r="E268" s="1">
        <v>115080.6171875</v>
      </c>
      <c r="F268" s="1">
        <v>18304.380859375</v>
      </c>
      <c r="G268" s="11">
        <v>0.15905702721034079</v>
      </c>
      <c r="H268" s="1">
        <v>96776.236328125</v>
      </c>
      <c r="I268" s="11">
        <v>0.84094297278965924</v>
      </c>
      <c r="J268" s="26"/>
      <c r="K268" s="1">
        <v>9644.9677734375</v>
      </c>
      <c r="L268" s="11">
        <v>8.3810532209112373E-2</v>
      </c>
      <c r="M268" s="1">
        <v>96851.4775390625</v>
      </c>
      <c r="N268" s="11">
        <v>0.84159678585372111</v>
      </c>
      <c r="O268" s="17">
        <v>10.347921371459959</v>
      </c>
      <c r="Q268" s="1">
        <v>10948.6962890625</v>
      </c>
      <c r="R268" s="11">
        <v>9.513936018629332E-2</v>
      </c>
      <c r="S268" s="1">
        <v>63940.54296875</v>
      </c>
      <c r="T268" s="11">
        <v>0.55561522462616042</v>
      </c>
      <c r="W268" s="1">
        <v>10743.36328125</v>
      </c>
      <c r="X268" s="11">
        <v>9.3355106566259713E-2</v>
      </c>
      <c r="Y268" s="1">
        <v>0</v>
      </c>
      <c r="Z268" s="11">
        <v>0</v>
      </c>
      <c r="AB268" s="1">
        <v>32519.43359375</v>
      </c>
      <c r="AC268" s="11">
        <v>0.28257958975633857</v>
      </c>
      <c r="AD268" s="25">
        <v>82561.18359375</v>
      </c>
      <c r="AE268" s="1">
        <v>14658.84765625</v>
      </c>
      <c r="AF268" s="11">
        <v>0.12737894542541808</v>
      </c>
      <c r="AG268" s="25">
        <v>100421.76953125</v>
      </c>
      <c r="AH268" s="1">
        <v>25838.330078125</v>
      </c>
      <c r="AI268" s="11">
        <v>0.2245237357045696</v>
      </c>
      <c r="AJ268" s="25">
        <v>89242.287109375</v>
      </c>
      <c r="AK268" s="1">
        <v>44369.39453125</v>
      </c>
      <c r="AL268" s="11">
        <v>0.38555054374586178</v>
      </c>
      <c r="AM268" s="25">
        <v>70711.22265625</v>
      </c>
      <c r="AN268" s="1">
        <v>15517.6806640625</v>
      </c>
      <c r="AO268" s="11">
        <v>0.13484182691495</v>
      </c>
      <c r="AP268" s="25">
        <v>99562.9365234375</v>
      </c>
      <c r="AQ268" s="1">
        <v>2268.39404296875</v>
      </c>
      <c r="AR268" s="11">
        <v>1.971134756144792E-2</v>
      </c>
      <c r="AS268" s="25">
        <v>112812.22314453125</v>
      </c>
    </row>
    <row r="269" spans="1:45" ht="14.5" x14ac:dyDescent="0.35">
      <c r="A269">
        <v>262</v>
      </c>
      <c r="B269" t="s">
        <v>630</v>
      </c>
      <c r="C269" t="s">
        <v>170</v>
      </c>
      <c r="D269" t="s">
        <v>959</v>
      </c>
      <c r="E269" s="1">
        <v>94219.4765625</v>
      </c>
      <c r="F269" s="1">
        <v>3023.036376953125</v>
      </c>
      <c r="G269" s="11">
        <v>3.2085047457760071E-2</v>
      </c>
      <c r="H269" s="1">
        <v>91196.440185546875</v>
      </c>
      <c r="I269" s="11">
        <v>0.96791495254223991</v>
      </c>
      <c r="J269" s="26"/>
      <c r="K269" s="1">
        <v>16482.08203125</v>
      </c>
      <c r="L269" s="11">
        <v>0.17493285499539682</v>
      </c>
      <c r="M269" s="1">
        <v>63300.98828125</v>
      </c>
      <c r="N269" s="11">
        <v>0.67184610433766967</v>
      </c>
      <c r="O269" s="17">
        <v>10.77670249938965</v>
      </c>
      <c r="Q269" s="1">
        <v>6101.14794921875</v>
      </c>
      <c r="R269" s="11">
        <v>6.4754636427762205E-2</v>
      </c>
      <c r="S269" s="1">
        <v>5662.73828125</v>
      </c>
      <c r="T269" s="11">
        <v>6.0101568039317772E-2</v>
      </c>
      <c r="W269" s="1">
        <v>22474.162109375</v>
      </c>
      <c r="X269" s="11">
        <v>0.2385298977379362</v>
      </c>
      <c r="Y269" s="1">
        <v>59742.546875</v>
      </c>
      <c r="Z269" s="11">
        <v>0.63407852659179331</v>
      </c>
      <c r="AB269" s="1">
        <v>61394.93359375</v>
      </c>
      <c r="AC269" s="11">
        <v>0.65161616083723406</v>
      </c>
      <c r="AD269" s="25">
        <v>32824.54296875</v>
      </c>
      <c r="AE269" s="1">
        <v>57517.20703125</v>
      </c>
      <c r="AF269" s="11">
        <v>0.61045984471264025</v>
      </c>
      <c r="AG269" s="25">
        <v>36702.26953125</v>
      </c>
      <c r="AH269" s="1">
        <v>79463.5859375</v>
      </c>
      <c r="AI269" s="11">
        <v>0.84338810654279361</v>
      </c>
      <c r="AJ269" s="25">
        <v>14755.890625</v>
      </c>
      <c r="AK269" s="1">
        <v>89872.640625</v>
      </c>
      <c r="AL269" s="11">
        <v>0.953864783629778</v>
      </c>
      <c r="AM269" s="25">
        <v>4346.8359375</v>
      </c>
      <c r="AN269" s="1">
        <v>31670.306640625</v>
      </c>
      <c r="AO269" s="11">
        <v>0.33613333247098509</v>
      </c>
      <c r="AP269" s="25">
        <v>62549.169921875</v>
      </c>
      <c r="AQ269" s="1">
        <v>2465.460693359375</v>
      </c>
      <c r="AR269" s="11">
        <v>2.6167208557181111E-2</v>
      </c>
      <c r="AS269" s="25">
        <v>91754.015869140625</v>
      </c>
    </row>
    <row r="270" spans="1:45" ht="14.5" x14ac:dyDescent="0.35">
      <c r="A270">
        <v>263</v>
      </c>
      <c r="B270" t="s">
        <v>632</v>
      </c>
      <c r="C270" t="s">
        <v>177</v>
      </c>
      <c r="D270" t="s">
        <v>960</v>
      </c>
      <c r="E270" s="1">
        <v>152877.765625</v>
      </c>
      <c r="F270" s="1">
        <v>17856.65625</v>
      </c>
      <c r="G270" s="11">
        <v>0.116803487917277</v>
      </c>
      <c r="H270" s="1">
        <v>135021.109375</v>
      </c>
      <c r="I270" s="11">
        <v>0.8831965120827231</v>
      </c>
      <c r="J270" s="26"/>
      <c r="K270" s="1">
        <v>96208.1875</v>
      </c>
      <c r="L270" s="11">
        <v>0.6293144533260181</v>
      </c>
      <c r="M270" s="1">
        <v>45958.125</v>
      </c>
      <c r="N270" s="11">
        <v>0.30062007259271784</v>
      </c>
      <c r="O270" s="17">
        <v>8.2748035430908207</v>
      </c>
      <c r="Q270" s="1">
        <v>4109.20849609375</v>
      </c>
      <c r="R270" s="11">
        <v>2.687904600969504E-2</v>
      </c>
      <c r="S270" s="1">
        <v>275.5291748046875</v>
      </c>
      <c r="T270" s="11">
        <v>1.8022841560920251E-3</v>
      </c>
      <c r="W270" s="1">
        <v>37050.86328125</v>
      </c>
      <c r="X270" s="11">
        <v>0.242356127653864</v>
      </c>
      <c r="Y270" s="1">
        <v>0</v>
      </c>
      <c r="Z270" s="11">
        <v>0</v>
      </c>
      <c r="AB270" s="1">
        <v>49649.3671875</v>
      </c>
      <c r="AC270" s="11">
        <v>0.32476512843134381</v>
      </c>
      <c r="AD270" s="25">
        <v>103228.3984375</v>
      </c>
      <c r="AE270" s="1">
        <v>27241.900390625</v>
      </c>
      <c r="AF270" s="11">
        <v>0.17819399884119019</v>
      </c>
      <c r="AG270" s="25">
        <v>125635.865234375</v>
      </c>
      <c r="AH270" s="1">
        <v>45857.8203125</v>
      </c>
      <c r="AI270" s="11">
        <v>0.29996396222186089</v>
      </c>
      <c r="AJ270" s="25">
        <v>107019.9453125</v>
      </c>
      <c r="AK270" s="1">
        <v>86948.140625</v>
      </c>
      <c r="AL270" s="11">
        <v>0.5687428794470909</v>
      </c>
      <c r="AM270" s="25">
        <v>65929.625</v>
      </c>
      <c r="AN270" s="1">
        <v>102361.21875</v>
      </c>
      <c r="AO270" s="11">
        <v>0.66956249871603912</v>
      </c>
      <c r="AP270" s="25">
        <v>50516.546875</v>
      </c>
      <c r="AQ270" s="1">
        <v>6167.36279296875</v>
      </c>
      <c r="AR270" s="11">
        <v>4.0341790500110539E-2</v>
      </c>
      <c r="AS270" s="25">
        <v>146710.40283203125</v>
      </c>
    </row>
    <row r="271" spans="1:45" ht="14.5" x14ac:dyDescent="0.35">
      <c r="A271">
        <v>264</v>
      </c>
      <c r="B271" t="s">
        <v>634</v>
      </c>
      <c r="C271" t="s">
        <v>177</v>
      </c>
      <c r="D271" t="s">
        <v>961</v>
      </c>
      <c r="E271" s="1">
        <v>141510.90625</v>
      </c>
      <c r="F271" s="1">
        <v>55185.8046875</v>
      </c>
      <c r="G271" s="11">
        <v>0.38997562908689237</v>
      </c>
      <c r="H271" s="1">
        <v>86325.1015625</v>
      </c>
      <c r="I271" s="11">
        <v>0.61002437091310757</v>
      </c>
      <c r="J271" s="26"/>
      <c r="K271" s="1">
        <v>36405.31640625</v>
      </c>
      <c r="L271" s="11">
        <v>0.25726155934535971</v>
      </c>
      <c r="M271" s="1">
        <v>91135.32421875</v>
      </c>
      <c r="N271" s="11">
        <v>0.64401625736002244</v>
      </c>
      <c r="O271" s="17">
        <v>8.9987653732299808</v>
      </c>
      <c r="Q271" s="1">
        <v>65694.7734375</v>
      </c>
      <c r="R271" s="11">
        <v>0.46423823561302363</v>
      </c>
      <c r="S271" s="1">
        <v>53492.75</v>
      </c>
      <c r="T271" s="11">
        <v>0.37801150043868076</v>
      </c>
      <c r="W271" s="1">
        <v>0</v>
      </c>
      <c r="X271" s="11">
        <v>0</v>
      </c>
      <c r="Y271" s="1">
        <v>0</v>
      </c>
      <c r="Z271" s="11">
        <v>0</v>
      </c>
      <c r="AB271" s="1">
        <v>46151.09375</v>
      </c>
      <c r="AC271" s="11">
        <v>0.326131002712026</v>
      </c>
      <c r="AD271" s="25">
        <v>95359.8125</v>
      </c>
      <c r="AE271" s="1">
        <v>15308.953125</v>
      </c>
      <c r="AF271" s="11">
        <v>0.10818214320495169</v>
      </c>
      <c r="AG271" s="25">
        <v>126201.953125</v>
      </c>
      <c r="AH271" s="1">
        <v>35743.46484375</v>
      </c>
      <c r="AI271" s="11">
        <v>0.25258452363101869</v>
      </c>
      <c r="AJ271" s="25">
        <v>105767.44140625</v>
      </c>
      <c r="AK271" s="1">
        <v>65509.109375</v>
      </c>
      <c r="AL271" s="11">
        <v>0.46292622322175264</v>
      </c>
      <c r="AM271" s="25">
        <v>76001.796875</v>
      </c>
      <c r="AN271" s="1">
        <v>42.060020446777337</v>
      </c>
      <c r="AO271" s="11">
        <v>2.9722105215319639E-4</v>
      </c>
      <c r="AP271" s="25">
        <v>141468.84622955322</v>
      </c>
      <c r="AQ271" s="1">
        <v>8811.291015625</v>
      </c>
      <c r="AR271" s="11">
        <v>6.2265808686565463E-2</v>
      </c>
      <c r="AS271" s="25">
        <v>132699.615234375</v>
      </c>
    </row>
    <row r="272" spans="1:45" ht="14.5" x14ac:dyDescent="0.35">
      <c r="A272">
        <v>265</v>
      </c>
      <c r="B272" t="s">
        <v>636</v>
      </c>
      <c r="C272" t="s">
        <v>177</v>
      </c>
      <c r="D272" t="s">
        <v>962</v>
      </c>
      <c r="E272" s="1">
        <v>117443.9140625</v>
      </c>
      <c r="F272" s="1">
        <v>22113.328125</v>
      </c>
      <c r="G272" s="11">
        <v>0.18828841240110561</v>
      </c>
      <c r="H272" s="1">
        <v>95330.5859375</v>
      </c>
      <c r="I272" s="11">
        <v>0.81171158759889439</v>
      </c>
      <c r="J272" s="26"/>
      <c r="K272" s="1">
        <v>1966.211547851562</v>
      </c>
      <c r="L272" s="11">
        <v>1.674170657157429E-2</v>
      </c>
      <c r="M272" s="1">
        <v>102644.36657714844</v>
      </c>
      <c r="N272" s="11">
        <v>0.87398625460084967</v>
      </c>
      <c r="O272" s="17">
        <v>13.83388061523438</v>
      </c>
      <c r="Q272" s="1">
        <v>7379.32666015625</v>
      </c>
      <c r="R272" s="11">
        <v>6.2832771872957174E-2</v>
      </c>
      <c r="S272" s="1">
        <v>62844.39453125</v>
      </c>
      <c r="T272" s="11">
        <v>0.53510132928476961</v>
      </c>
      <c r="W272" s="1">
        <v>0</v>
      </c>
      <c r="X272" s="11">
        <v>0</v>
      </c>
      <c r="Y272" s="1">
        <v>0</v>
      </c>
      <c r="Z272" s="11">
        <v>0</v>
      </c>
      <c r="AB272" s="1">
        <v>41932.01953125</v>
      </c>
      <c r="AC272" s="11">
        <v>0.35703867557526286</v>
      </c>
      <c r="AD272" s="25">
        <v>75511.89453125</v>
      </c>
      <c r="AE272" s="1">
        <v>8824.09765625</v>
      </c>
      <c r="AF272" s="11">
        <v>7.5134567224608081E-2</v>
      </c>
      <c r="AG272" s="25">
        <v>108619.81640625</v>
      </c>
      <c r="AH272" s="1">
        <v>23346.310546875</v>
      </c>
      <c r="AI272" s="11">
        <v>0.19878689102996699</v>
      </c>
      <c r="AJ272" s="25">
        <v>94097.603515625</v>
      </c>
      <c r="AK272" s="1">
        <v>51874.1484375</v>
      </c>
      <c r="AL272" s="11">
        <v>0.4416929463871086</v>
      </c>
      <c r="AM272" s="25">
        <v>65569.765625</v>
      </c>
      <c r="AN272" s="1">
        <v>1456.467163085938</v>
      </c>
      <c r="AO272" s="11">
        <v>1.240138473510727E-2</v>
      </c>
      <c r="AP272" s="25">
        <v>115987.44689941406</v>
      </c>
      <c r="AQ272" s="1">
        <v>7337.9033203125</v>
      </c>
      <c r="AR272" s="11">
        <v>6.248006445363781E-2</v>
      </c>
      <c r="AS272" s="25">
        <v>110106.0107421875</v>
      </c>
    </row>
    <row r="273" spans="1:45" ht="14.5" x14ac:dyDescent="0.35">
      <c r="A273">
        <v>266</v>
      </c>
      <c r="B273" t="s">
        <v>638</v>
      </c>
      <c r="C273" t="s">
        <v>170</v>
      </c>
      <c r="D273" t="s">
        <v>963</v>
      </c>
      <c r="E273" s="1">
        <v>169094.078125</v>
      </c>
      <c r="F273" s="1">
        <v>25638.212890625</v>
      </c>
      <c r="G273" s="11">
        <v>0.1516209980557236</v>
      </c>
      <c r="H273" s="1">
        <v>143455.865234375</v>
      </c>
      <c r="I273" s="11">
        <v>0.84837900194427651</v>
      </c>
      <c r="J273" s="26"/>
      <c r="K273" s="1">
        <v>67940.890625</v>
      </c>
      <c r="L273" s="11">
        <v>0.40179343581018739</v>
      </c>
      <c r="M273" s="1">
        <v>98052.796875</v>
      </c>
      <c r="N273" s="11">
        <v>0.57987126434147562</v>
      </c>
      <c r="O273" s="17">
        <v>6.183868408203125</v>
      </c>
      <c r="Q273" s="1">
        <v>44103.76953125</v>
      </c>
      <c r="R273" s="11">
        <v>0.26082385628340582</v>
      </c>
      <c r="S273" s="1">
        <v>41131.55078125</v>
      </c>
      <c r="T273" s="11">
        <v>0.24324654794146119</v>
      </c>
      <c r="W273" s="1">
        <v>32594.392578125</v>
      </c>
      <c r="X273" s="11">
        <v>0.1927589241418031</v>
      </c>
      <c r="Y273" s="1">
        <v>0</v>
      </c>
      <c r="Z273" s="11">
        <v>0</v>
      </c>
      <c r="AB273" s="1">
        <v>55019.97265625</v>
      </c>
      <c r="AC273" s="11">
        <v>0.32538083690652614</v>
      </c>
      <c r="AD273" s="25">
        <v>114074.10546875</v>
      </c>
      <c r="AE273" s="1">
        <v>18215.6796875</v>
      </c>
      <c r="AF273" s="11">
        <v>0.10772511899579569</v>
      </c>
      <c r="AG273" s="25">
        <v>150878.3984375</v>
      </c>
      <c r="AH273" s="1">
        <v>54907.31640625</v>
      </c>
      <c r="AI273" s="11">
        <v>0.32471460275303476</v>
      </c>
      <c r="AJ273" s="25">
        <v>114186.76171875</v>
      </c>
      <c r="AK273" s="1">
        <v>102532.921875</v>
      </c>
      <c r="AL273" s="11">
        <v>0.60636613068852852</v>
      </c>
      <c r="AM273" s="25">
        <v>66561.15625</v>
      </c>
      <c r="AN273" s="1">
        <v>50560.9765625</v>
      </c>
      <c r="AO273" s="11">
        <v>0.299010924114821</v>
      </c>
      <c r="AP273" s="25">
        <v>118533.1015625</v>
      </c>
      <c r="AQ273" s="1">
        <v>5636.73388671875</v>
      </c>
      <c r="AR273" s="11">
        <v>3.3334898236660242E-2</v>
      </c>
      <c r="AS273" s="25">
        <v>163457.34423828125</v>
      </c>
    </row>
    <row r="274" spans="1:45" ht="14.5" x14ac:dyDescent="0.35">
      <c r="A274">
        <v>267</v>
      </c>
      <c r="B274" t="s">
        <v>639</v>
      </c>
      <c r="C274" t="s">
        <v>177</v>
      </c>
      <c r="D274" t="s">
        <v>964</v>
      </c>
      <c r="E274" s="1">
        <v>140372.40625</v>
      </c>
      <c r="F274" s="1">
        <v>58333.8046875</v>
      </c>
      <c r="G274" s="11">
        <v>0.41556461305941317</v>
      </c>
      <c r="H274" s="1">
        <v>82038.6015625</v>
      </c>
      <c r="I274" s="11">
        <v>0.58443538694058683</v>
      </c>
      <c r="J274" s="26"/>
      <c r="K274" s="1">
        <v>34741.1796875</v>
      </c>
      <c r="L274" s="11">
        <v>0.247492941209733</v>
      </c>
      <c r="M274" s="1">
        <v>92486.4765625</v>
      </c>
      <c r="N274" s="11">
        <v>0.65886507920783044</v>
      </c>
      <c r="O274" s="17">
        <v>8.0279502868652344</v>
      </c>
      <c r="Q274" s="1">
        <v>69799.46875</v>
      </c>
      <c r="R274" s="11">
        <v>0.49724494018923321</v>
      </c>
      <c r="S274" s="1">
        <v>60282.43359375</v>
      </c>
      <c r="T274" s="11">
        <v>0.42944646461633196</v>
      </c>
      <c r="W274" s="1">
        <v>0</v>
      </c>
      <c r="X274" s="11">
        <v>0</v>
      </c>
      <c r="Y274" s="1">
        <v>0</v>
      </c>
      <c r="Z274" s="11">
        <v>0</v>
      </c>
      <c r="AB274" s="1">
        <v>20667.15234375</v>
      </c>
      <c r="AC274" s="11">
        <v>0.14723087603800342</v>
      </c>
      <c r="AD274" s="25">
        <v>119705.25390625</v>
      </c>
      <c r="AE274" s="1">
        <v>2865.3525390625</v>
      </c>
      <c r="AF274" s="11">
        <v>2.0412505674080799E-2</v>
      </c>
      <c r="AG274" s="25">
        <v>137507.0537109375</v>
      </c>
      <c r="AH274" s="1">
        <v>4962.83642578125</v>
      </c>
      <c r="AI274" s="11">
        <v>3.535478630281904E-2</v>
      </c>
      <c r="AJ274" s="25">
        <v>135409.56982421875</v>
      </c>
      <c r="AK274" s="1">
        <v>23754.537109375</v>
      </c>
      <c r="AL274" s="11">
        <v>0.1692251186965387</v>
      </c>
      <c r="AM274" s="25">
        <v>116617.869140625</v>
      </c>
      <c r="AN274" s="1">
        <v>0</v>
      </c>
      <c r="AO274" s="11">
        <v>0</v>
      </c>
      <c r="AP274" s="25">
        <v>140372.40625</v>
      </c>
      <c r="AQ274" s="1">
        <v>2545.7958984375</v>
      </c>
      <c r="AR274" s="11">
        <v>1.8136013811029902E-2</v>
      </c>
      <c r="AS274" s="25">
        <v>137826.6103515625</v>
      </c>
    </row>
    <row r="275" spans="1:45" ht="14.5" x14ac:dyDescent="0.35">
      <c r="A275">
        <v>268</v>
      </c>
      <c r="B275" t="s">
        <v>641</v>
      </c>
      <c r="C275" t="s">
        <v>177</v>
      </c>
      <c r="D275" t="s">
        <v>965</v>
      </c>
      <c r="E275" s="1">
        <v>176923.453125</v>
      </c>
      <c r="F275" s="1">
        <v>66438.4921875</v>
      </c>
      <c r="G275" s="11">
        <v>0.37552111387154447</v>
      </c>
      <c r="H275" s="1">
        <v>110484.9609375</v>
      </c>
      <c r="I275" s="11">
        <v>0.62447888612845548</v>
      </c>
      <c r="J275" s="26"/>
      <c r="K275" s="1">
        <v>25832.07421875</v>
      </c>
      <c r="L275" s="11">
        <v>0.14600706555562831</v>
      </c>
      <c r="M275" s="1">
        <v>147585.08203125</v>
      </c>
      <c r="N275" s="11">
        <v>0.83417477685662256</v>
      </c>
      <c r="O275" s="17">
        <v>7.6049385070800781</v>
      </c>
      <c r="Q275" s="1">
        <v>75009.3203125</v>
      </c>
      <c r="R275" s="11">
        <v>0.42396482200414887</v>
      </c>
      <c r="S275" s="1">
        <v>74733.609375</v>
      </c>
      <c r="T275" s="11">
        <v>0.42240645914930902</v>
      </c>
      <c r="W275" s="1">
        <v>0</v>
      </c>
      <c r="X275" s="11">
        <v>0</v>
      </c>
      <c r="Y275" s="1">
        <v>0</v>
      </c>
      <c r="Z275" s="11">
        <v>0</v>
      </c>
      <c r="AB275" s="1">
        <v>45678.8359375</v>
      </c>
      <c r="AC275" s="11">
        <v>0.25818417587196302</v>
      </c>
      <c r="AD275" s="25">
        <v>131244.6171875</v>
      </c>
      <c r="AE275" s="1">
        <v>6095.26904296875</v>
      </c>
      <c r="AF275" s="11">
        <v>3.4451447421514653E-2</v>
      </c>
      <c r="AG275" s="25">
        <v>170828.18408203125</v>
      </c>
      <c r="AH275" s="1">
        <v>23207.064453125</v>
      </c>
      <c r="AI275" s="11">
        <v>0.13117008538562008</v>
      </c>
      <c r="AJ275" s="25">
        <v>153716.388671875</v>
      </c>
      <c r="AK275" s="1">
        <v>49259.3515625</v>
      </c>
      <c r="AL275" s="11">
        <v>0.27842182985032099</v>
      </c>
      <c r="AM275" s="25">
        <v>127664.1015625</v>
      </c>
      <c r="AN275" s="1">
        <v>8193.5712890625</v>
      </c>
      <c r="AO275" s="11">
        <v>4.6311391420071242E-2</v>
      </c>
      <c r="AP275" s="25">
        <v>168729.8818359375</v>
      </c>
      <c r="AQ275" s="1">
        <v>712.15899658203125</v>
      </c>
      <c r="AR275" s="11">
        <v>4.0252379433204739E-3</v>
      </c>
      <c r="AS275" s="25">
        <v>176211.29412841797</v>
      </c>
    </row>
    <row r="276" spans="1:45" ht="14.5" x14ac:dyDescent="0.35">
      <c r="A276">
        <v>269</v>
      </c>
      <c r="B276" t="s">
        <v>643</v>
      </c>
      <c r="C276" t="s">
        <v>287</v>
      </c>
      <c r="D276" t="s">
        <v>966</v>
      </c>
      <c r="E276" s="1">
        <v>73703.9375</v>
      </c>
      <c r="F276" s="1">
        <v>28632.90625</v>
      </c>
      <c r="G276" s="11">
        <v>0.38848543539481861</v>
      </c>
      <c r="H276" s="1">
        <v>45071.03125</v>
      </c>
      <c r="I276" s="11">
        <v>0.61151456460518139</v>
      </c>
      <c r="J276" s="26"/>
      <c r="K276" s="1">
        <v>663.70721435546875</v>
      </c>
      <c r="L276" s="11">
        <v>9.005044192591051E-3</v>
      </c>
      <c r="M276" s="1">
        <v>17288.575988769531</v>
      </c>
      <c r="N276" s="11">
        <v>0.23456787486787298</v>
      </c>
      <c r="O276" s="17">
        <v>38.75</v>
      </c>
      <c r="Q276" s="1">
        <v>1722.647827148438</v>
      </c>
      <c r="R276" s="11">
        <v>2.3372534569790632E-2</v>
      </c>
      <c r="S276" s="1">
        <v>619.90252685546875</v>
      </c>
      <c r="T276" s="11">
        <v>8.4107111218511051E-3</v>
      </c>
      <c r="W276" s="1">
        <v>0</v>
      </c>
      <c r="X276" s="11">
        <v>0</v>
      </c>
      <c r="Y276" s="1">
        <v>0</v>
      </c>
      <c r="Z276" s="11">
        <v>0</v>
      </c>
      <c r="AB276" s="1">
        <v>32537.69921875</v>
      </c>
      <c r="AC276" s="11">
        <v>0.44146487043178662</v>
      </c>
      <c r="AD276" s="25">
        <v>41166.23828125</v>
      </c>
      <c r="AE276" s="1">
        <v>17272.525390625</v>
      </c>
      <c r="AF276" s="11">
        <v>0.23435010362404321</v>
      </c>
      <c r="AG276" s="25">
        <v>56431.412109375</v>
      </c>
      <c r="AH276" s="1">
        <v>15208.3173828125</v>
      </c>
      <c r="AI276" s="11">
        <v>0.2063433501475074</v>
      </c>
      <c r="AJ276" s="25">
        <v>58495.6201171875</v>
      </c>
      <c r="AK276" s="1">
        <v>42391.984375</v>
      </c>
      <c r="AL276" s="11">
        <v>0.5751658027089801</v>
      </c>
      <c r="AM276" s="25">
        <v>31311.953125</v>
      </c>
      <c r="AN276" s="1">
        <v>13040.34375</v>
      </c>
      <c r="AO276" s="11">
        <v>0.17692872582282321</v>
      </c>
      <c r="AP276" s="25">
        <v>60663.59375</v>
      </c>
      <c r="AQ276" s="1">
        <v>442.30343627929688</v>
      </c>
      <c r="AR276" s="11">
        <v>6.001082863168564E-3</v>
      </c>
      <c r="AS276" s="25">
        <v>73261.634063720703</v>
      </c>
    </row>
    <row r="277" spans="1:45" ht="14.5" x14ac:dyDescent="0.35">
      <c r="A277">
        <v>270</v>
      </c>
      <c r="B277" t="s">
        <v>644</v>
      </c>
      <c r="C277" t="s">
        <v>614</v>
      </c>
      <c r="D277" t="s">
        <v>967</v>
      </c>
      <c r="E277" s="1">
        <v>0</v>
      </c>
      <c r="F277" s="1">
        <v>0</v>
      </c>
      <c r="G277" s="11">
        <v>0</v>
      </c>
      <c r="H277" s="1">
        <v>0</v>
      </c>
      <c r="I277" s="11">
        <v>0</v>
      </c>
      <c r="J277" s="26"/>
      <c r="K277" s="1">
        <v>0</v>
      </c>
      <c r="L277" s="11">
        <v>0</v>
      </c>
      <c r="M277" s="1">
        <v>0</v>
      </c>
      <c r="N277" s="11">
        <v>0</v>
      </c>
      <c r="O277" s="17">
        <v>0</v>
      </c>
      <c r="Q277" s="1">
        <v>0</v>
      </c>
      <c r="R277" s="11">
        <v>0</v>
      </c>
      <c r="S277" s="1">
        <v>0</v>
      </c>
      <c r="T277" s="11">
        <v>0</v>
      </c>
      <c r="W277" s="1">
        <v>0</v>
      </c>
      <c r="X277" s="11">
        <v>0</v>
      </c>
      <c r="Y277" s="1">
        <v>0</v>
      </c>
      <c r="Z277" s="11">
        <v>0</v>
      </c>
      <c r="AB277" s="1">
        <v>0</v>
      </c>
      <c r="AC277" s="11">
        <v>0</v>
      </c>
      <c r="AD277" s="25">
        <v>0</v>
      </c>
      <c r="AE277" s="1">
        <v>0</v>
      </c>
      <c r="AF277" s="11">
        <v>0</v>
      </c>
      <c r="AG277" s="25">
        <v>0</v>
      </c>
      <c r="AH277" s="1">
        <v>0</v>
      </c>
      <c r="AI277" s="11">
        <v>0</v>
      </c>
      <c r="AJ277" s="25">
        <v>0</v>
      </c>
      <c r="AK277" s="1">
        <v>0</v>
      </c>
      <c r="AL277" s="11">
        <v>0</v>
      </c>
      <c r="AM277" s="25">
        <v>0</v>
      </c>
      <c r="AN277" s="1">
        <v>0</v>
      </c>
      <c r="AO277" s="11">
        <v>0</v>
      </c>
      <c r="AP277" s="25">
        <v>0</v>
      </c>
      <c r="AQ277" s="1">
        <v>0</v>
      </c>
      <c r="AR277" s="11">
        <v>0</v>
      </c>
      <c r="AS277" s="25">
        <v>0</v>
      </c>
    </row>
    <row r="278" spans="1:45" ht="14.5" x14ac:dyDescent="0.35">
      <c r="A278">
        <v>271</v>
      </c>
      <c r="B278" t="s">
        <v>646</v>
      </c>
      <c r="C278" t="s">
        <v>572</v>
      </c>
      <c r="D278" t="s">
        <v>968</v>
      </c>
      <c r="E278" s="1">
        <v>0</v>
      </c>
      <c r="F278" s="1">
        <v>0</v>
      </c>
      <c r="G278" s="11">
        <v>0</v>
      </c>
      <c r="H278" s="1">
        <v>0</v>
      </c>
      <c r="I278" s="11">
        <v>0</v>
      </c>
      <c r="J278" s="26"/>
      <c r="K278" s="1">
        <v>0</v>
      </c>
      <c r="L278" s="11">
        <v>0</v>
      </c>
      <c r="M278" s="1">
        <v>0</v>
      </c>
      <c r="N278" s="11">
        <v>0</v>
      </c>
      <c r="O278" s="17">
        <v>0</v>
      </c>
      <c r="Q278" s="1">
        <v>0</v>
      </c>
      <c r="R278" s="11">
        <v>0</v>
      </c>
      <c r="S278" s="1">
        <v>0</v>
      </c>
      <c r="T278" s="11">
        <v>0</v>
      </c>
      <c r="W278" s="1">
        <v>0</v>
      </c>
      <c r="X278" s="11">
        <v>0</v>
      </c>
      <c r="Y278" s="1">
        <v>0</v>
      </c>
      <c r="Z278" s="11">
        <v>0</v>
      </c>
      <c r="AB278" s="1">
        <v>0</v>
      </c>
      <c r="AC278" s="11">
        <v>0</v>
      </c>
      <c r="AD278" s="25">
        <v>0</v>
      </c>
      <c r="AE278" s="1">
        <v>0</v>
      </c>
      <c r="AF278" s="11">
        <v>0</v>
      </c>
      <c r="AG278" s="25">
        <v>0</v>
      </c>
      <c r="AH278" s="1">
        <v>0</v>
      </c>
      <c r="AI278" s="11">
        <v>0</v>
      </c>
      <c r="AJ278" s="25">
        <v>0</v>
      </c>
      <c r="AK278" s="1">
        <v>0</v>
      </c>
      <c r="AL278" s="11">
        <v>0</v>
      </c>
      <c r="AM278" s="25">
        <v>0</v>
      </c>
      <c r="AN278" s="1">
        <v>0</v>
      </c>
      <c r="AO278" s="11">
        <v>0</v>
      </c>
      <c r="AP278" s="25">
        <v>0</v>
      </c>
      <c r="AQ278" s="1">
        <v>0</v>
      </c>
      <c r="AR278" s="11">
        <v>0</v>
      </c>
      <c r="AS278" s="25">
        <v>0</v>
      </c>
    </row>
    <row r="279" spans="1:45" ht="14.5" x14ac:dyDescent="0.35">
      <c r="A279">
        <v>272</v>
      </c>
      <c r="B279" t="s">
        <v>647</v>
      </c>
      <c r="C279" t="s">
        <v>614</v>
      </c>
      <c r="D279" t="s">
        <v>171</v>
      </c>
      <c r="E279" s="1">
        <v>0</v>
      </c>
      <c r="F279" s="1">
        <v>0</v>
      </c>
      <c r="G279" s="11">
        <v>0</v>
      </c>
      <c r="H279" s="1">
        <v>0</v>
      </c>
      <c r="I279" s="11">
        <v>0</v>
      </c>
      <c r="J279" s="26"/>
      <c r="K279" s="1">
        <v>0</v>
      </c>
      <c r="L279" s="11">
        <v>0</v>
      </c>
      <c r="M279" s="1">
        <v>0</v>
      </c>
      <c r="N279" s="11">
        <v>0</v>
      </c>
      <c r="O279" s="17">
        <v>0</v>
      </c>
      <c r="Q279" s="1">
        <v>0</v>
      </c>
      <c r="R279" s="11">
        <v>0</v>
      </c>
      <c r="S279" s="1">
        <v>0</v>
      </c>
      <c r="T279" s="11">
        <v>0</v>
      </c>
      <c r="W279" s="1">
        <v>0</v>
      </c>
      <c r="X279" s="11">
        <v>0</v>
      </c>
      <c r="Y279" s="1">
        <v>0</v>
      </c>
      <c r="Z279" s="11">
        <v>0</v>
      </c>
      <c r="AB279" s="1">
        <v>0</v>
      </c>
      <c r="AC279" s="11">
        <v>0</v>
      </c>
      <c r="AD279" s="25">
        <v>0</v>
      </c>
      <c r="AE279" s="1">
        <v>0</v>
      </c>
      <c r="AF279" s="11">
        <v>0</v>
      </c>
      <c r="AG279" s="25">
        <v>0</v>
      </c>
      <c r="AH279" s="1">
        <v>0</v>
      </c>
      <c r="AI279" s="11">
        <v>0</v>
      </c>
      <c r="AJ279" s="25">
        <v>0</v>
      </c>
      <c r="AK279" s="1">
        <v>0</v>
      </c>
      <c r="AL279" s="11">
        <v>0</v>
      </c>
      <c r="AM279" s="25">
        <v>0</v>
      </c>
      <c r="AN279" s="1">
        <v>0</v>
      </c>
      <c r="AO279" s="11">
        <v>0</v>
      </c>
      <c r="AP279" s="25">
        <v>0</v>
      </c>
      <c r="AQ279" s="1">
        <v>0</v>
      </c>
      <c r="AR279" s="11">
        <v>0</v>
      </c>
      <c r="AS279" s="25">
        <v>0</v>
      </c>
    </row>
    <row r="280" spans="1:45" ht="14.5" x14ac:dyDescent="0.35">
      <c r="A280">
        <v>273</v>
      </c>
      <c r="B280" t="s">
        <v>648</v>
      </c>
      <c r="C280" t="s">
        <v>614</v>
      </c>
      <c r="D280" t="s">
        <v>969</v>
      </c>
      <c r="E280" s="1">
        <v>4429.5146484375</v>
      </c>
      <c r="F280" s="1">
        <v>0</v>
      </c>
      <c r="G280" s="11">
        <v>0</v>
      </c>
      <c r="H280" s="1">
        <v>4429.5146484375</v>
      </c>
      <c r="I280" s="11">
        <v>1</v>
      </c>
      <c r="J280" s="26"/>
      <c r="K280" s="1">
        <v>4424.115234375</v>
      </c>
      <c r="L280" s="11">
        <v>0.99878103709073296</v>
      </c>
      <c r="M280" s="1">
        <v>0</v>
      </c>
      <c r="N280" s="11">
        <v>0</v>
      </c>
      <c r="O280" s="17">
        <v>1.239687812328339</v>
      </c>
      <c r="Q280" s="1">
        <v>0</v>
      </c>
      <c r="R280" s="11">
        <v>0</v>
      </c>
      <c r="S280" s="1">
        <v>0</v>
      </c>
      <c r="T280" s="11">
        <v>0</v>
      </c>
      <c r="W280" s="1">
        <v>0</v>
      </c>
      <c r="X280" s="11">
        <v>0</v>
      </c>
      <c r="Y280" s="1">
        <v>0</v>
      </c>
      <c r="Z280" s="11">
        <v>0</v>
      </c>
      <c r="AB280" s="1">
        <v>1596.652587890625</v>
      </c>
      <c r="AC280" s="11">
        <v>0.36045768320324667</v>
      </c>
      <c r="AD280" s="25">
        <v>2832.862060546875</v>
      </c>
      <c r="AE280" s="1">
        <v>49.464126586914063</v>
      </c>
      <c r="AF280" s="11">
        <v>1.116694051443365E-2</v>
      </c>
      <c r="AG280" s="25">
        <v>4380.0505218505859</v>
      </c>
      <c r="AH280" s="1">
        <v>495.94442749023438</v>
      </c>
      <c r="AI280" s="11">
        <v>0.1119636047857247</v>
      </c>
      <c r="AJ280" s="25">
        <v>3933.5702209472656</v>
      </c>
      <c r="AK280" s="1">
        <v>1646.11669921875</v>
      </c>
      <c r="AL280" s="11">
        <v>0.37162462027288101</v>
      </c>
      <c r="AM280" s="25">
        <v>2783.39794921875</v>
      </c>
      <c r="AN280" s="1">
        <v>4429.5146484375</v>
      </c>
      <c r="AO280" s="11">
        <v>1</v>
      </c>
      <c r="AP280" s="25">
        <v>0</v>
      </c>
      <c r="AQ280" s="1">
        <v>0</v>
      </c>
      <c r="AR280" s="11">
        <v>0</v>
      </c>
      <c r="AS280" s="25">
        <v>4429.5146484375</v>
      </c>
    </row>
    <row r="281" spans="1:45" ht="14.5" x14ac:dyDescent="0.35">
      <c r="A281">
        <v>274</v>
      </c>
      <c r="B281" t="s">
        <v>650</v>
      </c>
      <c r="C281" t="s">
        <v>572</v>
      </c>
      <c r="D281" t="s">
        <v>970</v>
      </c>
      <c r="E281" s="1">
        <v>0</v>
      </c>
      <c r="F281" s="1">
        <v>0</v>
      </c>
      <c r="G281" s="11">
        <v>0</v>
      </c>
      <c r="H281" s="1">
        <v>0</v>
      </c>
      <c r="I281" s="11">
        <v>0</v>
      </c>
      <c r="J281" s="26"/>
      <c r="K281" s="1">
        <v>0</v>
      </c>
      <c r="L281" s="11">
        <v>0</v>
      </c>
      <c r="M281" s="1">
        <v>0</v>
      </c>
      <c r="N281" s="11">
        <v>0</v>
      </c>
      <c r="O281" s="17">
        <v>0</v>
      </c>
      <c r="Q281" s="1">
        <v>0</v>
      </c>
      <c r="R281" s="11">
        <v>0</v>
      </c>
      <c r="S281" s="1">
        <v>0</v>
      </c>
      <c r="T281" s="11">
        <v>0</v>
      </c>
      <c r="W281" s="1">
        <v>0</v>
      </c>
      <c r="X281" s="11">
        <v>0</v>
      </c>
      <c r="Y281" s="1">
        <v>0</v>
      </c>
      <c r="Z281" s="11">
        <v>0</v>
      </c>
      <c r="AB281" s="1">
        <v>0</v>
      </c>
      <c r="AC281" s="11">
        <v>0</v>
      </c>
      <c r="AD281" s="25">
        <v>0</v>
      </c>
      <c r="AE281" s="1">
        <v>0</v>
      </c>
      <c r="AF281" s="11">
        <v>0</v>
      </c>
      <c r="AG281" s="25">
        <v>0</v>
      </c>
      <c r="AH281" s="1">
        <v>0</v>
      </c>
      <c r="AI281" s="11">
        <v>0</v>
      </c>
      <c r="AJ281" s="25">
        <v>0</v>
      </c>
      <c r="AK281" s="1">
        <v>0</v>
      </c>
      <c r="AL281" s="11">
        <v>0</v>
      </c>
      <c r="AM281" s="25">
        <v>0</v>
      </c>
      <c r="AN281" s="1">
        <v>0</v>
      </c>
      <c r="AO281" s="11">
        <v>0</v>
      </c>
      <c r="AP281" s="25">
        <v>0</v>
      </c>
      <c r="AQ281" s="1">
        <v>0</v>
      </c>
      <c r="AR281" s="11">
        <v>0</v>
      </c>
      <c r="AS281" s="25">
        <v>0</v>
      </c>
    </row>
    <row r="282" spans="1:45" ht="14.5" x14ac:dyDescent="0.35">
      <c r="A282">
        <v>275</v>
      </c>
      <c r="B282" t="s">
        <v>652</v>
      </c>
      <c r="C282" t="s">
        <v>572</v>
      </c>
      <c r="D282" t="s">
        <v>171</v>
      </c>
      <c r="E282" s="1">
        <v>0</v>
      </c>
      <c r="F282" s="1">
        <v>0</v>
      </c>
      <c r="G282" s="11">
        <v>0</v>
      </c>
      <c r="H282" s="1">
        <v>0</v>
      </c>
      <c r="I282" s="11">
        <v>0</v>
      </c>
      <c r="J282" s="26"/>
      <c r="K282" s="1">
        <v>0</v>
      </c>
      <c r="L282" s="11">
        <v>0</v>
      </c>
      <c r="M282" s="1">
        <v>0</v>
      </c>
      <c r="N282" s="11">
        <v>0</v>
      </c>
      <c r="O282" s="17">
        <v>0</v>
      </c>
      <c r="Q282" s="1">
        <v>0</v>
      </c>
      <c r="R282" s="11">
        <v>0</v>
      </c>
      <c r="S282" s="1">
        <v>0</v>
      </c>
      <c r="T282" s="11">
        <v>0</v>
      </c>
      <c r="W282" s="1">
        <v>0</v>
      </c>
      <c r="X282" s="11">
        <v>0</v>
      </c>
      <c r="Y282" s="1">
        <v>0</v>
      </c>
      <c r="Z282" s="11">
        <v>0</v>
      </c>
      <c r="AB282" s="1">
        <v>0</v>
      </c>
      <c r="AC282" s="11">
        <v>0</v>
      </c>
      <c r="AD282" s="25">
        <v>0</v>
      </c>
      <c r="AE282" s="1">
        <v>0</v>
      </c>
      <c r="AF282" s="11">
        <v>0</v>
      </c>
      <c r="AG282" s="25">
        <v>0</v>
      </c>
      <c r="AH282" s="1">
        <v>0</v>
      </c>
      <c r="AI282" s="11">
        <v>0</v>
      </c>
      <c r="AJ282" s="25">
        <v>0</v>
      </c>
      <c r="AK282" s="1">
        <v>0</v>
      </c>
      <c r="AL282" s="11">
        <v>0</v>
      </c>
      <c r="AM282" s="25">
        <v>0</v>
      </c>
      <c r="AN282" s="1">
        <v>0</v>
      </c>
      <c r="AO282" s="11">
        <v>0</v>
      </c>
      <c r="AP282" s="25">
        <v>0</v>
      </c>
      <c r="AQ282" s="1">
        <v>0</v>
      </c>
      <c r="AR282" s="11">
        <v>0</v>
      </c>
      <c r="AS282" s="25">
        <v>0</v>
      </c>
    </row>
    <row r="283" spans="1:45" ht="14.5" x14ac:dyDescent="0.35">
      <c r="A283">
        <v>276</v>
      </c>
      <c r="B283" t="s">
        <v>653</v>
      </c>
      <c r="C283" t="s">
        <v>614</v>
      </c>
      <c r="D283" t="s">
        <v>971</v>
      </c>
      <c r="E283" s="1">
        <v>0</v>
      </c>
      <c r="F283" s="1">
        <v>0</v>
      </c>
      <c r="G283" s="11">
        <v>0</v>
      </c>
      <c r="H283" s="1">
        <v>0</v>
      </c>
      <c r="I283" s="11">
        <v>0</v>
      </c>
      <c r="J283" s="26"/>
      <c r="K283" s="1">
        <v>0</v>
      </c>
      <c r="L283" s="11">
        <v>0</v>
      </c>
      <c r="M283" s="1">
        <v>0</v>
      </c>
      <c r="N283" s="11">
        <v>0</v>
      </c>
      <c r="O283" s="17">
        <v>0</v>
      </c>
      <c r="Q283" s="1">
        <v>0</v>
      </c>
      <c r="R283" s="11">
        <v>0</v>
      </c>
      <c r="S283" s="1">
        <v>0</v>
      </c>
      <c r="T283" s="11">
        <v>0</v>
      </c>
      <c r="W283" s="1">
        <v>0</v>
      </c>
      <c r="X283" s="11">
        <v>0</v>
      </c>
      <c r="Y283" s="1">
        <v>0</v>
      </c>
      <c r="Z283" s="11">
        <v>0</v>
      </c>
      <c r="AB283" s="1">
        <v>0</v>
      </c>
      <c r="AC283" s="11">
        <v>0</v>
      </c>
      <c r="AD283" s="25">
        <v>0</v>
      </c>
      <c r="AE283" s="1">
        <v>0</v>
      </c>
      <c r="AF283" s="11">
        <v>0</v>
      </c>
      <c r="AG283" s="25">
        <v>0</v>
      </c>
      <c r="AH283" s="1">
        <v>0</v>
      </c>
      <c r="AI283" s="11">
        <v>0</v>
      </c>
      <c r="AJ283" s="25">
        <v>0</v>
      </c>
      <c r="AK283" s="1">
        <v>0</v>
      </c>
      <c r="AL283" s="11">
        <v>0</v>
      </c>
      <c r="AM283" s="25">
        <v>0</v>
      </c>
      <c r="AN283" s="1">
        <v>0</v>
      </c>
      <c r="AO283" s="11">
        <v>0</v>
      </c>
      <c r="AP283" s="25">
        <v>0</v>
      </c>
      <c r="AQ283" s="1">
        <v>0</v>
      </c>
      <c r="AR283" s="11">
        <v>0</v>
      </c>
      <c r="AS283" s="25">
        <v>0</v>
      </c>
    </row>
    <row r="284" spans="1:45" ht="14.5" x14ac:dyDescent="0.35">
      <c r="A284">
        <v>277</v>
      </c>
      <c r="B284" t="s">
        <v>654</v>
      </c>
      <c r="C284" t="s">
        <v>614</v>
      </c>
      <c r="D284" t="s">
        <v>972</v>
      </c>
      <c r="E284" s="1">
        <v>0</v>
      </c>
      <c r="F284" s="1">
        <v>0</v>
      </c>
      <c r="G284" s="11">
        <v>0</v>
      </c>
      <c r="H284" s="1">
        <v>0</v>
      </c>
      <c r="I284" s="11">
        <v>0</v>
      </c>
      <c r="J284" s="26"/>
      <c r="K284" s="1">
        <v>0</v>
      </c>
      <c r="L284" s="11">
        <v>0</v>
      </c>
      <c r="M284" s="1">
        <v>0</v>
      </c>
      <c r="N284" s="11">
        <v>0</v>
      </c>
      <c r="O284" s="17">
        <v>0</v>
      </c>
      <c r="Q284" s="1">
        <v>0</v>
      </c>
      <c r="R284" s="11">
        <v>0</v>
      </c>
      <c r="S284" s="1">
        <v>0</v>
      </c>
      <c r="T284" s="11">
        <v>0</v>
      </c>
      <c r="W284" s="1">
        <v>0</v>
      </c>
      <c r="X284" s="11">
        <v>0</v>
      </c>
      <c r="Y284" s="1">
        <v>0</v>
      </c>
      <c r="Z284" s="11">
        <v>0</v>
      </c>
      <c r="AB284" s="1">
        <v>0</v>
      </c>
      <c r="AC284" s="11">
        <v>0</v>
      </c>
      <c r="AD284" s="25">
        <v>0</v>
      </c>
      <c r="AE284" s="1">
        <v>0</v>
      </c>
      <c r="AF284" s="11">
        <v>0</v>
      </c>
      <c r="AG284" s="25">
        <v>0</v>
      </c>
      <c r="AH284" s="1">
        <v>0</v>
      </c>
      <c r="AI284" s="11">
        <v>0</v>
      </c>
      <c r="AJ284" s="25">
        <v>0</v>
      </c>
      <c r="AK284" s="1">
        <v>0</v>
      </c>
      <c r="AL284" s="11">
        <v>0</v>
      </c>
      <c r="AM284" s="25">
        <v>0</v>
      </c>
      <c r="AN284" s="1">
        <v>0</v>
      </c>
      <c r="AO284" s="11">
        <v>0</v>
      </c>
      <c r="AP284" s="25">
        <v>0</v>
      </c>
      <c r="AQ284" s="1">
        <v>0</v>
      </c>
      <c r="AR284" s="11">
        <v>0</v>
      </c>
      <c r="AS284" s="25">
        <v>0</v>
      </c>
    </row>
    <row r="285" spans="1:45" ht="14.5" x14ac:dyDescent="0.35">
      <c r="A285">
        <v>278</v>
      </c>
      <c r="B285" t="s">
        <v>655</v>
      </c>
      <c r="C285" t="s">
        <v>614</v>
      </c>
      <c r="D285" t="s">
        <v>171</v>
      </c>
      <c r="E285" s="1">
        <v>1154.2734375</v>
      </c>
      <c r="F285" s="1">
        <v>89.981666564941406</v>
      </c>
      <c r="G285" s="11">
        <v>7.795524322194361E-2</v>
      </c>
      <c r="H285" s="1">
        <v>1064.291770935059</v>
      </c>
      <c r="I285" s="11">
        <v>0.92204475677805642</v>
      </c>
      <c r="J285" s="26"/>
      <c r="K285" s="1">
        <v>935.063232421875</v>
      </c>
      <c r="L285" s="11">
        <v>0.81008814899794923</v>
      </c>
      <c r="M285" s="1">
        <v>13.5115966796875</v>
      </c>
      <c r="N285" s="11">
        <v>1.1705715682890347E-2</v>
      </c>
      <c r="O285" s="17">
        <v>1.8008917450904851</v>
      </c>
      <c r="Q285" s="1">
        <v>0</v>
      </c>
      <c r="R285" s="11">
        <v>0</v>
      </c>
      <c r="S285" s="1">
        <v>0</v>
      </c>
      <c r="T285" s="11">
        <v>0</v>
      </c>
      <c r="W285" s="1">
        <v>0</v>
      </c>
      <c r="X285" s="11">
        <v>0</v>
      </c>
      <c r="Y285" s="1">
        <v>0</v>
      </c>
      <c r="Z285" s="11">
        <v>0</v>
      </c>
      <c r="AB285" s="1">
        <v>0</v>
      </c>
      <c r="AC285" s="11">
        <v>0</v>
      </c>
      <c r="AD285" s="25">
        <v>1154.2734375</v>
      </c>
      <c r="AE285" s="1">
        <v>510.90145874023438</v>
      </c>
      <c r="AF285" s="11">
        <v>0.44261735750133668</v>
      </c>
      <c r="AG285" s="25">
        <v>643.37197875976563</v>
      </c>
      <c r="AH285" s="1">
        <v>0</v>
      </c>
      <c r="AI285" s="11">
        <v>0</v>
      </c>
      <c r="AJ285" s="25">
        <v>1154.2734375</v>
      </c>
      <c r="AK285" s="1">
        <v>510.90145874023438</v>
      </c>
      <c r="AL285" s="11">
        <v>0.44261735750133668</v>
      </c>
      <c r="AM285" s="25">
        <v>643.37197875976563</v>
      </c>
      <c r="AN285" s="1">
        <v>860.2138671875</v>
      </c>
      <c r="AO285" s="11">
        <v>0.7452427122039702</v>
      </c>
      <c r="AP285" s="25">
        <v>294.0595703125</v>
      </c>
      <c r="AQ285" s="1">
        <v>102.9565734863281</v>
      </c>
      <c r="AR285" s="11">
        <v>8.9195999961082115E-2</v>
      </c>
      <c r="AS285" s="25">
        <v>1051.3168640136719</v>
      </c>
    </row>
    <row r="286" spans="1:45" ht="14.5" x14ac:dyDescent="0.35">
      <c r="A286">
        <v>279</v>
      </c>
      <c r="B286" t="s">
        <v>656</v>
      </c>
      <c r="C286" t="s">
        <v>614</v>
      </c>
      <c r="D286" t="s">
        <v>973</v>
      </c>
      <c r="E286" s="1">
        <v>2010.94873046875</v>
      </c>
      <c r="F286" s="1">
        <v>8.0760183334350586</v>
      </c>
      <c r="G286" s="11">
        <v>4.0160239846356235E-3</v>
      </c>
      <c r="H286" s="1">
        <v>2002.8727121353149</v>
      </c>
      <c r="I286" s="11">
        <v>0.99598397601536437</v>
      </c>
      <c r="J286" s="26"/>
      <c r="K286" s="1">
        <v>1728.152465820312</v>
      </c>
      <c r="L286" s="11">
        <v>0.85937171825235059</v>
      </c>
      <c r="M286" s="1">
        <v>15.532592773437955</v>
      </c>
      <c r="N286" s="11">
        <v>7.7240123221924825E-3</v>
      </c>
      <c r="O286" s="17">
        <v>2.634270691871643</v>
      </c>
      <c r="Q286" s="1">
        <v>0</v>
      </c>
      <c r="R286" s="11">
        <v>0</v>
      </c>
      <c r="S286" s="1">
        <v>0</v>
      </c>
      <c r="T286" s="11">
        <v>0</v>
      </c>
      <c r="W286" s="1">
        <v>0</v>
      </c>
      <c r="X286" s="11">
        <v>0</v>
      </c>
      <c r="Y286" s="1">
        <v>0</v>
      </c>
      <c r="Z286" s="11">
        <v>0</v>
      </c>
      <c r="AB286" s="1">
        <v>0</v>
      </c>
      <c r="AC286" s="11">
        <v>0</v>
      </c>
      <c r="AD286" s="25">
        <v>2010.94873046875</v>
      </c>
      <c r="AE286" s="1">
        <v>791.76470947265625</v>
      </c>
      <c r="AF286" s="11">
        <v>0.3937269496115382</v>
      </c>
      <c r="AG286" s="25">
        <v>1219.1840209960938</v>
      </c>
      <c r="AH286" s="1">
        <v>903.34759521484375</v>
      </c>
      <c r="AI286" s="11">
        <v>0.4492146326397265</v>
      </c>
      <c r="AJ286" s="25">
        <v>1107.6011352539063</v>
      </c>
      <c r="AK286" s="1">
        <v>903.34759521484375</v>
      </c>
      <c r="AL286" s="11">
        <v>0.4492146326397265</v>
      </c>
      <c r="AM286" s="25">
        <v>1107.6011352539063</v>
      </c>
      <c r="AN286" s="1">
        <v>1652.833251953125</v>
      </c>
      <c r="AO286" s="11">
        <v>0.82191715129796039</v>
      </c>
      <c r="AP286" s="25">
        <v>358.115478515625</v>
      </c>
      <c r="AQ286" s="1">
        <v>109.68299865722661</v>
      </c>
      <c r="AR286" s="11">
        <v>5.4542911510061014E-2</v>
      </c>
      <c r="AS286" s="25">
        <v>1901.2657318115234</v>
      </c>
    </row>
    <row r="287" spans="1:45" ht="14.5" x14ac:dyDescent="0.35">
      <c r="A287">
        <v>280</v>
      </c>
      <c r="B287" t="s">
        <v>658</v>
      </c>
      <c r="C287" t="s">
        <v>572</v>
      </c>
      <c r="D287" t="s">
        <v>974</v>
      </c>
      <c r="E287" s="1">
        <v>0</v>
      </c>
      <c r="F287" s="1">
        <v>0</v>
      </c>
      <c r="G287" s="11">
        <v>0</v>
      </c>
      <c r="H287" s="1">
        <v>0</v>
      </c>
      <c r="I287" s="11">
        <v>0</v>
      </c>
      <c r="J287" s="26"/>
      <c r="K287" s="1">
        <v>0</v>
      </c>
      <c r="L287" s="11">
        <v>0</v>
      </c>
      <c r="M287" s="1">
        <v>0</v>
      </c>
      <c r="N287" s="11">
        <v>0</v>
      </c>
      <c r="O287" s="17">
        <v>0</v>
      </c>
      <c r="Q287" s="1">
        <v>0</v>
      </c>
      <c r="R287" s="11">
        <v>0</v>
      </c>
      <c r="S287" s="1">
        <v>0</v>
      </c>
      <c r="T287" s="11">
        <v>0</v>
      </c>
      <c r="W287" s="1">
        <v>0</v>
      </c>
      <c r="X287" s="11">
        <v>0</v>
      </c>
      <c r="Y287" s="1">
        <v>0</v>
      </c>
      <c r="Z287" s="11">
        <v>0</v>
      </c>
      <c r="AB287" s="1">
        <v>0</v>
      </c>
      <c r="AC287" s="11">
        <v>0</v>
      </c>
      <c r="AD287" s="25">
        <v>0</v>
      </c>
      <c r="AE287" s="1">
        <v>0</v>
      </c>
      <c r="AF287" s="11">
        <v>0</v>
      </c>
      <c r="AG287" s="25">
        <v>0</v>
      </c>
      <c r="AH287" s="1">
        <v>0</v>
      </c>
      <c r="AI287" s="11">
        <v>0</v>
      </c>
      <c r="AJ287" s="25">
        <v>0</v>
      </c>
      <c r="AK287" s="1">
        <v>0</v>
      </c>
      <c r="AL287" s="11">
        <v>0</v>
      </c>
      <c r="AM287" s="25">
        <v>0</v>
      </c>
      <c r="AN287" s="1">
        <v>0</v>
      </c>
      <c r="AO287" s="11">
        <v>0</v>
      </c>
      <c r="AP287" s="25">
        <v>0</v>
      </c>
      <c r="AQ287" s="1">
        <v>0</v>
      </c>
      <c r="AR287" s="11">
        <v>0</v>
      </c>
      <c r="AS287" s="25">
        <v>0</v>
      </c>
    </row>
    <row r="288" spans="1:45" ht="14.5" x14ac:dyDescent="0.35">
      <c r="A288">
        <v>281</v>
      </c>
      <c r="B288" t="s">
        <v>660</v>
      </c>
      <c r="C288" t="s">
        <v>614</v>
      </c>
      <c r="D288" t="s">
        <v>975</v>
      </c>
      <c r="E288" s="1">
        <v>1410.20703125</v>
      </c>
      <c r="F288" s="1">
        <v>8.0224170684814453</v>
      </c>
      <c r="G288" s="11">
        <v>5.6888222017801296E-3</v>
      </c>
      <c r="H288" s="1">
        <v>1402.184614181519</v>
      </c>
      <c r="I288" s="11">
        <v>0.99431117779821987</v>
      </c>
      <c r="J288" s="26"/>
      <c r="K288" s="1">
        <v>956.9610595703125</v>
      </c>
      <c r="L288" s="11">
        <v>0.67859614819964931</v>
      </c>
      <c r="M288" s="1">
        <v>439.7249755859375</v>
      </c>
      <c r="N288" s="11">
        <v>0.31181590067393694</v>
      </c>
      <c r="O288" s="17">
        <v>2.5987896919250488</v>
      </c>
      <c r="Q288" s="1">
        <v>0</v>
      </c>
      <c r="R288" s="11">
        <v>0</v>
      </c>
      <c r="S288" s="1">
        <v>0</v>
      </c>
      <c r="T288" s="11">
        <v>0</v>
      </c>
      <c r="W288" s="1">
        <v>0</v>
      </c>
      <c r="X288" s="11">
        <v>0</v>
      </c>
      <c r="Y288" s="1">
        <v>0</v>
      </c>
      <c r="Z288" s="11">
        <v>0</v>
      </c>
      <c r="AB288" s="1">
        <v>850.0235595703125</v>
      </c>
      <c r="AC288" s="11">
        <v>0.60276508394434547</v>
      </c>
      <c r="AD288" s="25">
        <v>560.1834716796875</v>
      </c>
      <c r="AE288" s="1">
        <v>1352.671997070312</v>
      </c>
      <c r="AF288" s="11">
        <v>0.95920100176447942</v>
      </c>
      <c r="AG288" s="25">
        <v>57.535034179687955</v>
      </c>
      <c r="AH288" s="1">
        <v>536.34161376953125</v>
      </c>
      <c r="AI288" s="11">
        <v>0.38032827938329095</v>
      </c>
      <c r="AJ288" s="25">
        <v>873.86541748046875</v>
      </c>
      <c r="AK288" s="1">
        <v>1384.376220703125</v>
      </c>
      <c r="AL288" s="11">
        <v>0.98168296571037605</v>
      </c>
      <c r="AM288" s="25">
        <v>25.830810546875</v>
      </c>
      <c r="AN288" s="1">
        <v>730.18328857421875</v>
      </c>
      <c r="AO288" s="11">
        <v>0.51778446170913517</v>
      </c>
      <c r="AP288" s="25">
        <v>680.02374267578125</v>
      </c>
      <c r="AQ288" s="1">
        <v>0</v>
      </c>
      <c r="AR288" s="11">
        <v>0</v>
      </c>
      <c r="AS288" s="25">
        <v>1410.20703125</v>
      </c>
    </row>
    <row r="289" spans="1:45" ht="14.5" x14ac:dyDescent="0.35">
      <c r="A289">
        <v>282</v>
      </c>
      <c r="B289" t="s">
        <v>662</v>
      </c>
      <c r="C289" t="s">
        <v>614</v>
      </c>
      <c r="D289" t="s">
        <v>976</v>
      </c>
      <c r="E289" s="1">
        <v>0</v>
      </c>
      <c r="F289" s="1">
        <v>0</v>
      </c>
      <c r="G289" s="11">
        <v>0</v>
      </c>
      <c r="H289" s="1">
        <v>0</v>
      </c>
      <c r="I289" s="11">
        <v>0</v>
      </c>
      <c r="J289" s="26"/>
      <c r="K289" s="1">
        <v>0</v>
      </c>
      <c r="L289" s="11">
        <v>0</v>
      </c>
      <c r="M289" s="1">
        <v>0</v>
      </c>
      <c r="N289" s="11">
        <v>0</v>
      </c>
      <c r="O289" s="17">
        <v>0</v>
      </c>
      <c r="Q289" s="1">
        <v>0</v>
      </c>
      <c r="R289" s="11">
        <v>0</v>
      </c>
      <c r="S289" s="1">
        <v>0</v>
      </c>
      <c r="T289" s="11">
        <v>0</v>
      </c>
      <c r="W289" s="1">
        <v>0</v>
      </c>
      <c r="X289" s="11">
        <v>0</v>
      </c>
      <c r="Y289" s="1">
        <v>0</v>
      </c>
      <c r="Z289" s="11">
        <v>0</v>
      </c>
      <c r="AB289" s="1">
        <v>0</v>
      </c>
      <c r="AC289" s="11">
        <v>0</v>
      </c>
      <c r="AD289" s="25">
        <v>0</v>
      </c>
      <c r="AE289" s="1">
        <v>0</v>
      </c>
      <c r="AF289" s="11">
        <v>0</v>
      </c>
      <c r="AG289" s="25">
        <v>0</v>
      </c>
      <c r="AH289" s="1">
        <v>0</v>
      </c>
      <c r="AI289" s="11">
        <v>0</v>
      </c>
      <c r="AJ289" s="25">
        <v>0</v>
      </c>
      <c r="AK289" s="1">
        <v>0</v>
      </c>
      <c r="AL289" s="11">
        <v>0</v>
      </c>
      <c r="AM289" s="25">
        <v>0</v>
      </c>
      <c r="AN289" s="1">
        <v>0</v>
      </c>
      <c r="AO289" s="11">
        <v>0</v>
      </c>
      <c r="AP289" s="25">
        <v>0</v>
      </c>
      <c r="AQ289" s="1">
        <v>0</v>
      </c>
      <c r="AR289" s="11">
        <v>0</v>
      </c>
      <c r="AS289" s="25">
        <v>0</v>
      </c>
    </row>
    <row r="290" spans="1:45" ht="14.5" x14ac:dyDescent="0.35">
      <c r="A290">
        <v>283</v>
      </c>
      <c r="B290" t="s">
        <v>664</v>
      </c>
      <c r="C290" t="s">
        <v>614</v>
      </c>
      <c r="D290" t="s">
        <v>977</v>
      </c>
      <c r="E290" s="1">
        <v>2871.629150390625</v>
      </c>
      <c r="F290" s="1">
        <v>0</v>
      </c>
      <c r="G290" s="11">
        <v>0</v>
      </c>
      <c r="H290" s="1">
        <v>2871.629150390625</v>
      </c>
      <c r="I290" s="11">
        <v>1</v>
      </c>
      <c r="J290" s="26"/>
      <c r="K290" s="1">
        <v>2869.8671875</v>
      </c>
      <c r="L290" s="11">
        <v>0.99938642394322219</v>
      </c>
      <c r="M290" s="1">
        <v>0</v>
      </c>
      <c r="N290" s="11">
        <v>0</v>
      </c>
      <c r="O290" s="17">
        <v>1.0886835336685181</v>
      </c>
      <c r="Q290" s="1">
        <v>0</v>
      </c>
      <c r="R290" s="11">
        <v>0</v>
      </c>
      <c r="S290" s="1">
        <v>0</v>
      </c>
      <c r="T290" s="11">
        <v>0</v>
      </c>
      <c r="W290" s="1">
        <v>0</v>
      </c>
      <c r="X290" s="11">
        <v>0</v>
      </c>
      <c r="Y290" s="1">
        <v>0</v>
      </c>
      <c r="Z290" s="11">
        <v>0</v>
      </c>
      <c r="AB290" s="1">
        <v>0</v>
      </c>
      <c r="AC290" s="11">
        <v>0</v>
      </c>
      <c r="AD290" s="25">
        <v>2871.629150390625</v>
      </c>
      <c r="AE290" s="1">
        <v>0</v>
      </c>
      <c r="AF290" s="11">
        <v>0</v>
      </c>
      <c r="AG290" s="25">
        <v>2871.629150390625</v>
      </c>
      <c r="AH290" s="1">
        <v>0</v>
      </c>
      <c r="AI290" s="11">
        <v>0</v>
      </c>
      <c r="AJ290" s="25">
        <v>2871.629150390625</v>
      </c>
      <c r="AK290" s="1">
        <v>0</v>
      </c>
      <c r="AL290" s="11">
        <v>0</v>
      </c>
      <c r="AM290" s="25">
        <v>2871.629150390625</v>
      </c>
      <c r="AN290" s="1">
        <v>2871.629150390625</v>
      </c>
      <c r="AO290" s="11">
        <v>1</v>
      </c>
      <c r="AP290" s="25">
        <v>0</v>
      </c>
      <c r="AQ290" s="1">
        <v>13.03981304168701</v>
      </c>
      <c r="AR290" s="11">
        <v>4.540911224526753E-3</v>
      </c>
      <c r="AS290" s="25">
        <v>2858.589337348938</v>
      </c>
    </row>
    <row r="291" spans="1:45" ht="14.5" x14ac:dyDescent="0.35">
      <c r="A291">
        <v>284</v>
      </c>
      <c r="B291" t="s">
        <v>665</v>
      </c>
      <c r="C291" t="s">
        <v>614</v>
      </c>
      <c r="D291" t="s">
        <v>978</v>
      </c>
      <c r="E291" s="1">
        <v>0</v>
      </c>
      <c r="F291" s="1">
        <v>0</v>
      </c>
      <c r="G291" s="11">
        <v>0</v>
      </c>
      <c r="H291" s="1">
        <v>0</v>
      </c>
      <c r="I291" s="11">
        <v>0</v>
      </c>
      <c r="J291" s="26"/>
      <c r="K291" s="1">
        <v>0</v>
      </c>
      <c r="L291" s="11">
        <v>0</v>
      </c>
      <c r="M291" s="1">
        <v>0</v>
      </c>
      <c r="N291" s="11">
        <v>0</v>
      </c>
      <c r="O291" s="17">
        <v>0</v>
      </c>
      <c r="Q291" s="1">
        <v>0</v>
      </c>
      <c r="R291" s="11">
        <v>0</v>
      </c>
      <c r="S291" s="1">
        <v>0</v>
      </c>
      <c r="T291" s="11">
        <v>0</v>
      </c>
      <c r="W291" s="1">
        <v>0</v>
      </c>
      <c r="X291" s="11">
        <v>0</v>
      </c>
      <c r="Y291" s="1">
        <v>0</v>
      </c>
      <c r="Z291" s="11">
        <v>0</v>
      </c>
      <c r="AB291" s="1">
        <v>0</v>
      </c>
      <c r="AC291" s="11">
        <v>0</v>
      </c>
      <c r="AD291" s="25">
        <v>0</v>
      </c>
      <c r="AE291" s="1">
        <v>0</v>
      </c>
      <c r="AF291" s="11">
        <v>0</v>
      </c>
      <c r="AG291" s="25">
        <v>0</v>
      </c>
      <c r="AH291" s="1">
        <v>0</v>
      </c>
      <c r="AI291" s="11">
        <v>0</v>
      </c>
      <c r="AJ291" s="25">
        <v>0</v>
      </c>
      <c r="AK291" s="1">
        <v>0</v>
      </c>
      <c r="AL291" s="11">
        <v>0</v>
      </c>
      <c r="AM291" s="25">
        <v>0</v>
      </c>
      <c r="AN291" s="1">
        <v>0</v>
      </c>
      <c r="AO291" s="11">
        <v>0</v>
      </c>
      <c r="AP291" s="25">
        <v>0</v>
      </c>
      <c r="AQ291" s="1">
        <v>0</v>
      </c>
      <c r="AR291" s="11">
        <v>0</v>
      </c>
      <c r="AS291" s="25">
        <v>0</v>
      </c>
    </row>
    <row r="292" spans="1:45" ht="14.5" x14ac:dyDescent="0.35">
      <c r="A292">
        <v>285</v>
      </c>
      <c r="B292" t="s">
        <v>667</v>
      </c>
      <c r="C292" t="s">
        <v>410</v>
      </c>
      <c r="D292" t="s">
        <v>979</v>
      </c>
      <c r="E292" s="1">
        <v>8886.419921875</v>
      </c>
      <c r="F292" s="1">
        <v>723.4405517578125</v>
      </c>
      <c r="G292" s="11">
        <v>8.1409674325312487E-2</v>
      </c>
      <c r="H292" s="1">
        <v>8162.9793701171884</v>
      </c>
      <c r="I292" s="11">
        <v>0.91859032567468757</v>
      </c>
      <c r="J292" s="26"/>
      <c r="K292" s="1">
        <v>2596.56884765625</v>
      </c>
      <c r="L292" s="11">
        <v>0.29219515513378796</v>
      </c>
      <c r="M292" s="1">
        <v>2688.525390625</v>
      </c>
      <c r="N292" s="11">
        <v>0.30254314046164632</v>
      </c>
      <c r="O292" s="17">
        <v>28.75</v>
      </c>
      <c r="Q292" s="1">
        <v>0</v>
      </c>
      <c r="R292" s="11">
        <v>0</v>
      </c>
      <c r="S292" s="1">
        <v>0</v>
      </c>
      <c r="T292" s="11">
        <v>0</v>
      </c>
      <c r="W292" s="1">
        <v>3666.810302734375</v>
      </c>
      <c r="X292" s="11">
        <v>0.41263077088086703</v>
      </c>
      <c r="Y292" s="1">
        <v>0</v>
      </c>
      <c r="Z292" s="11">
        <v>0</v>
      </c>
      <c r="AB292" s="1">
        <v>129.3805847167969</v>
      </c>
      <c r="AC292" s="11">
        <v>1.455935977077911E-2</v>
      </c>
      <c r="AD292" s="25">
        <v>8757.0393371582031</v>
      </c>
      <c r="AE292" s="1">
        <v>4770.1201171875</v>
      </c>
      <c r="AF292" s="11">
        <v>0.53678761066031466</v>
      </c>
      <c r="AG292" s="25">
        <v>4116.2998046875</v>
      </c>
      <c r="AH292" s="1">
        <v>8133.28515625</v>
      </c>
      <c r="AI292" s="11">
        <v>0.91524879847608065</v>
      </c>
      <c r="AJ292" s="25">
        <v>753.134765625</v>
      </c>
      <c r="AK292" s="1">
        <v>8151.6083984375</v>
      </c>
      <c r="AL292" s="11">
        <v>0.91731073594342827</v>
      </c>
      <c r="AM292" s="25">
        <v>734.8115234375</v>
      </c>
      <c r="AN292" s="1">
        <v>163.60528564453119</v>
      </c>
      <c r="AO292" s="11">
        <v>1.8410708371072698E-2</v>
      </c>
      <c r="AP292" s="25">
        <v>8722.8146362304688</v>
      </c>
      <c r="AQ292" s="1">
        <v>601.86651611328125</v>
      </c>
      <c r="AR292" s="11">
        <v>6.7728795330919925E-2</v>
      </c>
      <c r="AS292" s="25">
        <v>8284.5534057617188</v>
      </c>
    </row>
    <row r="293" spans="1:45" ht="14.5" x14ac:dyDescent="0.35">
      <c r="A293">
        <v>286</v>
      </c>
      <c r="B293" t="s">
        <v>669</v>
      </c>
      <c r="C293" t="s">
        <v>614</v>
      </c>
      <c r="D293" t="s">
        <v>171</v>
      </c>
      <c r="E293" s="1">
        <v>0</v>
      </c>
      <c r="F293" s="1">
        <v>0</v>
      </c>
      <c r="G293" s="11">
        <v>0</v>
      </c>
      <c r="H293" s="1">
        <v>0</v>
      </c>
      <c r="I293" s="11">
        <v>0</v>
      </c>
      <c r="J293" s="26"/>
      <c r="K293" s="1">
        <v>0</v>
      </c>
      <c r="L293" s="11">
        <v>0</v>
      </c>
      <c r="M293" s="1">
        <v>0</v>
      </c>
      <c r="N293" s="11">
        <v>0</v>
      </c>
      <c r="O293" s="17">
        <v>0</v>
      </c>
      <c r="Q293" s="1">
        <v>0</v>
      </c>
      <c r="R293" s="11">
        <v>0</v>
      </c>
      <c r="S293" s="1">
        <v>0</v>
      </c>
      <c r="T293" s="11">
        <v>0</v>
      </c>
      <c r="W293" s="1">
        <v>0</v>
      </c>
      <c r="X293" s="11">
        <v>0</v>
      </c>
      <c r="Y293" s="1">
        <v>0</v>
      </c>
      <c r="Z293" s="11">
        <v>0</v>
      </c>
      <c r="AB293" s="1">
        <v>0</v>
      </c>
      <c r="AC293" s="11">
        <v>0</v>
      </c>
      <c r="AD293" s="25">
        <v>0</v>
      </c>
      <c r="AE293" s="1">
        <v>0</v>
      </c>
      <c r="AF293" s="11">
        <v>0</v>
      </c>
      <c r="AG293" s="25">
        <v>0</v>
      </c>
      <c r="AH293" s="1">
        <v>0</v>
      </c>
      <c r="AI293" s="11">
        <v>0</v>
      </c>
      <c r="AJ293" s="25">
        <v>0</v>
      </c>
      <c r="AK293" s="1">
        <v>0</v>
      </c>
      <c r="AL293" s="11">
        <v>0</v>
      </c>
      <c r="AM293" s="25">
        <v>0</v>
      </c>
      <c r="AN293" s="1">
        <v>0</v>
      </c>
      <c r="AO293" s="11">
        <v>0</v>
      </c>
      <c r="AP293" s="25">
        <v>0</v>
      </c>
      <c r="AQ293" s="1">
        <v>0</v>
      </c>
      <c r="AR293" s="11">
        <v>0</v>
      </c>
      <c r="AS293" s="25">
        <v>0</v>
      </c>
    </row>
    <row r="294" spans="1:45" ht="14.5" x14ac:dyDescent="0.35">
      <c r="A294">
        <v>287</v>
      </c>
      <c r="B294" t="s">
        <v>670</v>
      </c>
      <c r="C294" t="s">
        <v>198</v>
      </c>
      <c r="D294" t="s">
        <v>980</v>
      </c>
      <c r="E294" s="1">
        <v>37682.03125</v>
      </c>
      <c r="F294" s="1">
        <v>5656.53271484375</v>
      </c>
      <c r="G294" s="11">
        <v>0.15011220274500858</v>
      </c>
      <c r="H294" s="1">
        <v>32025.49853515625</v>
      </c>
      <c r="I294" s="11">
        <v>0.84988779725499142</v>
      </c>
      <c r="J294" s="26"/>
      <c r="K294" s="1">
        <v>5746.55615234375</v>
      </c>
      <c r="L294" s="11">
        <v>0.15250123100366969</v>
      </c>
      <c r="M294" s="1">
        <v>14161.31103515625</v>
      </c>
      <c r="N294" s="11">
        <v>0.37581071310098896</v>
      </c>
      <c r="O294" s="17">
        <v>24.52666625976563</v>
      </c>
      <c r="Q294" s="1">
        <v>613.17486572265625</v>
      </c>
      <c r="R294" s="11">
        <v>1.6272341096863149E-2</v>
      </c>
      <c r="S294" s="1">
        <v>109.3273620605469</v>
      </c>
      <c r="T294" s="11">
        <v>2.9013128654137212E-3</v>
      </c>
      <c r="W294" s="1">
        <v>8658.0302734375</v>
      </c>
      <c r="X294" s="11">
        <v>0.22976548732195798</v>
      </c>
      <c r="Y294" s="1">
        <v>23978.501953125</v>
      </c>
      <c r="Z294" s="11">
        <v>0.6363378288723488</v>
      </c>
      <c r="AB294" s="1">
        <v>12951.3818359375</v>
      </c>
      <c r="AC294" s="11">
        <v>0.34370179648788168</v>
      </c>
      <c r="AD294" s="25">
        <v>24730.6494140625</v>
      </c>
      <c r="AE294" s="1">
        <v>11512.802734375</v>
      </c>
      <c r="AF294" s="11">
        <v>0.30552500362822133</v>
      </c>
      <c r="AG294" s="25">
        <v>26169.228515625</v>
      </c>
      <c r="AH294" s="1">
        <v>19316.986328125</v>
      </c>
      <c r="AI294" s="11">
        <v>0.51263123794912202</v>
      </c>
      <c r="AJ294" s="25">
        <v>18365.044921875</v>
      </c>
      <c r="AK294" s="1">
        <v>28467.904296875</v>
      </c>
      <c r="AL294" s="11">
        <v>0.75547690377957</v>
      </c>
      <c r="AM294" s="25">
        <v>9214.126953125</v>
      </c>
      <c r="AN294" s="1">
        <v>13225.8515625</v>
      </c>
      <c r="AO294" s="11">
        <v>0.35098563224348467</v>
      </c>
      <c r="AP294" s="25">
        <v>24456.1796875</v>
      </c>
      <c r="AQ294" s="1">
        <v>3682.7138671875</v>
      </c>
      <c r="AR294" s="11">
        <v>9.7731299110567452E-2</v>
      </c>
      <c r="AS294" s="25">
        <v>33999.3173828125</v>
      </c>
    </row>
    <row r="295" spans="1:45" ht="14.5" x14ac:dyDescent="0.35">
      <c r="A295">
        <v>288</v>
      </c>
      <c r="B295" t="s">
        <v>671</v>
      </c>
      <c r="C295" t="s">
        <v>177</v>
      </c>
      <c r="D295" t="s">
        <v>981</v>
      </c>
      <c r="E295" s="1">
        <v>142745.6875</v>
      </c>
      <c r="F295" s="1">
        <v>82070.765625</v>
      </c>
      <c r="G295" s="11">
        <v>0.57494392343726675</v>
      </c>
      <c r="H295" s="1">
        <v>60674.921875</v>
      </c>
      <c r="I295" s="11">
        <v>0.42505607656273325</v>
      </c>
      <c r="J295" s="26"/>
      <c r="K295" s="1">
        <v>27317.564453125</v>
      </c>
      <c r="L295" s="11">
        <v>0.19137225741495689</v>
      </c>
      <c r="M295" s="1">
        <v>94305.029296875</v>
      </c>
      <c r="N295" s="11">
        <v>0.66065063644654765</v>
      </c>
      <c r="O295" s="17">
        <v>9.7615716934204109</v>
      </c>
      <c r="Q295" s="1">
        <v>89783.78125</v>
      </c>
      <c r="R295" s="11">
        <v>0.62897718889055754</v>
      </c>
      <c r="S295" s="1">
        <v>36939.18359375</v>
      </c>
      <c r="T295" s="11">
        <v>0.25877617909647882</v>
      </c>
      <c r="W295" s="1">
        <v>0</v>
      </c>
      <c r="X295" s="11">
        <v>0</v>
      </c>
      <c r="Y295" s="1">
        <v>0</v>
      </c>
      <c r="Z295" s="11">
        <v>0</v>
      </c>
      <c r="AB295" s="1">
        <v>21861.3125</v>
      </c>
      <c r="AC295" s="11">
        <v>0.1531486721796762</v>
      </c>
      <c r="AD295" s="25">
        <v>120884.375</v>
      </c>
      <c r="AE295" s="1">
        <v>320.72119140625</v>
      </c>
      <c r="AF295" s="11">
        <v>2.246801266106551E-3</v>
      </c>
      <c r="AG295" s="25">
        <v>142424.96630859375</v>
      </c>
      <c r="AH295" s="1">
        <v>1763.749145507812</v>
      </c>
      <c r="AI295" s="11">
        <v>1.235588392474422E-2</v>
      </c>
      <c r="AJ295" s="25">
        <v>140981.93835449219</v>
      </c>
      <c r="AK295" s="1">
        <v>21861.3125</v>
      </c>
      <c r="AL295" s="11">
        <v>0.1531486721796762</v>
      </c>
      <c r="AM295" s="25">
        <v>120884.375</v>
      </c>
      <c r="AN295" s="1">
        <v>0</v>
      </c>
      <c r="AO295" s="11">
        <v>0</v>
      </c>
      <c r="AP295" s="25">
        <v>142745.6875</v>
      </c>
      <c r="AQ295" s="1">
        <v>3978.619384765625</v>
      </c>
      <c r="AR295" s="11">
        <v>2.7872081142665869E-2</v>
      </c>
      <c r="AS295" s="25">
        <v>138767.06811523438</v>
      </c>
    </row>
    <row r="296" spans="1:45" ht="14.5" x14ac:dyDescent="0.35">
      <c r="A296">
        <v>289</v>
      </c>
      <c r="B296" t="s">
        <v>673</v>
      </c>
      <c r="C296" t="s">
        <v>614</v>
      </c>
      <c r="D296" t="s">
        <v>982</v>
      </c>
      <c r="E296" s="1">
        <v>0</v>
      </c>
      <c r="F296" s="1">
        <v>0</v>
      </c>
      <c r="G296" s="11">
        <v>0</v>
      </c>
      <c r="H296" s="1">
        <v>0</v>
      </c>
      <c r="I296" s="11">
        <v>0</v>
      </c>
      <c r="J296" s="26"/>
      <c r="K296" s="1">
        <v>0</v>
      </c>
      <c r="L296" s="11">
        <v>0</v>
      </c>
      <c r="M296" s="1">
        <v>0</v>
      </c>
      <c r="N296" s="11">
        <v>0</v>
      </c>
      <c r="O296" s="17">
        <v>0</v>
      </c>
      <c r="Q296" s="1">
        <v>0</v>
      </c>
      <c r="R296" s="11">
        <v>0</v>
      </c>
      <c r="S296" s="1">
        <v>0</v>
      </c>
      <c r="T296" s="11">
        <v>0</v>
      </c>
      <c r="W296" s="1">
        <v>0</v>
      </c>
      <c r="X296" s="11">
        <v>0</v>
      </c>
      <c r="Y296" s="1">
        <v>0</v>
      </c>
      <c r="Z296" s="11">
        <v>0</v>
      </c>
      <c r="AB296" s="1">
        <v>0</v>
      </c>
      <c r="AC296" s="11">
        <v>0</v>
      </c>
      <c r="AD296" s="25">
        <v>0</v>
      </c>
      <c r="AE296" s="1">
        <v>0</v>
      </c>
      <c r="AF296" s="11">
        <v>0</v>
      </c>
      <c r="AG296" s="25">
        <v>0</v>
      </c>
      <c r="AH296" s="1">
        <v>0</v>
      </c>
      <c r="AI296" s="11">
        <v>0</v>
      </c>
      <c r="AJ296" s="25">
        <v>0</v>
      </c>
      <c r="AK296" s="1">
        <v>0</v>
      </c>
      <c r="AL296" s="11">
        <v>0</v>
      </c>
      <c r="AM296" s="25">
        <v>0</v>
      </c>
      <c r="AN296" s="1">
        <v>0</v>
      </c>
      <c r="AO296" s="11">
        <v>0</v>
      </c>
      <c r="AP296" s="25">
        <v>0</v>
      </c>
      <c r="AQ296" s="1">
        <v>0</v>
      </c>
      <c r="AR296" s="11">
        <v>0</v>
      </c>
      <c r="AS296" s="25">
        <v>0</v>
      </c>
    </row>
    <row r="297" spans="1:45" ht="14.5" x14ac:dyDescent="0.35">
      <c r="A297">
        <v>290</v>
      </c>
      <c r="B297" t="s">
        <v>674</v>
      </c>
      <c r="C297" t="s">
        <v>177</v>
      </c>
      <c r="D297" t="s">
        <v>983</v>
      </c>
      <c r="E297" s="1">
        <v>101149.6875</v>
      </c>
      <c r="F297" s="1">
        <v>18922.748046875</v>
      </c>
      <c r="G297" s="11">
        <v>0.18707668322628279</v>
      </c>
      <c r="H297" s="1">
        <v>82226.939453125</v>
      </c>
      <c r="I297" s="11">
        <v>0.81292331677371721</v>
      </c>
      <c r="J297" s="26"/>
      <c r="K297" s="1">
        <v>29893.404296875</v>
      </c>
      <c r="L297" s="11">
        <v>0.29553629908026158</v>
      </c>
      <c r="M297" s="1">
        <v>66391.580078125</v>
      </c>
      <c r="N297" s="11">
        <v>0.65636960151878865</v>
      </c>
      <c r="O297" s="17">
        <v>8.6666669845581055</v>
      </c>
      <c r="Q297" s="1">
        <v>25051.103515625</v>
      </c>
      <c r="R297" s="11">
        <v>0.2476636768217895</v>
      </c>
      <c r="S297" s="1">
        <v>20908.123046875</v>
      </c>
      <c r="T297" s="11">
        <v>0.20670477154835498</v>
      </c>
      <c r="W297" s="1">
        <v>1294.577880859375</v>
      </c>
      <c r="X297" s="11">
        <v>1.2798634507490449E-2</v>
      </c>
      <c r="Y297" s="1">
        <v>0</v>
      </c>
      <c r="Z297" s="11">
        <v>0</v>
      </c>
      <c r="AB297" s="1">
        <v>54961.87890625</v>
      </c>
      <c r="AC297" s="11">
        <v>0.54337171240642734</v>
      </c>
      <c r="AD297" s="25">
        <v>46187.80859375</v>
      </c>
      <c r="AE297" s="1">
        <v>9363.33203125</v>
      </c>
      <c r="AF297" s="11">
        <v>9.2569065339425785E-2</v>
      </c>
      <c r="AG297" s="25">
        <v>91786.35546875</v>
      </c>
      <c r="AH297" s="1">
        <v>19932.046875</v>
      </c>
      <c r="AI297" s="11">
        <v>0.1970549525919198</v>
      </c>
      <c r="AJ297" s="25">
        <v>81217.640625</v>
      </c>
      <c r="AK297" s="1">
        <v>59919.8359375</v>
      </c>
      <c r="AL297" s="11">
        <v>0.59238775144510458</v>
      </c>
      <c r="AM297" s="25">
        <v>41229.8515625</v>
      </c>
      <c r="AN297" s="1">
        <v>20187.490234375</v>
      </c>
      <c r="AO297" s="11">
        <v>0.19958035198452792</v>
      </c>
      <c r="AP297" s="25">
        <v>80962.197265625</v>
      </c>
      <c r="AQ297" s="1">
        <v>9034.03515625</v>
      </c>
      <c r="AR297" s="11">
        <v>8.9313525128290688E-2</v>
      </c>
      <c r="AS297" s="25">
        <v>92115.65234375</v>
      </c>
    </row>
    <row r="298" spans="1:45" ht="14.5" x14ac:dyDescent="0.35">
      <c r="A298">
        <v>291</v>
      </c>
      <c r="B298" t="s">
        <v>676</v>
      </c>
      <c r="C298" t="s">
        <v>614</v>
      </c>
      <c r="D298" t="s">
        <v>984</v>
      </c>
      <c r="E298" s="1">
        <v>0</v>
      </c>
      <c r="F298" s="1">
        <v>0</v>
      </c>
      <c r="G298" s="11">
        <v>0</v>
      </c>
      <c r="H298" s="1">
        <v>0</v>
      </c>
      <c r="I298" s="11">
        <v>0</v>
      </c>
      <c r="J298" s="26"/>
      <c r="K298" s="1">
        <v>0</v>
      </c>
      <c r="L298" s="11">
        <v>0</v>
      </c>
      <c r="M298" s="1">
        <v>0</v>
      </c>
      <c r="N298" s="11">
        <v>0</v>
      </c>
      <c r="O298" s="17">
        <v>0</v>
      </c>
      <c r="Q298" s="1">
        <v>0</v>
      </c>
      <c r="R298" s="11">
        <v>0</v>
      </c>
      <c r="S298" s="1">
        <v>0</v>
      </c>
      <c r="T298" s="11">
        <v>0</v>
      </c>
      <c r="W298" s="1">
        <v>0</v>
      </c>
      <c r="X298" s="11">
        <v>0</v>
      </c>
      <c r="Y298" s="1">
        <v>0</v>
      </c>
      <c r="Z298" s="11">
        <v>0</v>
      </c>
      <c r="AB298" s="1">
        <v>0</v>
      </c>
      <c r="AC298" s="11">
        <v>0</v>
      </c>
      <c r="AD298" s="25">
        <v>0</v>
      </c>
      <c r="AE298" s="1">
        <v>0</v>
      </c>
      <c r="AF298" s="11">
        <v>0</v>
      </c>
      <c r="AG298" s="25">
        <v>0</v>
      </c>
      <c r="AH298" s="1">
        <v>0</v>
      </c>
      <c r="AI298" s="11">
        <v>0</v>
      </c>
      <c r="AJ298" s="25">
        <v>0</v>
      </c>
      <c r="AK298" s="1">
        <v>0</v>
      </c>
      <c r="AL298" s="11">
        <v>0</v>
      </c>
      <c r="AM298" s="25">
        <v>0</v>
      </c>
      <c r="AN298" s="1">
        <v>0</v>
      </c>
      <c r="AO298" s="11">
        <v>0</v>
      </c>
      <c r="AP298" s="25">
        <v>0</v>
      </c>
      <c r="AQ298" s="1">
        <v>0</v>
      </c>
      <c r="AR298" s="11">
        <v>0</v>
      </c>
      <c r="AS298" s="25">
        <v>0</v>
      </c>
    </row>
    <row r="299" spans="1:45" ht="14.5" x14ac:dyDescent="0.35">
      <c r="A299">
        <v>292</v>
      </c>
      <c r="B299" t="s">
        <v>678</v>
      </c>
      <c r="C299" t="s">
        <v>614</v>
      </c>
      <c r="D299" t="s">
        <v>985</v>
      </c>
      <c r="E299" s="1">
        <v>0</v>
      </c>
      <c r="F299" s="1">
        <v>0</v>
      </c>
      <c r="G299" s="11">
        <v>0</v>
      </c>
      <c r="H299" s="1">
        <v>0</v>
      </c>
      <c r="I299" s="11">
        <v>0</v>
      </c>
      <c r="J299" s="26"/>
      <c r="K299" s="1">
        <v>0</v>
      </c>
      <c r="L299" s="11">
        <v>0</v>
      </c>
      <c r="M299" s="1">
        <v>0</v>
      </c>
      <c r="N299" s="11">
        <v>0</v>
      </c>
      <c r="O299" s="17">
        <v>0</v>
      </c>
      <c r="Q299" s="1">
        <v>0</v>
      </c>
      <c r="R299" s="11">
        <v>0</v>
      </c>
      <c r="S299" s="1">
        <v>0</v>
      </c>
      <c r="T299" s="11">
        <v>0</v>
      </c>
      <c r="W299" s="1">
        <v>0</v>
      </c>
      <c r="X299" s="11">
        <v>0</v>
      </c>
      <c r="Y299" s="1">
        <v>0</v>
      </c>
      <c r="Z299" s="11">
        <v>0</v>
      </c>
      <c r="AB299" s="1">
        <v>0</v>
      </c>
      <c r="AC299" s="11">
        <v>0</v>
      </c>
      <c r="AD299" s="25">
        <v>0</v>
      </c>
      <c r="AE299" s="1">
        <v>0</v>
      </c>
      <c r="AF299" s="11">
        <v>0</v>
      </c>
      <c r="AG299" s="25">
        <v>0</v>
      </c>
      <c r="AH299" s="1">
        <v>0</v>
      </c>
      <c r="AI299" s="11">
        <v>0</v>
      </c>
      <c r="AJ299" s="25">
        <v>0</v>
      </c>
      <c r="AK299" s="1">
        <v>0</v>
      </c>
      <c r="AL299" s="11">
        <v>0</v>
      </c>
      <c r="AM299" s="25">
        <v>0</v>
      </c>
      <c r="AN299" s="1">
        <v>0</v>
      </c>
      <c r="AO299" s="11">
        <v>0</v>
      </c>
      <c r="AP299" s="25">
        <v>0</v>
      </c>
      <c r="AQ299" s="1">
        <v>0</v>
      </c>
      <c r="AR299" s="11">
        <v>0</v>
      </c>
      <c r="AS299" s="25">
        <v>0</v>
      </c>
    </row>
    <row r="300" spans="1:45" ht="14.5" x14ac:dyDescent="0.35">
      <c r="A300">
        <v>293</v>
      </c>
      <c r="B300" t="s">
        <v>680</v>
      </c>
      <c r="D300" t="s">
        <v>986</v>
      </c>
      <c r="E300" s="1">
        <v>140852.625</v>
      </c>
      <c r="F300" s="1">
        <v>10263.37109375</v>
      </c>
      <c r="G300" s="11">
        <v>7.2866026414133214E-2</v>
      </c>
      <c r="H300" s="1">
        <v>130589.25390625</v>
      </c>
      <c r="I300" s="11">
        <v>0.9271339735858668</v>
      </c>
      <c r="J300" s="26"/>
      <c r="K300" s="1">
        <v>42195.43359375</v>
      </c>
      <c r="L300" s="11">
        <v>0.29957151024874401</v>
      </c>
      <c r="M300" s="1">
        <v>84595.20703125</v>
      </c>
      <c r="N300" s="11">
        <v>0.60059375557431038</v>
      </c>
      <c r="O300" s="17">
        <v>9.9791276931762702</v>
      </c>
      <c r="Q300" s="1">
        <v>13873.8076171875</v>
      </c>
      <c r="R300" s="11">
        <v>9.849875085528223E-2</v>
      </c>
      <c r="S300" s="1">
        <v>56561.68359375</v>
      </c>
      <c r="T300" s="11">
        <v>0.40156641449706743</v>
      </c>
      <c r="W300" s="1">
        <v>38720.41796875</v>
      </c>
      <c r="X300" s="11">
        <v>0.2749002226174343</v>
      </c>
      <c r="Y300" s="1">
        <v>0</v>
      </c>
      <c r="Z300" s="11">
        <v>0</v>
      </c>
      <c r="AB300" s="1">
        <v>68170.90625</v>
      </c>
      <c r="AC300" s="11">
        <v>0.48398747449683666</v>
      </c>
      <c r="AD300" s="25">
        <v>72681.71875</v>
      </c>
      <c r="AE300" s="1">
        <v>17726.84375</v>
      </c>
      <c r="AF300" s="11">
        <v>0.12585384013964951</v>
      </c>
      <c r="AG300" s="25">
        <v>123125.78125</v>
      </c>
      <c r="AH300" s="1">
        <v>29367.53515625</v>
      </c>
      <c r="AI300" s="11">
        <v>0.20849831628093551</v>
      </c>
      <c r="AJ300" s="25">
        <v>111485.08984375</v>
      </c>
      <c r="AK300" s="1">
        <v>83419.890625</v>
      </c>
      <c r="AL300" s="11">
        <v>0.59224945665726858</v>
      </c>
      <c r="AM300" s="25">
        <v>57432.734375</v>
      </c>
      <c r="AN300" s="1">
        <v>44074.15234375</v>
      </c>
      <c r="AO300" s="11">
        <v>0.31290969794670143</v>
      </c>
      <c r="AP300" s="25">
        <v>96778.47265625</v>
      </c>
      <c r="AQ300" s="1">
        <v>4815.83544921875</v>
      </c>
      <c r="AR300" s="11">
        <v>3.4190597791264099E-2</v>
      </c>
      <c r="AS300" s="25">
        <v>136036.78955078125</v>
      </c>
    </row>
    <row r="301" spans="1:45" ht="14.5" x14ac:dyDescent="0.35">
      <c r="A301">
        <v>294</v>
      </c>
      <c r="B301" t="s">
        <v>681</v>
      </c>
      <c r="C301" t="s">
        <v>177</v>
      </c>
      <c r="D301" t="s">
        <v>987</v>
      </c>
      <c r="E301" s="1">
        <v>173487.984375</v>
      </c>
      <c r="F301" s="1">
        <v>41806.6875</v>
      </c>
      <c r="G301" s="11">
        <v>0.2409774235985904</v>
      </c>
      <c r="H301" s="1">
        <v>131681.296875</v>
      </c>
      <c r="I301" s="11">
        <v>0.75902257640140969</v>
      </c>
      <c r="J301" s="26"/>
      <c r="K301" s="1">
        <v>45702.87109375</v>
      </c>
      <c r="L301" s="11">
        <v>0.26343536849769217</v>
      </c>
      <c r="M301" s="1">
        <v>120341.39453125</v>
      </c>
      <c r="N301" s="11">
        <v>0.69365838196107066</v>
      </c>
      <c r="O301" s="17">
        <v>7.0382714748382584</v>
      </c>
      <c r="Q301" s="1">
        <v>32360.052734375</v>
      </c>
      <c r="R301" s="11">
        <v>0.18652618998920223</v>
      </c>
      <c r="S301" s="1">
        <v>41438.27734375</v>
      </c>
      <c r="T301" s="11">
        <v>0.23885387505672898</v>
      </c>
      <c r="W301" s="1">
        <v>0</v>
      </c>
      <c r="X301" s="11">
        <v>0</v>
      </c>
      <c r="Y301" s="1">
        <v>0</v>
      </c>
      <c r="Z301" s="11">
        <v>0</v>
      </c>
      <c r="AB301" s="1">
        <v>96520.9765625</v>
      </c>
      <c r="AC301" s="11">
        <v>0.55635539781168197</v>
      </c>
      <c r="AD301" s="25">
        <v>76967.0078125</v>
      </c>
      <c r="AE301" s="1">
        <v>10798.9248046875</v>
      </c>
      <c r="AF301" s="11">
        <v>6.2245952326849735E-2</v>
      </c>
      <c r="AG301" s="25">
        <v>162689.0595703125</v>
      </c>
      <c r="AH301" s="1">
        <v>28518.15234375</v>
      </c>
      <c r="AI301" s="11">
        <v>0.16438113824705622</v>
      </c>
      <c r="AJ301" s="25">
        <v>144969.83203125</v>
      </c>
      <c r="AK301" s="1">
        <v>104244.28125</v>
      </c>
      <c r="AL301" s="11">
        <v>0.60087320528592081</v>
      </c>
      <c r="AM301" s="25">
        <v>69243.703125</v>
      </c>
      <c r="AN301" s="1">
        <v>684.88311767578125</v>
      </c>
      <c r="AO301" s="11">
        <v>3.947726524941254E-3</v>
      </c>
      <c r="AP301" s="25">
        <v>172803.10125732422</v>
      </c>
      <c r="AQ301" s="1">
        <v>15222.2119140625</v>
      </c>
      <c r="AR301" s="11">
        <v>8.7742168248143265E-2</v>
      </c>
      <c r="AS301" s="25">
        <v>158265.7724609375</v>
      </c>
    </row>
    <row r="302" spans="1:45" ht="14.5" x14ac:dyDescent="0.35">
      <c r="A302">
        <v>295</v>
      </c>
      <c r="B302" t="s">
        <v>683</v>
      </c>
      <c r="C302" t="s">
        <v>170</v>
      </c>
      <c r="D302" t="s">
        <v>988</v>
      </c>
      <c r="E302" s="1">
        <v>133741.921875</v>
      </c>
      <c r="F302" s="1">
        <v>15515.673828125</v>
      </c>
      <c r="G302" s="11">
        <v>0.1160120447695264</v>
      </c>
      <c r="H302" s="1">
        <v>118226.248046875</v>
      </c>
      <c r="I302" s="11">
        <v>0.88398795523047358</v>
      </c>
      <c r="J302" s="26"/>
      <c r="K302" s="1">
        <v>13744.7197265625</v>
      </c>
      <c r="L302" s="11">
        <v>0.1027704666858968</v>
      </c>
      <c r="M302" s="1">
        <v>81666.6005859375</v>
      </c>
      <c r="N302" s="11">
        <v>0.61062828648646184</v>
      </c>
      <c r="O302" s="17">
        <v>18.630681991577148</v>
      </c>
      <c r="Q302" s="1">
        <v>29237.625</v>
      </c>
      <c r="R302" s="11">
        <v>0.21861226898867611</v>
      </c>
      <c r="S302" s="1">
        <v>24232.25</v>
      </c>
      <c r="T302" s="11">
        <v>0.18118664409988308</v>
      </c>
      <c r="W302" s="1">
        <v>24671.59765625</v>
      </c>
      <c r="X302" s="11">
        <v>0.1844716847968505</v>
      </c>
      <c r="Y302" s="1">
        <v>0</v>
      </c>
      <c r="Z302" s="11">
        <v>0</v>
      </c>
      <c r="AB302" s="1">
        <v>61863.26953125</v>
      </c>
      <c r="AC302" s="11">
        <v>0.4625570551398957</v>
      </c>
      <c r="AD302" s="25">
        <v>71878.65234375</v>
      </c>
      <c r="AE302" s="1">
        <v>49145.16015625</v>
      </c>
      <c r="AF302" s="11">
        <v>0.36746264347975222</v>
      </c>
      <c r="AG302" s="25">
        <v>84596.76171875</v>
      </c>
      <c r="AH302" s="1">
        <v>89754.6796875</v>
      </c>
      <c r="AI302" s="11">
        <v>0.67110355847426761</v>
      </c>
      <c r="AJ302" s="25">
        <v>43987.2421875</v>
      </c>
      <c r="AK302" s="1">
        <v>99287.671875</v>
      </c>
      <c r="AL302" s="11">
        <v>0.74238257147073017</v>
      </c>
      <c r="AM302" s="25">
        <v>34454.25</v>
      </c>
      <c r="AN302" s="1">
        <v>40850.09765625</v>
      </c>
      <c r="AO302" s="11">
        <v>0.30543973859168827</v>
      </c>
      <c r="AP302" s="25">
        <v>92891.82421875</v>
      </c>
      <c r="AQ302" s="1">
        <v>22985.560546875</v>
      </c>
      <c r="AR302" s="11">
        <v>0.17186503846085099</v>
      </c>
      <c r="AS302" s="25">
        <v>110756.361328125</v>
      </c>
    </row>
    <row r="303" spans="1:45" ht="14.5" x14ac:dyDescent="0.35">
      <c r="A303">
        <v>296</v>
      </c>
      <c r="B303" t="s">
        <v>685</v>
      </c>
      <c r="C303" t="s">
        <v>177</v>
      </c>
      <c r="D303" t="s">
        <v>989</v>
      </c>
      <c r="E303" s="1">
        <v>130633.7578125</v>
      </c>
      <c r="F303" s="1">
        <v>20694.96484375</v>
      </c>
      <c r="G303" s="11">
        <v>0.15841973154790279</v>
      </c>
      <c r="H303" s="1">
        <v>109938.79296875</v>
      </c>
      <c r="I303" s="11">
        <v>0.84158026845209721</v>
      </c>
      <c r="J303" s="26"/>
      <c r="K303" s="1">
        <v>25238.623046875</v>
      </c>
      <c r="L303" s="11">
        <v>0.1932013858401001</v>
      </c>
      <c r="M303" s="1">
        <v>102369.783203125</v>
      </c>
      <c r="N303" s="11">
        <v>0.78363958074342022</v>
      </c>
      <c r="O303" s="17">
        <v>6.4111110210418696</v>
      </c>
      <c r="Q303" s="1">
        <v>41800.80078125</v>
      </c>
      <c r="R303" s="11">
        <v>0.31998467686466708</v>
      </c>
      <c r="S303" s="1">
        <v>58822.4296875</v>
      </c>
      <c r="T303" s="11">
        <v>0.4502850616295403</v>
      </c>
      <c r="W303" s="1">
        <v>0</v>
      </c>
      <c r="X303" s="11">
        <v>0</v>
      </c>
      <c r="Y303" s="1">
        <v>0</v>
      </c>
      <c r="Z303" s="11">
        <v>0</v>
      </c>
      <c r="AB303" s="1">
        <v>26533.46875</v>
      </c>
      <c r="AC303" s="11">
        <v>0.2031134156615457</v>
      </c>
      <c r="AD303" s="25">
        <v>104100.2890625</v>
      </c>
      <c r="AE303" s="1">
        <v>48261.6484375</v>
      </c>
      <c r="AF303" s="11">
        <v>0.36944239563842646</v>
      </c>
      <c r="AG303" s="25">
        <v>82372.109375</v>
      </c>
      <c r="AH303" s="1">
        <v>64021.46875</v>
      </c>
      <c r="AI303" s="11">
        <v>0.49008364929600112</v>
      </c>
      <c r="AJ303" s="25">
        <v>66612.2890625</v>
      </c>
      <c r="AK303" s="1">
        <v>76615.6953125</v>
      </c>
      <c r="AL303" s="11">
        <v>0.58649231711199268</v>
      </c>
      <c r="AM303" s="25">
        <v>54018.0625</v>
      </c>
      <c r="AN303" s="1">
        <v>2743.470947265625</v>
      </c>
      <c r="AO303" s="11">
        <v>2.1001240362413499E-2</v>
      </c>
      <c r="AP303" s="25">
        <v>127890.28686523438</v>
      </c>
      <c r="AQ303" s="1">
        <v>620.850830078125</v>
      </c>
      <c r="AR303" s="11">
        <v>4.7526063742975126E-3</v>
      </c>
      <c r="AS303" s="25">
        <v>130012.90698242188</v>
      </c>
    </row>
    <row r="304" spans="1:45" ht="14.5" x14ac:dyDescent="0.35">
      <c r="A304">
        <v>297</v>
      </c>
      <c r="B304" t="s">
        <v>687</v>
      </c>
      <c r="C304" t="s">
        <v>234</v>
      </c>
      <c r="D304" t="s">
        <v>990</v>
      </c>
      <c r="E304" s="1">
        <v>91039.4375</v>
      </c>
      <c r="F304" s="1">
        <v>10263.9736328125</v>
      </c>
      <c r="G304" s="11">
        <v>0.1127420589874855</v>
      </c>
      <c r="H304" s="1">
        <v>80775.4638671875</v>
      </c>
      <c r="I304" s="11">
        <v>0.88725794101251454</v>
      </c>
      <c r="J304" s="26"/>
      <c r="K304" s="1">
        <v>40065.51171875</v>
      </c>
      <c r="L304" s="11">
        <v>0.44008962290381021</v>
      </c>
      <c r="M304" s="1">
        <v>41647.87890625</v>
      </c>
      <c r="N304" s="11">
        <v>0.45747074070234672</v>
      </c>
      <c r="O304" s="17">
        <v>7.2003692626953129</v>
      </c>
      <c r="Q304" s="1">
        <v>190.66033935546881</v>
      </c>
      <c r="R304" s="11">
        <v>2.094260955374079E-3</v>
      </c>
      <c r="S304" s="1">
        <v>101.62717437744141</v>
      </c>
      <c r="T304" s="11">
        <v>1.116298355615844E-3</v>
      </c>
      <c r="W304" s="1">
        <v>9003.7578125</v>
      </c>
      <c r="X304" s="11">
        <v>9.8899532551483524E-2</v>
      </c>
      <c r="Y304" s="1">
        <v>82033.3828125</v>
      </c>
      <c r="Z304" s="11">
        <v>0.9010752379978183</v>
      </c>
      <c r="AB304" s="1">
        <v>7110.39794921875</v>
      </c>
      <c r="AC304" s="11">
        <v>7.8102393253679209E-2</v>
      </c>
      <c r="AD304" s="25">
        <v>83929.03955078125</v>
      </c>
      <c r="AE304" s="1">
        <v>27125.607421875</v>
      </c>
      <c r="AF304" s="11">
        <v>0.29795447079596693</v>
      </c>
      <c r="AG304" s="25">
        <v>63913.830078125</v>
      </c>
      <c r="AH304" s="1">
        <v>38319.06640625</v>
      </c>
      <c r="AI304" s="11">
        <v>0.42090622985505599</v>
      </c>
      <c r="AJ304" s="25">
        <v>52720.37109375</v>
      </c>
      <c r="AK304" s="1">
        <v>49725.2578125</v>
      </c>
      <c r="AL304" s="11">
        <v>0.54619469515615138</v>
      </c>
      <c r="AM304" s="25">
        <v>41314.1796875</v>
      </c>
      <c r="AN304" s="1">
        <v>63326.8125</v>
      </c>
      <c r="AO304" s="11">
        <v>0.69559758099340185</v>
      </c>
      <c r="AP304" s="25">
        <v>27712.625</v>
      </c>
      <c r="AQ304" s="1">
        <v>3209.49169921875</v>
      </c>
      <c r="AR304" s="11">
        <v>3.5253861264452013E-2</v>
      </c>
      <c r="AS304" s="25">
        <v>87829.94580078125</v>
      </c>
    </row>
    <row r="305" spans="1:45" ht="14.5" x14ac:dyDescent="0.35">
      <c r="A305">
        <v>298</v>
      </c>
      <c r="B305" t="s">
        <v>688</v>
      </c>
      <c r="C305" t="s">
        <v>234</v>
      </c>
      <c r="D305" t="s">
        <v>991</v>
      </c>
      <c r="E305" s="1">
        <v>54042.8515625</v>
      </c>
      <c r="F305" s="1">
        <v>7720.73779296875</v>
      </c>
      <c r="G305" s="11">
        <v>0.1428632570218801</v>
      </c>
      <c r="H305" s="1">
        <v>46322.11376953125</v>
      </c>
      <c r="I305" s="11">
        <v>0.85713674297811993</v>
      </c>
      <c r="J305" s="26"/>
      <c r="K305" s="1">
        <v>16344.4013671875</v>
      </c>
      <c r="L305" s="11">
        <v>0.30243410357955242</v>
      </c>
      <c r="M305" s="1">
        <v>36206.9658203125</v>
      </c>
      <c r="N305" s="11">
        <v>0.66996771586783344</v>
      </c>
      <c r="O305" s="17">
        <v>6</v>
      </c>
      <c r="Q305" s="1">
        <v>3459.252197265625</v>
      </c>
      <c r="R305" s="11">
        <v>6.4009431354025342E-2</v>
      </c>
      <c r="S305" s="1">
        <v>30955.60546875</v>
      </c>
      <c r="T305" s="11">
        <v>0.57279741119785588</v>
      </c>
      <c r="W305" s="1">
        <v>0</v>
      </c>
      <c r="X305" s="11">
        <v>0</v>
      </c>
      <c r="Y305" s="1">
        <v>0</v>
      </c>
      <c r="Z305" s="11">
        <v>0</v>
      </c>
      <c r="AB305" s="1">
        <v>363.71896362304688</v>
      </c>
      <c r="AC305" s="11">
        <v>6.7301956337816413E-3</v>
      </c>
      <c r="AD305" s="25">
        <v>53679.132598876953</v>
      </c>
      <c r="AE305" s="1">
        <v>17848.84375</v>
      </c>
      <c r="AF305" s="11">
        <v>0.33027205696868156</v>
      </c>
      <c r="AG305" s="25">
        <v>36194.0078125</v>
      </c>
      <c r="AH305" s="1">
        <v>17848.84375</v>
      </c>
      <c r="AI305" s="11">
        <v>0.33027205696868156</v>
      </c>
      <c r="AJ305" s="25">
        <v>36194.0078125</v>
      </c>
      <c r="AK305" s="1">
        <v>18212.5625</v>
      </c>
      <c r="AL305" s="11">
        <v>0.33700224864961759</v>
      </c>
      <c r="AM305" s="25">
        <v>35830.2890625</v>
      </c>
      <c r="AN305" s="1">
        <v>6434.86767578125</v>
      </c>
      <c r="AO305" s="11">
        <v>0.119069728738118</v>
      </c>
      <c r="AP305" s="25">
        <v>47607.98388671875</v>
      </c>
      <c r="AQ305" s="1">
        <v>4489.3984375</v>
      </c>
      <c r="AR305" s="11">
        <v>8.3071087252086576E-2</v>
      </c>
      <c r="AS305" s="25">
        <v>49553.453125</v>
      </c>
    </row>
    <row r="306" spans="1:45" ht="14.5" x14ac:dyDescent="0.35">
      <c r="A306">
        <v>299</v>
      </c>
      <c r="B306" t="s">
        <v>690</v>
      </c>
      <c r="C306" t="s">
        <v>287</v>
      </c>
      <c r="D306" t="s">
        <v>992</v>
      </c>
      <c r="E306" s="1">
        <v>43872.328125</v>
      </c>
      <c r="F306" s="1">
        <v>9817.951171875</v>
      </c>
      <c r="G306" s="11">
        <v>0.2237845947883578</v>
      </c>
      <c r="H306" s="1">
        <v>34054.376953125</v>
      </c>
      <c r="I306" s="11">
        <v>0.77621540521164212</v>
      </c>
      <c r="J306" s="26"/>
      <c r="K306" s="1">
        <v>5649.494140625</v>
      </c>
      <c r="L306" s="11">
        <v>0.1287712410549218</v>
      </c>
      <c r="M306" s="1">
        <v>18502.486328125</v>
      </c>
      <c r="N306" s="11">
        <v>0.42173477266599924</v>
      </c>
      <c r="O306" s="17">
        <v>44.233332443237323</v>
      </c>
      <c r="Q306" s="1">
        <v>40.475864410400391</v>
      </c>
      <c r="R306" s="11">
        <v>9.2258300710820534E-4</v>
      </c>
      <c r="S306" s="1">
        <v>0</v>
      </c>
      <c r="T306" s="11">
        <v>0</v>
      </c>
      <c r="W306" s="1">
        <v>88.805168151855469</v>
      </c>
      <c r="X306" s="11">
        <v>2.0241726834927449E-3</v>
      </c>
      <c r="Y306" s="1">
        <v>0</v>
      </c>
      <c r="Z306" s="11">
        <v>0</v>
      </c>
      <c r="AB306" s="1">
        <v>8325.056640625</v>
      </c>
      <c r="AC306" s="11">
        <v>0.18975643637842621</v>
      </c>
      <c r="AD306" s="25">
        <v>35547.271484375</v>
      </c>
      <c r="AE306" s="1">
        <v>2799.66259765625</v>
      </c>
      <c r="AF306" s="11">
        <v>6.3813859836193712E-2</v>
      </c>
      <c r="AG306" s="25">
        <v>41072.66552734375</v>
      </c>
      <c r="AH306" s="1">
        <v>2918.3720703125</v>
      </c>
      <c r="AI306" s="11">
        <v>6.6519653618507396E-2</v>
      </c>
      <c r="AJ306" s="25">
        <v>40953.9560546875</v>
      </c>
      <c r="AK306" s="1">
        <v>11822.24609375</v>
      </c>
      <c r="AL306" s="11">
        <v>0.26946931241183142</v>
      </c>
      <c r="AM306" s="25">
        <v>32050.08203125</v>
      </c>
      <c r="AN306" s="1">
        <v>29181.478515625</v>
      </c>
      <c r="AO306" s="11">
        <v>0.66514542908417851</v>
      </c>
      <c r="AP306" s="25">
        <v>14690.849609375</v>
      </c>
      <c r="AQ306" s="1">
        <v>36.830253601074219</v>
      </c>
      <c r="AR306" s="11">
        <v>8.3948710212365131E-4</v>
      </c>
      <c r="AS306" s="25">
        <v>43835.497871398926</v>
      </c>
    </row>
    <row r="307" spans="1:45" ht="14.5" x14ac:dyDescent="0.35">
      <c r="A307">
        <v>300</v>
      </c>
      <c r="B307" t="s">
        <v>691</v>
      </c>
      <c r="C307" t="s">
        <v>177</v>
      </c>
      <c r="D307" t="s">
        <v>993</v>
      </c>
      <c r="E307" s="1">
        <v>143538.0625</v>
      </c>
      <c r="F307" s="1">
        <v>11821.9921875</v>
      </c>
      <c r="G307">
        <v>8.2361374966309034E-2</v>
      </c>
      <c r="H307" s="1">
        <v>131716.0703125</v>
      </c>
      <c r="I307" s="11">
        <v>0.91763862503369098</v>
      </c>
      <c r="K307" s="1">
        <v>41070.6171875</v>
      </c>
      <c r="L307" s="11">
        <v>0.2861304971808436</v>
      </c>
      <c r="M307" s="1">
        <v>87934.203125</v>
      </c>
      <c r="N307" s="11">
        <v>0.61261940974715334</v>
      </c>
      <c r="O307" s="17">
        <v>10.120647811889651</v>
      </c>
      <c r="Q307" s="1">
        <v>15784.3740234375</v>
      </c>
      <c r="R307" s="11">
        <v>0.10996646985838691</v>
      </c>
      <c r="S307" s="1">
        <v>58290.0078125</v>
      </c>
      <c r="T307" s="11">
        <v>0.40609443096321579</v>
      </c>
      <c r="W307" s="1">
        <v>38029.37890625</v>
      </c>
      <c r="X307" s="11">
        <v>0.26494281895612182</v>
      </c>
      <c r="Y307" s="1">
        <v>0</v>
      </c>
      <c r="Z307" s="11">
        <v>0</v>
      </c>
      <c r="AB307" s="1">
        <v>68986.21875</v>
      </c>
      <c r="AC307" s="11">
        <v>0.4806127207548172</v>
      </c>
      <c r="AD307" s="11">
        <v>74551.84375</v>
      </c>
      <c r="AE307" s="1">
        <v>17693.37890625</v>
      </c>
      <c r="AF307" s="11">
        <v>0.1232661121244409</v>
      </c>
      <c r="AG307" s="11">
        <v>125844.68359375</v>
      </c>
      <c r="AH307" s="1">
        <v>29139.197265625</v>
      </c>
      <c r="AI307" s="11">
        <v>0.2030067618170964</v>
      </c>
      <c r="AJ307" s="11">
        <v>114398.865234375</v>
      </c>
      <c r="AK307" s="1">
        <v>84127.1875</v>
      </c>
      <c r="AL307" s="11">
        <v>0.58609671911936256</v>
      </c>
      <c r="AM307" s="11">
        <v>59410.875</v>
      </c>
      <c r="AN307" s="1">
        <v>42765.29296875</v>
      </c>
      <c r="AO307" s="11">
        <v>0.2979369529162344</v>
      </c>
      <c r="AP307" s="11">
        <v>100772.76953125</v>
      </c>
      <c r="AQ307" s="1">
        <v>5026.28466796875</v>
      </c>
      <c r="AR307" s="11">
        <v>3.5017085924290987E-2</v>
      </c>
      <c r="AS307">
        <v>138511.77783203125</v>
      </c>
    </row>
    <row r="308" spans="1:45" ht="14.5" x14ac:dyDescent="0.35">
      <c r="A308">
        <v>301</v>
      </c>
      <c r="B308" t="s">
        <v>692</v>
      </c>
      <c r="C308" t="s">
        <v>693</v>
      </c>
      <c r="D308" t="s">
        <v>171</v>
      </c>
      <c r="E308" s="1">
        <v>0</v>
      </c>
      <c r="F308" s="1">
        <v>0</v>
      </c>
      <c r="G308">
        <v>0</v>
      </c>
      <c r="H308" s="1">
        <v>0</v>
      </c>
      <c r="I308">
        <v>0</v>
      </c>
      <c r="K308" s="1">
        <v>0</v>
      </c>
      <c r="L308" s="11">
        <v>0</v>
      </c>
      <c r="M308" s="1">
        <v>0</v>
      </c>
      <c r="N308" s="11">
        <v>0</v>
      </c>
      <c r="O308" s="17">
        <v>0</v>
      </c>
      <c r="Q308" s="1">
        <v>0</v>
      </c>
      <c r="R308" s="11">
        <v>0</v>
      </c>
      <c r="S308" s="1">
        <v>0</v>
      </c>
      <c r="T308" s="11">
        <v>0</v>
      </c>
      <c r="W308" s="1">
        <v>0</v>
      </c>
      <c r="X308" s="11">
        <v>0</v>
      </c>
      <c r="Y308" s="1">
        <v>0</v>
      </c>
      <c r="Z308" s="11">
        <v>0</v>
      </c>
      <c r="AB308" s="1">
        <v>0</v>
      </c>
      <c r="AC308" s="11">
        <v>0</v>
      </c>
      <c r="AD308" s="11">
        <v>0</v>
      </c>
      <c r="AE308" s="1">
        <v>0</v>
      </c>
      <c r="AF308" s="11">
        <v>0</v>
      </c>
      <c r="AG308" s="11">
        <v>0</v>
      </c>
      <c r="AH308" s="1">
        <v>0</v>
      </c>
      <c r="AI308" s="11">
        <v>0</v>
      </c>
      <c r="AJ308" s="11">
        <v>0</v>
      </c>
      <c r="AK308" s="1">
        <v>0</v>
      </c>
      <c r="AL308" s="11">
        <v>0</v>
      </c>
      <c r="AM308" s="11">
        <v>0</v>
      </c>
      <c r="AN308" s="1">
        <v>0</v>
      </c>
      <c r="AO308" s="11">
        <v>0</v>
      </c>
      <c r="AP308" s="11">
        <v>0</v>
      </c>
      <c r="AQ308" s="1">
        <v>0</v>
      </c>
      <c r="AR308" s="11">
        <v>0</v>
      </c>
      <c r="AS308">
        <v>0</v>
      </c>
    </row>
    <row r="309" spans="1:45" ht="14.5" x14ac:dyDescent="0.35">
      <c r="A309">
        <v>302</v>
      </c>
      <c r="B309" t="s">
        <v>694</v>
      </c>
      <c r="C309" t="s">
        <v>170</v>
      </c>
      <c r="D309" t="s">
        <v>994</v>
      </c>
      <c r="E309" s="1">
        <v>46630.5625</v>
      </c>
      <c r="F309" s="1">
        <v>14795.7900390625</v>
      </c>
      <c r="G309">
        <v>0.31729812478806152</v>
      </c>
      <c r="H309" s="1">
        <v>31834.7724609375</v>
      </c>
      <c r="I309">
        <v>0.68270187521193848</v>
      </c>
      <c r="K309" s="1">
        <v>8741.9775390625</v>
      </c>
      <c r="L309" s="11">
        <v>0.1874731307189893</v>
      </c>
      <c r="M309" s="1">
        <v>32687.2412109375</v>
      </c>
      <c r="N309" s="11">
        <v>0.70098320625957489</v>
      </c>
      <c r="O309" s="17">
        <v>6.6183252334594727</v>
      </c>
      <c r="Q309" s="1">
        <v>12073.490234375</v>
      </c>
      <c r="R309" s="11">
        <v>0.25891796253530069</v>
      </c>
      <c r="S309" s="1">
        <v>1.579965353012085</v>
      </c>
      <c r="T309" s="11">
        <v>3.3882614069090097E-5</v>
      </c>
      <c r="W309" s="1">
        <v>7310.36181640625</v>
      </c>
      <c r="X309" s="11">
        <v>0.15677189861062149</v>
      </c>
      <c r="Y309" s="1">
        <v>1292.754638671875</v>
      </c>
      <c r="Z309" s="11">
        <v>2.772333356844827E-2</v>
      </c>
      <c r="AB309" s="1">
        <v>11643.6357421875</v>
      </c>
      <c r="AC309" s="11">
        <v>0.24969966300937291</v>
      </c>
      <c r="AD309" s="11">
        <v>34986.9267578125</v>
      </c>
      <c r="AE309" s="1">
        <v>21848.291015625</v>
      </c>
      <c r="AF309" s="11">
        <v>0.46854015573209096</v>
      </c>
      <c r="AG309" s="11">
        <v>24782.271484375</v>
      </c>
      <c r="AH309" s="1">
        <v>17107.015625</v>
      </c>
      <c r="AI309" s="11">
        <v>0.36686273353447113</v>
      </c>
      <c r="AJ309" s="11">
        <v>29523.546875</v>
      </c>
      <c r="AK309" s="1">
        <v>25464.18359375</v>
      </c>
      <c r="AL309" s="11">
        <v>0.54608356040633221</v>
      </c>
      <c r="AM309" s="11">
        <v>21166.37890625</v>
      </c>
      <c r="AN309" s="1">
        <v>4376.3740234375</v>
      </c>
      <c r="AO309" s="11">
        <v>9.3852053005740607E-2</v>
      </c>
      <c r="AP309" s="11">
        <v>42254.1884765625</v>
      </c>
      <c r="AQ309" s="1">
        <v>14395.13671875</v>
      </c>
      <c r="AR309" s="11">
        <v>0.30870604914427102</v>
      </c>
      <c r="AS309">
        <v>32235.42578125</v>
      </c>
    </row>
    <row r="310" spans="1:45" ht="14.5" x14ac:dyDescent="0.35">
      <c r="A310">
        <v>303</v>
      </c>
      <c r="B310" t="s">
        <v>696</v>
      </c>
      <c r="C310" t="s">
        <v>170</v>
      </c>
      <c r="D310" t="s">
        <v>995</v>
      </c>
      <c r="E310" s="1">
        <v>180389.5625</v>
      </c>
      <c r="F310" s="1">
        <v>52237.671875</v>
      </c>
      <c r="G310">
        <v>0.28958256315411818</v>
      </c>
      <c r="H310" s="1">
        <v>128151.890625</v>
      </c>
      <c r="I310">
        <v>0.71041743684588166</v>
      </c>
      <c r="K310" s="1">
        <v>78243.0859375</v>
      </c>
      <c r="L310" s="11">
        <v>0.43374508399010059</v>
      </c>
      <c r="M310" s="1">
        <v>99128.2109375</v>
      </c>
      <c r="N310" s="11">
        <v>0.54952298549701284</v>
      </c>
      <c r="O310" s="17">
        <v>5.6226992607116699</v>
      </c>
      <c r="Q310" s="1">
        <v>41151.015625</v>
      </c>
      <c r="R310" s="11">
        <v>0.22812304134835959</v>
      </c>
      <c r="S310" s="1">
        <v>64021.0078125</v>
      </c>
      <c r="T310" s="11">
        <v>0.35490416920602036</v>
      </c>
      <c r="W310" s="1">
        <v>10239.6005859375</v>
      </c>
      <c r="X310" s="11">
        <v>5.6763819613662517E-2</v>
      </c>
      <c r="Y310" s="1">
        <v>0</v>
      </c>
      <c r="Z310" s="11">
        <v>0</v>
      </c>
      <c r="AB310" s="1">
        <v>44452.53515625</v>
      </c>
      <c r="AC310" s="11">
        <v>0.246425206315637</v>
      </c>
      <c r="AD310" s="11">
        <v>135937.02734375</v>
      </c>
      <c r="AE310" s="1">
        <v>4907.458984375</v>
      </c>
      <c r="AF310" s="11">
        <v>2.7204783449569038E-2</v>
      </c>
      <c r="AG310" s="11">
        <v>175482.103515625</v>
      </c>
      <c r="AH310" s="1">
        <v>9804.3779296875</v>
      </c>
      <c r="AI310" s="11">
        <v>5.4351137581408013E-2</v>
      </c>
      <c r="AJ310" s="11">
        <v>170585.1845703125</v>
      </c>
      <c r="AK310" s="1">
        <v>51739.3828125</v>
      </c>
      <c r="AL310" s="11">
        <v>0.28682026884177403</v>
      </c>
      <c r="AM310" s="11">
        <v>128650.1796875</v>
      </c>
      <c r="AN310" s="1">
        <v>41657.6015625</v>
      </c>
      <c r="AO310" s="11">
        <v>0.23093132986837858</v>
      </c>
      <c r="AP310" s="11">
        <v>138731.9609375</v>
      </c>
      <c r="AQ310" s="1">
        <v>7218.6748046875</v>
      </c>
      <c r="AR310" s="11">
        <v>4.0017142370349174E-2</v>
      </c>
      <c r="AS310">
        <v>173170.8876953125</v>
      </c>
    </row>
    <row r="311" spans="1:45" ht="14.5" x14ac:dyDescent="0.35">
      <c r="A311">
        <v>304</v>
      </c>
      <c r="B311" t="s">
        <v>697</v>
      </c>
      <c r="C311" t="s">
        <v>198</v>
      </c>
      <c r="D311" t="s">
        <v>996</v>
      </c>
      <c r="E311" s="1">
        <v>1936.70703125</v>
      </c>
      <c r="F311" s="1">
        <v>0</v>
      </c>
      <c r="G311">
        <v>0</v>
      </c>
      <c r="H311" s="1">
        <v>1936.70703125</v>
      </c>
      <c r="I311">
        <v>1</v>
      </c>
      <c r="K311" s="1">
        <v>878.882080078125</v>
      </c>
      <c r="L311" s="11">
        <v>0.45380228702472974</v>
      </c>
      <c r="M311" s="1">
        <v>856.08923339843705</v>
      </c>
      <c r="N311" s="11">
        <v>0.44203342043215244</v>
      </c>
      <c r="O311" s="17">
        <v>3.3952199459075931</v>
      </c>
      <c r="Q311" s="1">
        <v>0</v>
      </c>
      <c r="R311" s="11">
        <v>0</v>
      </c>
      <c r="S311" s="1">
        <v>0</v>
      </c>
      <c r="T311" s="11">
        <v>0</v>
      </c>
      <c r="W311" s="1">
        <v>0</v>
      </c>
      <c r="X311" s="11">
        <v>0</v>
      </c>
      <c r="Y311" s="1">
        <v>0</v>
      </c>
      <c r="Z311" s="11">
        <v>0</v>
      </c>
      <c r="AB311" s="1">
        <v>1924.79345703125</v>
      </c>
      <c r="AC311" s="11">
        <v>0.99384854083425278</v>
      </c>
      <c r="AD311" s="11">
        <v>11.91357421875</v>
      </c>
      <c r="AE311" s="1">
        <v>461.32717895507813</v>
      </c>
      <c r="AF311" s="11">
        <v>0.23820184029451572</v>
      </c>
      <c r="AG311" s="11">
        <v>1475.3798522949219</v>
      </c>
      <c r="AH311" s="1">
        <v>234.67303466796881</v>
      </c>
      <c r="AI311" s="11">
        <v>0.12117115850842181</v>
      </c>
      <c r="AJ311" s="11">
        <v>1702.0339965820313</v>
      </c>
      <c r="AK311" s="1">
        <v>1924.79345703125</v>
      </c>
      <c r="AL311" s="11">
        <v>0.99384854083425278</v>
      </c>
      <c r="AM311" s="11">
        <v>11.91357421875</v>
      </c>
      <c r="AN311" s="1">
        <v>405.25543212890619</v>
      </c>
      <c r="AO311" s="11">
        <v>0.20924973451836132</v>
      </c>
      <c r="AP311" s="11">
        <v>1531.4515991210938</v>
      </c>
      <c r="AQ311" s="1">
        <v>0</v>
      </c>
      <c r="AR311" s="11">
        <v>0</v>
      </c>
      <c r="AS311">
        <v>1936.70703125</v>
      </c>
    </row>
    <row r="312" spans="1:45" ht="14.5" x14ac:dyDescent="0.35">
      <c r="A312">
        <v>305</v>
      </c>
      <c r="B312" t="s">
        <v>698</v>
      </c>
      <c r="C312" t="s">
        <v>177</v>
      </c>
      <c r="D312" t="s">
        <v>997</v>
      </c>
      <c r="E312" s="1">
        <v>127098.3984375</v>
      </c>
      <c r="F312" s="1">
        <v>20589.611328125</v>
      </c>
      <c r="G312">
        <v>0.16199740973329291</v>
      </c>
      <c r="H312" s="1">
        <v>106508.787109375</v>
      </c>
      <c r="I312">
        <v>0.8380025902667072</v>
      </c>
      <c r="K312" s="1">
        <v>28927.580078125</v>
      </c>
      <c r="L312" s="11">
        <v>0.22759987878486129</v>
      </c>
      <c r="M312" s="1">
        <v>80152.763671875</v>
      </c>
      <c r="N312" s="11">
        <v>0.6306355127778398</v>
      </c>
      <c r="O312" s="17">
        <v>10.575737762451171</v>
      </c>
      <c r="Q312" s="1">
        <v>16188.51171875</v>
      </c>
      <c r="R312" s="11">
        <v>0.1273699111693419</v>
      </c>
      <c r="S312" s="1">
        <v>18798.634765625</v>
      </c>
      <c r="T312" s="11">
        <v>0.14790614985498129</v>
      </c>
      <c r="W312" s="1">
        <v>24612.55859375</v>
      </c>
      <c r="X312" s="11">
        <v>0.19364963600114207</v>
      </c>
      <c r="Y312" s="1">
        <v>0</v>
      </c>
      <c r="Z312" s="11">
        <v>0</v>
      </c>
      <c r="AB312" s="1">
        <v>57369.6015625</v>
      </c>
      <c r="AC312" s="11">
        <v>0.45137942151734678</v>
      </c>
      <c r="AD312" s="11">
        <v>69728.796875</v>
      </c>
      <c r="AE312" s="1">
        <v>19781.177734375</v>
      </c>
      <c r="AF312" s="11">
        <v>0.15563671908975552</v>
      </c>
      <c r="AG312" s="11">
        <v>107317.220703125</v>
      </c>
      <c r="AH312" s="1">
        <v>33142.4453125</v>
      </c>
      <c r="AI312" s="11">
        <v>0.2607621002305362</v>
      </c>
      <c r="AJ312" s="11">
        <v>93955.953125</v>
      </c>
      <c r="AK312" s="1">
        <v>76988.8671875</v>
      </c>
      <c r="AL312" s="11">
        <v>0.60574222912304354</v>
      </c>
      <c r="AM312" s="11">
        <v>50109.53125</v>
      </c>
      <c r="AN312" s="1">
        <v>45789.484375</v>
      </c>
      <c r="AO312" s="11">
        <v>0.36026798872305821</v>
      </c>
      <c r="AP312" s="11">
        <v>81308.9140625</v>
      </c>
      <c r="AQ312" s="1">
        <v>5624.607421875</v>
      </c>
      <c r="AR312" s="11">
        <v>4.4253959853324767E-2</v>
      </c>
      <c r="AS312">
        <v>121473.791015625</v>
      </c>
    </row>
    <row r="313" spans="1:45" ht="14.5" x14ac:dyDescent="0.35">
      <c r="A313">
        <v>306</v>
      </c>
      <c r="B313" t="s">
        <v>699</v>
      </c>
      <c r="C313" t="s">
        <v>234</v>
      </c>
      <c r="D313" t="s">
        <v>998</v>
      </c>
      <c r="E313" s="1">
        <v>67167.578125</v>
      </c>
      <c r="F313" s="1">
        <v>18809.2421875</v>
      </c>
      <c r="G313">
        <v>0.28003454512675269</v>
      </c>
      <c r="H313" s="1">
        <v>48358.3359375</v>
      </c>
      <c r="I313">
        <v>0.71996545487324726</v>
      </c>
      <c r="K313" s="1">
        <v>13026.9921875</v>
      </c>
      <c r="L313" s="11">
        <v>0.1939476240047921</v>
      </c>
      <c r="M313" s="1">
        <v>42289.734375</v>
      </c>
      <c r="N313" s="11">
        <v>0.62961529290661766</v>
      </c>
      <c r="O313" s="17">
        <v>10.833333015441889</v>
      </c>
      <c r="Q313" s="1">
        <v>64.79180908203125</v>
      </c>
      <c r="R313" s="11">
        <v>9.6462922872479632E-4</v>
      </c>
      <c r="S313" s="1">
        <v>177.56761169433591</v>
      </c>
      <c r="T313" s="11">
        <v>2.6436506518647969E-3</v>
      </c>
      <c r="W313" s="1">
        <v>44695.41796875</v>
      </c>
      <c r="X313" s="11">
        <v>0.66543143606534505</v>
      </c>
      <c r="Y313" s="1">
        <v>20704.802734375</v>
      </c>
      <c r="Z313" s="11">
        <v>0.30825590727483149</v>
      </c>
      <c r="AB313" s="1">
        <v>7263.59912109375</v>
      </c>
      <c r="AC313" s="11">
        <v>0.1081414474640737</v>
      </c>
      <c r="AD313" s="11">
        <v>59903.97900390625</v>
      </c>
      <c r="AE313" s="1">
        <v>6356.4814453125</v>
      </c>
      <c r="AF313" s="11">
        <v>9.4636156651100034E-2</v>
      </c>
      <c r="AG313" s="11">
        <v>60811.0966796875</v>
      </c>
      <c r="AH313" s="1">
        <v>19227.544921875</v>
      </c>
      <c r="AI313" s="11">
        <v>0.2862622928891706</v>
      </c>
      <c r="AJ313" s="11">
        <v>47940.033203125</v>
      </c>
      <c r="AK313" s="1">
        <v>26956.078125</v>
      </c>
      <c r="AL313" s="11">
        <v>0.40132574193510867</v>
      </c>
      <c r="AM313" s="11">
        <v>40211.5</v>
      </c>
      <c r="AN313" s="1">
        <v>32855.28515625</v>
      </c>
      <c r="AO313" s="11">
        <v>0.48915393517845407</v>
      </c>
      <c r="AP313" s="11">
        <v>34312.29296875</v>
      </c>
      <c r="AQ313" s="1">
        <v>1113.095581054688</v>
      </c>
      <c r="AR313" s="11">
        <v>1.657191776340659E-2</v>
      </c>
      <c r="AS313">
        <v>66054.482543945313</v>
      </c>
    </row>
    <row r="314" spans="1:45" ht="14.5" x14ac:dyDescent="0.35">
      <c r="A314">
        <v>307</v>
      </c>
      <c r="B314" t="s">
        <v>701</v>
      </c>
      <c r="C314" t="s">
        <v>170</v>
      </c>
      <c r="D314" t="s">
        <v>999</v>
      </c>
      <c r="E314" s="1">
        <v>93618.625</v>
      </c>
      <c r="F314" s="1">
        <v>20315.0625</v>
      </c>
      <c r="G314">
        <v>0.21699808665209511</v>
      </c>
      <c r="H314" s="1">
        <v>73303.5625</v>
      </c>
      <c r="I314">
        <v>0.78300191334790481</v>
      </c>
      <c r="K314" s="1">
        <v>22089.33203125</v>
      </c>
      <c r="L314" s="11">
        <v>0.23595018652805461</v>
      </c>
      <c r="M314" s="1">
        <v>50076.30078125</v>
      </c>
      <c r="N314" s="11">
        <v>0.53489677701685967</v>
      </c>
      <c r="O314" s="17">
        <v>15</v>
      </c>
      <c r="Q314" s="1">
        <v>12187.630859375</v>
      </c>
      <c r="R314" s="11">
        <v>0.130183826769246</v>
      </c>
      <c r="S314" s="1">
        <v>14750.408203125</v>
      </c>
      <c r="T314" s="11">
        <v>0.15755847944920151</v>
      </c>
      <c r="W314" s="1">
        <v>32164.935546875</v>
      </c>
      <c r="X314" s="11">
        <v>0.34357410768289964</v>
      </c>
      <c r="Y314" s="1">
        <v>13586.9970703125</v>
      </c>
      <c r="Z314" s="11">
        <v>0.14513134614306181</v>
      </c>
      <c r="AB314" s="1">
        <v>46833.33203125</v>
      </c>
      <c r="AC314" s="11">
        <v>0.50025656787044248</v>
      </c>
      <c r="AD314" s="11">
        <v>46785.29296875</v>
      </c>
      <c r="AE314" s="1">
        <v>3414.24560546875</v>
      </c>
      <c r="AF314" s="11">
        <v>3.6469726034416235E-2</v>
      </c>
      <c r="AG314" s="11">
        <v>90204.37939453125</v>
      </c>
      <c r="AH314" s="1">
        <v>9596.12109375</v>
      </c>
      <c r="AI314" s="11">
        <v>0.1025022648404631</v>
      </c>
      <c r="AJ314" s="11">
        <v>84022.50390625</v>
      </c>
      <c r="AK314" s="1">
        <v>49992.09375</v>
      </c>
      <c r="AL314" s="11">
        <v>0.53399730822793012</v>
      </c>
      <c r="AM314" s="11">
        <v>43626.53125</v>
      </c>
      <c r="AN314" s="1">
        <v>32090.330078125</v>
      </c>
      <c r="AO314" s="11">
        <v>0.34277719928192707</v>
      </c>
      <c r="AP314" s="11">
        <v>61528.294921875</v>
      </c>
      <c r="AQ314" s="1">
        <v>3804.883056640625</v>
      </c>
      <c r="AR314" s="11">
        <v>4.0642372782559291E-2</v>
      </c>
      <c r="AS314">
        <v>89813.741943359375</v>
      </c>
    </row>
    <row r="315" spans="1:45" ht="14.5" x14ac:dyDescent="0.35">
      <c r="A315">
        <v>308</v>
      </c>
      <c r="B315" t="s">
        <v>702</v>
      </c>
      <c r="C315" t="s">
        <v>177</v>
      </c>
      <c r="D315" t="s">
        <v>1000</v>
      </c>
      <c r="E315" s="1">
        <v>113959.0546875</v>
      </c>
      <c r="F315" s="1">
        <v>13907.25390625</v>
      </c>
      <c r="G315">
        <v>0.1220372873782312</v>
      </c>
      <c r="H315" s="1">
        <v>100051.80078125</v>
      </c>
      <c r="I315">
        <v>0.87796271262176884</v>
      </c>
      <c r="K315" s="1">
        <v>41293.8203125</v>
      </c>
      <c r="L315" s="11">
        <v>0.36235664138963286</v>
      </c>
      <c r="M315" s="1">
        <v>66858.9453125</v>
      </c>
      <c r="N315" s="11">
        <v>0.58669269849457306</v>
      </c>
      <c r="O315" s="17">
        <v>7.7051281929016113</v>
      </c>
      <c r="Q315" s="1">
        <v>16213.1171875</v>
      </c>
      <c r="R315" s="11">
        <v>0.1422714257498873</v>
      </c>
      <c r="S315" s="1">
        <v>40737.83984375</v>
      </c>
      <c r="T315" s="11">
        <v>0.35747786742757592</v>
      </c>
      <c r="W315" s="1">
        <v>8293.3740234375</v>
      </c>
      <c r="X315" s="11">
        <v>7.2775033508128847E-2</v>
      </c>
      <c r="Y315" s="1">
        <v>0</v>
      </c>
      <c r="Z315" s="11">
        <v>0</v>
      </c>
      <c r="AB315" s="1">
        <v>38486.91796875</v>
      </c>
      <c r="AC315" s="11">
        <v>0.33772584437708197</v>
      </c>
      <c r="AD315" s="11">
        <v>75472.13671875</v>
      </c>
      <c r="AE315" s="1">
        <v>14083.18359375</v>
      </c>
      <c r="AF315" s="11">
        <v>0.123581084735821</v>
      </c>
      <c r="AG315" s="11">
        <v>99875.87109375</v>
      </c>
      <c r="AH315" s="1">
        <v>23027.51953125</v>
      </c>
      <c r="AI315" s="11">
        <v>0.20206836213582469</v>
      </c>
      <c r="AJ315" s="11">
        <v>90931.53515625</v>
      </c>
      <c r="AK315" s="1">
        <v>55905.34765625</v>
      </c>
      <c r="AL315" s="11">
        <v>0.4905739856262793</v>
      </c>
      <c r="AM315" s="11">
        <v>58053.70703125</v>
      </c>
      <c r="AN315" s="1">
        <v>31606.650390625</v>
      </c>
      <c r="AO315" s="11">
        <v>0.27735093518717902</v>
      </c>
      <c r="AP315" s="11">
        <v>82352.404296875</v>
      </c>
      <c r="AQ315" s="1">
        <v>2852.938232421875</v>
      </c>
      <c r="AR315" s="11">
        <v>2.503476569058281E-2</v>
      </c>
      <c r="AS315">
        <v>111106.11645507813</v>
      </c>
    </row>
    <row r="316" spans="1:45" ht="14.5" x14ac:dyDescent="0.35">
      <c r="A316">
        <v>309</v>
      </c>
      <c r="B316" t="s">
        <v>704</v>
      </c>
      <c r="C316" t="s">
        <v>170</v>
      </c>
      <c r="D316" t="s">
        <v>1001</v>
      </c>
      <c r="E316" s="1">
        <v>152068.984375</v>
      </c>
      <c r="F316" s="1">
        <v>9619.4169921875</v>
      </c>
      <c r="G316">
        <v>6.3256929292472633E-2</v>
      </c>
      <c r="H316" s="1">
        <v>142449.5673828125</v>
      </c>
      <c r="I316">
        <v>0.93674307070752727</v>
      </c>
      <c r="K316" s="1">
        <v>13826.9169921875</v>
      </c>
      <c r="L316" s="11">
        <v>9.0925293208314689E-2</v>
      </c>
      <c r="M316" s="1">
        <v>130711.3798828125</v>
      </c>
      <c r="N316" s="11">
        <v>0.85955318515496926</v>
      </c>
      <c r="O316" s="17">
        <v>7.9322917461395264</v>
      </c>
      <c r="Q316" s="1">
        <v>22066.26953125</v>
      </c>
      <c r="R316" s="11">
        <v>0.1451069698528063</v>
      </c>
      <c r="S316" s="1">
        <v>76446.15625</v>
      </c>
      <c r="T316" s="11">
        <v>0.50270708760364202</v>
      </c>
      <c r="W316" s="1">
        <v>19439.423828125</v>
      </c>
      <c r="X316" s="11">
        <v>0.12783292995623388</v>
      </c>
      <c r="Y316" s="1">
        <v>0</v>
      </c>
      <c r="Z316" s="11">
        <v>0</v>
      </c>
      <c r="AB316" s="1">
        <v>97645.6015625</v>
      </c>
      <c r="AC316" s="11">
        <v>0.64211385355022377</v>
      </c>
      <c r="AD316" s="11">
        <v>54423.3828125</v>
      </c>
      <c r="AE316" s="1">
        <v>3401.755126953125</v>
      </c>
      <c r="AF316" s="11">
        <v>2.2369815521121938E-2</v>
      </c>
      <c r="AG316" s="11">
        <v>148667.22924804688</v>
      </c>
      <c r="AH316" s="1">
        <v>5000.36474609375</v>
      </c>
      <c r="AI316" s="11">
        <v>3.2882213073528004E-2</v>
      </c>
      <c r="AJ316" s="11">
        <v>147068.61962890625</v>
      </c>
      <c r="AK316" s="1">
        <v>99859.5</v>
      </c>
      <c r="AL316" s="11">
        <v>0.65667236754700653</v>
      </c>
      <c r="AM316" s="11">
        <v>52209.484375</v>
      </c>
      <c r="AN316" s="1">
        <v>23002.501953125</v>
      </c>
      <c r="AO316" s="11">
        <v>0.15126359952796919</v>
      </c>
      <c r="AP316" s="11">
        <v>129066.482421875</v>
      </c>
      <c r="AQ316" s="1">
        <v>3548.162109375</v>
      </c>
      <c r="AR316" s="11">
        <v>2.3332582406319503E-2</v>
      </c>
      <c r="AS316">
        <v>148520.822265625</v>
      </c>
    </row>
    <row r="317" spans="1:45" ht="14.5" x14ac:dyDescent="0.35">
      <c r="A317">
        <v>310</v>
      </c>
      <c r="B317" t="s">
        <v>705</v>
      </c>
      <c r="C317" t="s">
        <v>170</v>
      </c>
      <c r="D317" t="s">
        <v>1002</v>
      </c>
      <c r="E317" s="1">
        <v>66760.5859375</v>
      </c>
      <c r="F317" s="1">
        <v>1789.477661132812</v>
      </c>
      <c r="G317">
        <v>2.6804403166983702E-2</v>
      </c>
      <c r="H317" s="1">
        <v>64971.108276367188</v>
      </c>
      <c r="I317">
        <v>0.97319559683301615</v>
      </c>
      <c r="K317" s="1">
        <v>16267.40234375</v>
      </c>
      <c r="L317" s="11">
        <v>0.24366775868293358</v>
      </c>
      <c r="M317" s="1">
        <v>41056.26953125</v>
      </c>
      <c r="N317" s="11">
        <v>0.61497766915476304</v>
      </c>
      <c r="O317" s="17">
        <v>14.125</v>
      </c>
      <c r="Q317" s="1">
        <v>168.00514221191409</v>
      </c>
      <c r="R317" s="11">
        <v>2.5165318706039707E-3</v>
      </c>
      <c r="S317" s="1">
        <v>107.17812347412109</v>
      </c>
      <c r="T317" s="11">
        <v>1.6054101678265559E-3</v>
      </c>
      <c r="W317" s="1">
        <v>47453.640625</v>
      </c>
      <c r="X317" s="11">
        <v>0.7108032375483524</v>
      </c>
      <c r="Y317" s="1">
        <v>4.3261871337890616</v>
      </c>
      <c r="Z317" s="11">
        <v>6.4801515340790419E-5</v>
      </c>
      <c r="AB317" s="1">
        <v>43064.9765625</v>
      </c>
      <c r="AC317" s="11">
        <v>0.6450658866717649</v>
      </c>
      <c r="AD317" s="11">
        <v>23695.609375</v>
      </c>
      <c r="AE317" s="1">
        <v>29450.291015625</v>
      </c>
      <c r="AF317" s="11">
        <v>0.44113290202689059</v>
      </c>
      <c r="AG317" s="11">
        <v>37310.294921875</v>
      </c>
      <c r="AH317" s="1">
        <v>34577.24609375</v>
      </c>
      <c r="AI317" s="11">
        <v>0.51792903864146078</v>
      </c>
      <c r="AJ317" s="11">
        <v>32183.33984375</v>
      </c>
      <c r="AK317" s="1">
        <v>55410.11328125</v>
      </c>
      <c r="AL317" s="11">
        <v>0.82998242905063624</v>
      </c>
      <c r="AM317" s="11">
        <v>11350.47265625</v>
      </c>
      <c r="AN317" s="1">
        <v>42956.77734375</v>
      </c>
      <c r="AO317" s="11">
        <v>0.64344518162206255</v>
      </c>
      <c r="AP317" s="11">
        <v>23803.80859375</v>
      </c>
      <c r="AQ317" s="1">
        <v>5730.8623046875</v>
      </c>
      <c r="AR317" s="11">
        <v>8.5842001297781079E-2</v>
      </c>
      <c r="AS317">
        <v>61029.7236328125</v>
      </c>
    </row>
    <row r="318" spans="1:45" ht="14.5" x14ac:dyDescent="0.35">
      <c r="A318">
        <v>311</v>
      </c>
      <c r="B318" t="s">
        <v>707</v>
      </c>
      <c r="C318" t="s">
        <v>177</v>
      </c>
      <c r="D318" t="s">
        <v>1003</v>
      </c>
      <c r="E318" s="1">
        <v>182366.25</v>
      </c>
      <c r="F318" s="1">
        <v>97531.1171875</v>
      </c>
      <c r="G318">
        <v>0.53480902956276177</v>
      </c>
      <c r="H318" s="1">
        <v>84835.1328125</v>
      </c>
      <c r="I318">
        <v>0.46519097043723817</v>
      </c>
      <c r="K318" s="1">
        <v>45705.734375</v>
      </c>
      <c r="L318" s="11">
        <v>0.2506260581384987</v>
      </c>
      <c r="M318" s="1">
        <v>131181.71875</v>
      </c>
      <c r="N318" s="11">
        <v>0.71933111938201288</v>
      </c>
      <c r="O318" s="17">
        <v>7.1442824363708493</v>
      </c>
      <c r="Q318" s="1">
        <v>95210.3671875</v>
      </c>
      <c r="R318" s="11">
        <v>0.52208326478994882</v>
      </c>
      <c r="S318" s="1">
        <v>63933.01171875</v>
      </c>
      <c r="T318" s="11">
        <v>0.35057480053875101</v>
      </c>
      <c r="W318" s="1">
        <v>0</v>
      </c>
      <c r="X318" s="11">
        <v>0</v>
      </c>
      <c r="Y318" s="1">
        <v>0</v>
      </c>
      <c r="Z318" s="11">
        <v>0</v>
      </c>
      <c r="AB318" s="1">
        <v>10473.421875</v>
      </c>
      <c r="AC318" s="11">
        <v>5.7430702638234868E-2</v>
      </c>
      <c r="AD318" s="11">
        <v>171892.828125</v>
      </c>
      <c r="AE318" s="1">
        <v>4291.25341796875</v>
      </c>
      <c r="AF318" s="11">
        <v>2.3530962653280151E-2</v>
      </c>
      <c r="AG318" s="11">
        <v>178074.99658203125</v>
      </c>
      <c r="AH318" s="1">
        <v>20497.58203125</v>
      </c>
      <c r="AI318" s="11">
        <v>0.11239789177685021</v>
      </c>
      <c r="AJ318" s="11">
        <v>161868.66796875</v>
      </c>
      <c r="AK318" s="1">
        <v>28741.970703125</v>
      </c>
      <c r="AL318" s="11">
        <v>0.15760575601639559</v>
      </c>
      <c r="AM318" s="11">
        <v>153624.279296875</v>
      </c>
      <c r="AN318" s="1">
        <v>0</v>
      </c>
      <c r="AO318" s="11">
        <v>0</v>
      </c>
      <c r="AP318" s="11">
        <v>182366.25</v>
      </c>
      <c r="AQ318" s="1">
        <v>9309.0849609375</v>
      </c>
      <c r="AR318" s="11">
        <v>5.1046095211901871E-2</v>
      </c>
      <c r="AS318">
        <v>173057.1650390625</v>
      </c>
    </row>
    <row r="319" spans="1:45" ht="14.5" x14ac:dyDescent="0.35">
      <c r="A319">
        <v>312</v>
      </c>
      <c r="B319" t="s">
        <v>709</v>
      </c>
      <c r="C319" t="s">
        <v>170</v>
      </c>
      <c r="D319" t="s">
        <v>1004</v>
      </c>
      <c r="E319" s="1">
        <v>94625.625</v>
      </c>
      <c r="F319" s="1">
        <v>2951.217041015625</v>
      </c>
      <c r="G319">
        <v>3.1188349255454061E-2</v>
      </c>
      <c r="H319" s="1">
        <v>91674.407958984375</v>
      </c>
      <c r="I319">
        <v>0.96881165074454589</v>
      </c>
      <c r="K319" s="1">
        <v>3539.771484375</v>
      </c>
      <c r="L319" s="11">
        <v>3.7408170190421461E-2</v>
      </c>
      <c r="M319" s="1">
        <v>51270.587890625</v>
      </c>
      <c r="N319" s="11">
        <v>0.54182561954676656</v>
      </c>
      <c r="O319" s="17">
        <v>19.29339599609375</v>
      </c>
      <c r="Q319" s="1">
        <v>1029.016723632812</v>
      </c>
      <c r="R319" s="11">
        <v>1.0874609532384201E-2</v>
      </c>
      <c r="S319" s="1">
        <v>199.15626525878909</v>
      </c>
      <c r="T319" s="11">
        <v>2.1046758238985382E-3</v>
      </c>
      <c r="W319" s="1">
        <v>57339.296875</v>
      </c>
      <c r="X319" s="11">
        <v>0.60595950489098482</v>
      </c>
      <c r="Y319" s="1">
        <v>36716.23046875</v>
      </c>
      <c r="Z319" s="11">
        <v>0.38801572479706209</v>
      </c>
      <c r="AB319" s="1">
        <v>82514.2109375</v>
      </c>
      <c r="AC319" s="11">
        <v>0.8720070376021295</v>
      </c>
      <c r="AD319" s="11">
        <v>12111.4140625</v>
      </c>
      <c r="AE319" s="1">
        <v>10321.3876953125</v>
      </c>
      <c r="AF319" s="11">
        <v>0.1090760319449674</v>
      </c>
      <c r="AG319" s="11">
        <v>84304.2373046875</v>
      </c>
      <c r="AH319" s="1">
        <v>21032.66015625</v>
      </c>
      <c r="AI319" s="11">
        <v>0.22227235123942379</v>
      </c>
      <c r="AJ319" s="11">
        <v>73592.96484375</v>
      </c>
      <c r="AK319" s="1">
        <v>87772.2265625</v>
      </c>
      <c r="AL319" s="11">
        <v>0.92757354640986522</v>
      </c>
      <c r="AM319" s="11">
        <v>6853.3984375</v>
      </c>
      <c r="AN319" s="1">
        <v>43180.83203125</v>
      </c>
      <c r="AO319" s="11">
        <v>0.45633338782438676</v>
      </c>
      <c r="AP319" s="11">
        <v>51444.79296875</v>
      </c>
      <c r="AQ319" s="1">
        <v>2495.170654296875</v>
      </c>
      <c r="AR319" s="11">
        <v>2.6368868414838743E-2</v>
      </c>
      <c r="AS319">
        <v>92130.454345703125</v>
      </c>
    </row>
    <row r="320" spans="1:45" ht="14.5" x14ac:dyDescent="0.35">
      <c r="A320">
        <v>313</v>
      </c>
      <c r="B320" t="s">
        <v>710</v>
      </c>
      <c r="C320" t="s">
        <v>170</v>
      </c>
      <c r="D320" t="s">
        <v>1005</v>
      </c>
      <c r="E320" s="1">
        <v>138067.34375</v>
      </c>
      <c r="F320" s="1">
        <v>16552.7578125</v>
      </c>
      <c r="G320">
        <v>0.1198890147584229</v>
      </c>
      <c r="H320" s="1">
        <v>121514.5859375</v>
      </c>
      <c r="I320">
        <v>0.88011098524157705</v>
      </c>
      <c r="K320" s="1">
        <v>71651.1640625</v>
      </c>
      <c r="L320" s="11">
        <v>0.51895808318178061</v>
      </c>
      <c r="M320" s="1">
        <v>60408.8046875</v>
      </c>
      <c r="N320" s="11">
        <v>0.43753144695014096</v>
      </c>
      <c r="O320" s="17">
        <v>5.2647184371948246</v>
      </c>
      <c r="Q320" s="1">
        <v>3319.435791015625</v>
      </c>
      <c r="R320" s="11">
        <v>2.4042150017937351E-2</v>
      </c>
      <c r="S320" s="1">
        <v>129.15782165527341</v>
      </c>
      <c r="T320" s="11">
        <v>9.3546973634214966E-4</v>
      </c>
      <c r="W320" s="1">
        <v>119202.2578125</v>
      </c>
      <c r="X320" s="11">
        <v>0.86336315724550194</v>
      </c>
      <c r="Y320" s="1">
        <v>15339.0927734375</v>
      </c>
      <c r="Z320" s="11">
        <v>0.1110986302540314</v>
      </c>
      <c r="AB320" s="1">
        <v>84855.1015625</v>
      </c>
      <c r="AC320" s="11">
        <v>0.61459212046657474</v>
      </c>
      <c r="AD320" s="11">
        <v>53212.2421875</v>
      </c>
      <c r="AE320" s="1">
        <v>14026.9892578125</v>
      </c>
      <c r="AF320" s="11">
        <v>0.1015952713859066</v>
      </c>
      <c r="AG320" s="11">
        <v>124040.3544921875</v>
      </c>
      <c r="AH320" s="1">
        <v>17896.49609375</v>
      </c>
      <c r="AI320" s="11">
        <v>0.12962149924572589</v>
      </c>
      <c r="AJ320" s="11">
        <v>120170.84765625</v>
      </c>
      <c r="AK320" s="1">
        <v>88117.6640625</v>
      </c>
      <c r="AL320" s="11">
        <v>0.63822234620559937</v>
      </c>
      <c r="AM320" s="11">
        <v>49949.6796875</v>
      </c>
      <c r="AN320" s="1">
        <v>83930.390625</v>
      </c>
      <c r="AO320" s="11">
        <v>0.6078945849568429</v>
      </c>
      <c r="AP320" s="11">
        <v>54136.953125</v>
      </c>
      <c r="AQ320" s="1">
        <v>10249.615234375</v>
      </c>
      <c r="AR320" s="11">
        <v>7.423634695930767E-2</v>
      </c>
      <c r="AS320">
        <v>127817.728515625</v>
      </c>
    </row>
    <row r="321" spans="1:45" ht="14.5" x14ac:dyDescent="0.35">
      <c r="A321">
        <v>314</v>
      </c>
      <c r="B321" t="s">
        <v>712</v>
      </c>
      <c r="C321" t="s">
        <v>177</v>
      </c>
      <c r="D321" t="s">
        <v>1006</v>
      </c>
      <c r="E321" s="1">
        <v>187558.53125</v>
      </c>
      <c r="F321" s="1">
        <v>72447.7109375</v>
      </c>
      <c r="G321">
        <v>0.38626721191867935</v>
      </c>
      <c r="H321" s="1">
        <v>115110.8203125</v>
      </c>
      <c r="I321">
        <v>0.61373278808132059</v>
      </c>
      <c r="K321" s="1">
        <v>51090.81640625</v>
      </c>
      <c r="L321" s="11">
        <v>0.27239932017888419</v>
      </c>
      <c r="M321" s="1">
        <v>134777.10546875</v>
      </c>
      <c r="N321" s="11">
        <v>0.71858691028617239</v>
      </c>
      <c r="O321" s="17">
        <v>6.0716461181640629</v>
      </c>
      <c r="Q321" s="1">
        <v>68760.4765625</v>
      </c>
      <c r="R321" s="11">
        <v>0.36660809883847933</v>
      </c>
      <c r="S321" s="1">
        <v>95001.6171875</v>
      </c>
      <c r="T321" s="11">
        <v>0.5065171738888844</v>
      </c>
      <c r="W321" s="1">
        <v>0</v>
      </c>
      <c r="X321" s="11">
        <v>0</v>
      </c>
      <c r="Y321" s="1">
        <v>0</v>
      </c>
      <c r="Z321" s="11">
        <v>0</v>
      </c>
      <c r="AB321" s="1">
        <v>23645.01953125</v>
      </c>
      <c r="AC321" s="11">
        <v>0.1260674167880593</v>
      </c>
      <c r="AD321" s="11">
        <v>163913.51171875</v>
      </c>
      <c r="AE321" s="1">
        <v>958.938232421875</v>
      </c>
      <c r="AF321" s="11">
        <v>5.112741212201591E-3</v>
      </c>
      <c r="AG321" s="11">
        <v>186599.59301757813</v>
      </c>
      <c r="AH321" s="1">
        <v>1745.801391601562</v>
      </c>
      <c r="AI321" s="11">
        <v>9.3080350969189114E-3</v>
      </c>
      <c r="AJ321" s="11">
        <v>185812.72985839844</v>
      </c>
      <c r="AK321" s="1">
        <v>23645.275390625</v>
      </c>
      <c r="AL321" s="11">
        <v>0.12606878094554819</v>
      </c>
      <c r="AM321" s="11">
        <v>163913.255859375</v>
      </c>
      <c r="AN321" s="1">
        <v>10835.15625</v>
      </c>
      <c r="AO321" s="11">
        <v>5.776946629827056E-2</v>
      </c>
      <c r="AP321" s="11">
        <v>176723.375</v>
      </c>
      <c r="AQ321" s="1">
        <v>474.87710571289063</v>
      </c>
      <c r="AR321" s="11">
        <v>2.5318875262459726E-3</v>
      </c>
      <c r="AS321">
        <v>187083.65414428711</v>
      </c>
    </row>
    <row r="322" spans="1:45" ht="14.5" x14ac:dyDescent="0.35">
      <c r="A322">
        <v>315</v>
      </c>
      <c r="B322" t="s">
        <v>714</v>
      </c>
      <c r="C322" t="s">
        <v>177</v>
      </c>
      <c r="D322" t="s">
        <v>1007</v>
      </c>
      <c r="E322" s="1">
        <v>151713.25</v>
      </c>
      <c r="F322" s="1">
        <v>15252.626953125</v>
      </c>
      <c r="G322">
        <v>0.10053589223831799</v>
      </c>
      <c r="H322" s="1">
        <v>136460.623046875</v>
      </c>
      <c r="I322">
        <v>0.89946410776168195</v>
      </c>
      <c r="K322" s="1">
        <v>86128.875</v>
      </c>
      <c r="L322" s="11">
        <v>0.56770832475080446</v>
      </c>
      <c r="M322" s="1">
        <v>64492.125</v>
      </c>
      <c r="N322" s="11">
        <v>0.42509223815322655</v>
      </c>
      <c r="O322" s="17">
        <v>4.5183383464813236</v>
      </c>
      <c r="Q322" s="1">
        <v>2067.04541015625</v>
      </c>
      <c r="R322" s="11">
        <v>1.3624686111175191E-2</v>
      </c>
      <c r="S322" s="1">
        <v>1547.9267578125</v>
      </c>
      <c r="T322" s="11">
        <v>1.020297671965039E-2</v>
      </c>
      <c r="W322" s="1">
        <v>51826.5</v>
      </c>
      <c r="X322" s="11">
        <v>0.34160826427487395</v>
      </c>
      <c r="Y322" s="1">
        <v>0</v>
      </c>
      <c r="Z322" s="11">
        <v>0</v>
      </c>
      <c r="AB322" s="1">
        <v>57171.6484375</v>
      </c>
      <c r="AC322" s="11">
        <v>0.37684017999416658</v>
      </c>
      <c r="AD322" s="11">
        <v>94541.6015625</v>
      </c>
      <c r="AE322" s="1">
        <v>8544.5478515625</v>
      </c>
      <c r="AF322" s="11">
        <v>5.6320379739821673E-2</v>
      </c>
      <c r="AG322" s="11">
        <v>143168.7021484375</v>
      </c>
      <c r="AH322" s="1">
        <v>30808.94140625</v>
      </c>
      <c r="AI322" s="11">
        <v>0.2030735048273635</v>
      </c>
      <c r="AJ322" s="11">
        <v>120904.30859375</v>
      </c>
      <c r="AK322" s="1">
        <v>77804.2109375</v>
      </c>
      <c r="AL322" s="11">
        <v>0.51283728308173482</v>
      </c>
      <c r="AM322" s="11">
        <v>73909.0390625</v>
      </c>
      <c r="AN322" s="1">
        <v>119371.296875</v>
      </c>
      <c r="AO322" s="11">
        <v>0.78682182917444587</v>
      </c>
      <c r="AP322" s="11">
        <v>32341.953125</v>
      </c>
      <c r="AQ322" s="1">
        <v>1746.819946289062</v>
      </c>
      <c r="AR322" s="11">
        <v>1.151395772148486E-2</v>
      </c>
      <c r="AS322">
        <v>149966.43005371094</v>
      </c>
    </row>
  </sheetData>
  <autoFilter ref="A6:AS322" xr:uid="{9546B515-A9F6-4B1B-B3AA-31508E91FDBC}"/>
  <mergeCells count="38">
    <mergeCell ref="I3:I5"/>
    <mergeCell ref="A1:D3"/>
    <mergeCell ref="E3:E5"/>
    <mergeCell ref="F3:F5"/>
    <mergeCell ref="G3:G5"/>
    <mergeCell ref="H3:H5"/>
    <mergeCell ref="X3:X5"/>
    <mergeCell ref="K3:K5"/>
    <mergeCell ref="L3:L5"/>
    <mergeCell ref="M3:M5"/>
    <mergeCell ref="N3:N5"/>
    <mergeCell ref="O3:O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4A0D3-B798-4731-A8D2-0419E0D9F369}">
  <sheetPr>
    <tabColor theme="9" tint="0.79998168889431442"/>
  </sheetPr>
  <dimension ref="A1:AS323"/>
  <sheetViews>
    <sheetView workbookViewId="0">
      <pane xSplit="3" ySplit="6" topLeftCell="D7" activePane="bottomRight" state="frozen"/>
      <selection pane="topRight" activeCell="K15" sqref="K15"/>
      <selection pane="bottomLeft" activeCell="K15" sqref="K15"/>
      <selection pane="bottomRight" activeCell="D7" sqref="D7"/>
    </sheetView>
  </sheetViews>
  <sheetFormatPr defaultRowHeight="15" customHeight="1" x14ac:dyDescent="0.35"/>
  <cols>
    <col min="1" max="1" width="8.90625" bestFit="1" customWidth="1"/>
    <col min="2" max="2" width="13.54296875" customWidth="1"/>
    <col min="3" max="3" width="21.453125" bestFit="1" customWidth="1"/>
    <col min="4" max="4" width="30.90625" customWidth="1"/>
    <col min="5" max="6" width="12.54296875" style="1" customWidth="1"/>
    <col min="7" max="7" width="12.54296875" customWidth="1"/>
    <col min="8" max="8" width="12.54296875" style="1" customWidth="1"/>
    <col min="9" max="9" width="12.54296875" customWidth="1"/>
    <col min="10" max="10" width="3.54296875" customWidth="1"/>
    <col min="11" max="11" width="12.54296875" style="1" customWidth="1"/>
    <col min="12" max="12" width="12.54296875" style="11" customWidth="1"/>
    <col min="13" max="13" width="12.54296875" style="1" customWidth="1"/>
    <col min="14" max="14" width="12.54296875" style="11" customWidth="1"/>
    <col min="15" max="15" width="12.54296875" style="17" customWidth="1"/>
    <col min="16" max="16" width="4.08984375" customWidth="1"/>
    <col min="17" max="17" width="12.54296875" style="1" customWidth="1"/>
    <col min="18" max="18" width="12.54296875" style="11" customWidth="1"/>
    <col min="19" max="19" width="12.54296875" style="1" customWidth="1"/>
    <col min="20" max="20" width="12.54296875" style="11" customWidth="1"/>
    <col min="21" max="22" width="4.08984375" customWidth="1"/>
    <col min="23" max="23" width="12.54296875" style="1" customWidth="1"/>
    <col min="24" max="24" width="12.54296875" style="11" customWidth="1"/>
    <col min="25" max="25" width="12.54296875" style="1" customWidth="1"/>
    <col min="26" max="26" width="12.54296875" style="11" customWidth="1"/>
    <col min="27" max="27" width="4.90625" customWidth="1"/>
    <col min="28" max="28" width="12.54296875" style="1" customWidth="1"/>
    <col min="29" max="30" width="12.54296875" style="11" customWidth="1"/>
    <col min="31" max="31" width="12.54296875" style="1" customWidth="1"/>
    <col min="32" max="33" width="12.54296875" style="11" customWidth="1"/>
    <col min="34" max="34" width="12.54296875" style="1" customWidth="1"/>
    <col min="35" max="36" width="12.54296875" style="11" customWidth="1"/>
    <col min="37" max="37" width="12.54296875" style="1" customWidth="1"/>
    <col min="38" max="39" width="12.54296875" style="11" customWidth="1"/>
    <col min="40" max="40" width="12.54296875" style="1" customWidth="1"/>
    <col min="41" max="42" width="12.54296875" style="11" customWidth="1"/>
    <col min="43" max="43" width="12.54296875" style="1" customWidth="1"/>
    <col min="44" max="44" width="12.54296875" style="11" customWidth="1"/>
    <col min="45" max="45" width="12.54296875" customWidth="1"/>
  </cols>
  <sheetData>
    <row r="1" spans="1:45" ht="14.5" x14ac:dyDescent="0.35">
      <c r="A1" s="151" t="s">
        <v>1008</v>
      </c>
      <c r="B1" s="151"/>
      <c r="C1" s="151"/>
      <c r="D1" s="151"/>
      <c r="G1" s="1"/>
      <c r="I1" s="1"/>
      <c r="J1" s="1"/>
      <c r="L1" s="1"/>
      <c r="N1" s="1"/>
      <c r="O1" s="1"/>
      <c r="P1" s="1"/>
      <c r="R1" s="1"/>
      <c r="T1" s="1"/>
      <c r="U1" s="1"/>
      <c r="V1" s="1"/>
      <c r="X1" s="1"/>
      <c r="Z1" s="1"/>
      <c r="AA1" s="1"/>
      <c r="AD1" s="1"/>
      <c r="AG1" s="1"/>
      <c r="AI1" s="1"/>
      <c r="AJ1" s="1"/>
      <c r="AM1" s="1"/>
      <c r="AO1" s="1"/>
      <c r="AP1" s="1"/>
      <c r="AR1"/>
    </row>
    <row r="2" spans="1:45" ht="14.5" x14ac:dyDescent="0.35">
      <c r="A2" s="151"/>
      <c r="B2" s="151"/>
      <c r="C2" s="151"/>
      <c r="D2" s="151"/>
      <c r="G2" s="1"/>
      <c r="I2" s="1"/>
      <c r="J2" s="1"/>
      <c r="L2" s="1"/>
      <c r="N2" s="1"/>
      <c r="O2" s="1"/>
      <c r="P2" s="1"/>
      <c r="R2" s="1"/>
      <c r="T2" s="1"/>
      <c r="U2" s="1"/>
      <c r="V2" s="1"/>
      <c r="X2" s="1"/>
      <c r="Z2" s="1"/>
      <c r="AA2" s="1"/>
      <c r="AD2" s="1"/>
      <c r="AG2" s="1"/>
      <c r="AI2" s="1"/>
      <c r="AJ2" s="1"/>
      <c r="AM2" s="1"/>
      <c r="AO2" s="1"/>
      <c r="AP2" s="1"/>
      <c r="AR2"/>
    </row>
    <row r="3" spans="1:45" ht="24.9" customHeight="1" x14ac:dyDescent="0.35">
      <c r="A3" s="151"/>
      <c r="B3" s="151"/>
      <c r="C3" s="151"/>
      <c r="D3" s="151"/>
      <c r="E3" s="148" t="s">
        <v>19</v>
      </c>
      <c r="F3" s="148" t="s">
        <v>23</v>
      </c>
      <c r="G3" s="148" t="s">
        <v>26</v>
      </c>
      <c r="H3" s="148" t="s">
        <v>29</v>
      </c>
      <c r="I3" s="148" t="s">
        <v>33</v>
      </c>
      <c r="J3" s="1"/>
      <c r="K3" s="148" t="s">
        <v>36</v>
      </c>
      <c r="L3" s="148" t="s">
        <v>39</v>
      </c>
      <c r="M3" s="148" t="s">
        <v>42</v>
      </c>
      <c r="N3" s="148" t="s">
        <v>45</v>
      </c>
      <c r="O3" s="148" t="s">
        <v>128</v>
      </c>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J4" s="1"/>
      <c r="K4" s="148"/>
      <c r="L4" s="148"/>
      <c r="M4" s="148"/>
      <c r="N4" s="148"/>
      <c r="O4" s="148"/>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J5" s="1"/>
      <c r="K5" s="148"/>
      <c r="L5" s="148"/>
      <c r="M5" s="148"/>
      <c r="N5" s="148"/>
      <c r="O5" s="148"/>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5" ht="43.5" x14ac:dyDescent="0.35">
      <c r="A6" s="13" t="s">
        <v>7</v>
      </c>
      <c r="B6" s="13" t="s">
        <v>10</v>
      </c>
      <c r="C6" s="13" t="s">
        <v>13</v>
      </c>
      <c r="D6" s="13" t="s">
        <v>132</v>
      </c>
      <c r="E6" s="15" t="s">
        <v>133</v>
      </c>
      <c r="F6" s="15" t="s">
        <v>134</v>
      </c>
      <c r="G6" s="13" t="s">
        <v>135</v>
      </c>
      <c r="H6" s="2" t="s">
        <v>136</v>
      </c>
      <c r="I6" s="13" t="s">
        <v>137</v>
      </c>
      <c r="J6" s="20"/>
      <c r="K6" s="2" t="s">
        <v>138</v>
      </c>
      <c r="L6" s="4" t="s">
        <v>139</v>
      </c>
      <c r="M6" s="2" t="s">
        <v>140</v>
      </c>
      <c r="N6" s="4" t="s">
        <v>141</v>
      </c>
      <c r="O6" s="21" t="s">
        <v>142</v>
      </c>
      <c r="P6" s="22"/>
      <c r="Q6" s="2" t="s">
        <v>143</v>
      </c>
      <c r="R6" s="4" t="s">
        <v>144</v>
      </c>
      <c r="S6" s="2" t="s">
        <v>145</v>
      </c>
      <c r="T6" s="4" t="s">
        <v>146</v>
      </c>
      <c r="U6" s="22"/>
      <c r="V6" s="22"/>
      <c r="W6" s="2" t="s">
        <v>147</v>
      </c>
      <c r="X6" s="4" t="s">
        <v>148</v>
      </c>
      <c r="Y6" s="2" t="s">
        <v>149</v>
      </c>
      <c r="Z6" s="4" t="s">
        <v>150</v>
      </c>
      <c r="AA6" s="22"/>
      <c r="AB6" s="2" t="s">
        <v>151</v>
      </c>
      <c r="AC6" s="4" t="s">
        <v>152</v>
      </c>
      <c r="AD6" s="6" t="s">
        <v>153</v>
      </c>
      <c r="AE6" s="2" t="s">
        <v>154</v>
      </c>
      <c r="AF6" s="4" t="s">
        <v>155</v>
      </c>
      <c r="AG6" s="6" t="s">
        <v>156</v>
      </c>
      <c r="AH6" s="2" t="s">
        <v>157</v>
      </c>
      <c r="AI6" s="4" t="s">
        <v>158</v>
      </c>
      <c r="AJ6" s="6" t="s">
        <v>159</v>
      </c>
      <c r="AK6" s="2" t="s">
        <v>160</v>
      </c>
      <c r="AL6" s="4" t="s">
        <v>161</v>
      </c>
      <c r="AM6" s="6" t="s">
        <v>162</v>
      </c>
      <c r="AN6" s="2" t="s">
        <v>163</v>
      </c>
      <c r="AO6" s="4" t="s">
        <v>164</v>
      </c>
      <c r="AP6" s="6" t="s">
        <v>165</v>
      </c>
      <c r="AQ6" s="2" t="s">
        <v>166</v>
      </c>
      <c r="AR6" s="4" t="s">
        <v>167</v>
      </c>
      <c r="AS6" s="6" t="s">
        <v>168</v>
      </c>
    </row>
    <row r="7" spans="1:45" ht="14.5" x14ac:dyDescent="0.35">
      <c r="A7">
        <v>0</v>
      </c>
      <c r="B7" t="s">
        <v>169</v>
      </c>
      <c r="C7" t="s">
        <v>170</v>
      </c>
      <c r="D7" t="s">
        <v>1009</v>
      </c>
      <c r="E7" s="1">
        <v>45344.58984375</v>
      </c>
      <c r="F7" s="1">
        <v>4076.17138671875</v>
      </c>
      <c r="G7" s="23">
        <v>8.9893224324325505E-2</v>
      </c>
      <c r="H7" s="1">
        <v>41268.41845703125</v>
      </c>
      <c r="I7" s="23">
        <v>0.91010677567567455</v>
      </c>
      <c r="K7" s="1">
        <v>5339.828125</v>
      </c>
      <c r="L7" s="23">
        <v>0.1177610855760339</v>
      </c>
      <c r="M7" s="1">
        <v>31743.33984375</v>
      </c>
      <c r="N7" s="23">
        <v>0.70004690643651935</v>
      </c>
      <c r="O7" s="1">
        <v>42.5</v>
      </c>
      <c r="Q7" s="1">
        <v>75.786224365234375</v>
      </c>
      <c r="R7" s="23">
        <v>1.6713399465378609E-3</v>
      </c>
      <c r="S7" s="1">
        <v>98.412506103515625</v>
      </c>
      <c r="T7" s="23">
        <v>2.1703252018075133E-3</v>
      </c>
      <c r="W7" s="1">
        <v>6453.5537109375</v>
      </c>
      <c r="X7" s="23">
        <v>0.1423224630143394</v>
      </c>
      <c r="Y7" s="1">
        <v>24587.283203125</v>
      </c>
      <c r="Z7" s="23">
        <v>0.54223190214860773</v>
      </c>
      <c r="AB7" s="1">
        <v>28687.267578125</v>
      </c>
      <c r="AC7" s="23">
        <v>0.63265028258005218</v>
      </c>
      <c r="AD7" s="24">
        <v>16657.322265625</v>
      </c>
      <c r="AE7" s="1">
        <v>12949.4384765625</v>
      </c>
      <c r="AF7" s="23">
        <v>0.28557846749047977</v>
      </c>
      <c r="AG7" s="24">
        <v>32395.1513671875</v>
      </c>
      <c r="AH7" s="1">
        <v>29418.3515625</v>
      </c>
      <c r="AI7" s="23">
        <v>0.64877313178641161</v>
      </c>
      <c r="AJ7" s="24">
        <v>15926.23828125</v>
      </c>
      <c r="AK7" s="1">
        <v>38370.73046875</v>
      </c>
      <c r="AL7" s="23">
        <v>0.84620305533624252</v>
      </c>
      <c r="AM7" s="24">
        <v>6973.859375</v>
      </c>
      <c r="AN7" s="1">
        <v>20843.361328125</v>
      </c>
      <c r="AO7" s="23">
        <v>0.45966589178439576</v>
      </c>
      <c r="AP7" s="24">
        <v>24501.228515625</v>
      </c>
      <c r="AQ7" s="1">
        <v>4110.908203125</v>
      </c>
      <c r="AR7" s="23">
        <v>9.0659287409821404E-2</v>
      </c>
      <c r="AS7" s="24">
        <v>41233.681640625</v>
      </c>
    </row>
    <row r="8" spans="1:45" ht="14.5" x14ac:dyDescent="0.35">
      <c r="A8">
        <v>1</v>
      </c>
      <c r="B8" t="s">
        <v>172</v>
      </c>
      <c r="C8" t="s">
        <v>170</v>
      </c>
      <c r="D8" t="s">
        <v>1010</v>
      </c>
      <c r="E8" s="1">
        <v>51383.2578125</v>
      </c>
      <c r="F8" s="1">
        <v>4515.8388671875</v>
      </c>
      <c r="G8" s="23">
        <v>8.7885413643214588E-2</v>
      </c>
      <c r="H8" s="1">
        <v>46867.4189453125</v>
      </c>
      <c r="I8" s="23">
        <v>0.91211458635678544</v>
      </c>
      <c r="K8" s="1">
        <v>18320.216796875</v>
      </c>
      <c r="L8" s="23">
        <v>0.35654058494551594</v>
      </c>
      <c r="M8" s="1">
        <v>28885.900390625</v>
      </c>
      <c r="N8" s="23">
        <v>0.56216560841726015</v>
      </c>
      <c r="O8" s="1">
        <v>13.03797435760498</v>
      </c>
      <c r="Q8" s="1">
        <v>75.518608093261719</v>
      </c>
      <c r="R8" s="23">
        <v>1.46971234032752E-3</v>
      </c>
      <c r="S8" s="1">
        <v>120.4406661987305</v>
      </c>
      <c r="T8" s="23">
        <v>2.3439671076953567E-3</v>
      </c>
      <c r="W8" s="1">
        <v>31350.513671875</v>
      </c>
      <c r="X8" s="23">
        <v>0.61013090657417135</v>
      </c>
      <c r="Y8" s="1">
        <v>8919.6591796875</v>
      </c>
      <c r="Z8" s="23">
        <v>0.17359076787687869</v>
      </c>
      <c r="AB8" s="1">
        <v>29057.80078125</v>
      </c>
      <c r="AC8" s="23">
        <v>0.56551106368699555</v>
      </c>
      <c r="AD8" s="24">
        <v>22325.45703125</v>
      </c>
      <c r="AE8" s="1">
        <v>18807.05859375</v>
      </c>
      <c r="AF8" s="23">
        <v>0.36601530137263516</v>
      </c>
      <c r="AG8" s="24">
        <v>32576.19921875</v>
      </c>
      <c r="AH8" s="1">
        <v>27270.697265625</v>
      </c>
      <c r="AI8" s="23">
        <v>0.53073118417553622</v>
      </c>
      <c r="AJ8" s="24">
        <v>24112.560546875</v>
      </c>
      <c r="AK8" s="1">
        <v>36033.57421875</v>
      </c>
      <c r="AL8" s="23">
        <v>0.70127072032369497</v>
      </c>
      <c r="AM8" s="24">
        <v>15349.68359375</v>
      </c>
      <c r="AN8" s="1">
        <v>32237.111328125</v>
      </c>
      <c r="AO8" s="23">
        <v>0.62738550844245378</v>
      </c>
      <c r="AP8" s="24">
        <v>19146.146484375</v>
      </c>
      <c r="AQ8" s="1">
        <v>4316.09375</v>
      </c>
      <c r="AR8" s="23">
        <v>8.3998055665322646E-2</v>
      </c>
      <c r="AS8" s="24">
        <v>47067.1640625</v>
      </c>
    </row>
    <row r="9" spans="1:45" ht="14.5" x14ac:dyDescent="0.35">
      <c r="A9">
        <v>2</v>
      </c>
      <c r="B9" t="s">
        <v>174</v>
      </c>
      <c r="C9" t="s">
        <v>170</v>
      </c>
      <c r="D9" t="s">
        <v>1011</v>
      </c>
      <c r="E9" s="1">
        <v>268785.71875</v>
      </c>
      <c r="F9" s="1">
        <v>3818.509765625</v>
      </c>
      <c r="G9" s="23">
        <v>1.4206520284571479E-2</v>
      </c>
      <c r="H9" s="1">
        <v>264967.208984375</v>
      </c>
      <c r="I9" s="23">
        <v>0.98579347971542863</v>
      </c>
      <c r="K9" s="1">
        <v>87513.7890625</v>
      </c>
      <c r="L9" s="23">
        <v>0.32558943038152022</v>
      </c>
      <c r="M9" s="1">
        <v>156967.7421875</v>
      </c>
      <c r="N9" s="23">
        <v>0.58398840130898877</v>
      </c>
      <c r="O9" s="1">
        <v>12.13392877578735</v>
      </c>
      <c r="Q9" s="1">
        <v>15415.6455078125</v>
      </c>
      <c r="R9" s="23">
        <v>5.7352918821370606E-2</v>
      </c>
      <c r="S9" s="1">
        <v>87530.546875</v>
      </c>
      <c r="T9" s="23">
        <v>0.32565177674641616</v>
      </c>
      <c r="W9" s="1">
        <v>50830.703125</v>
      </c>
      <c r="X9" s="23">
        <v>0.1891123656472169</v>
      </c>
      <c r="Y9" s="1">
        <v>1933.710205078125</v>
      </c>
      <c r="Z9" s="23">
        <v>7.1942445977819462E-3</v>
      </c>
      <c r="AB9" s="1">
        <v>152511.078125</v>
      </c>
      <c r="AC9" s="23">
        <v>0.56740766895748618</v>
      </c>
      <c r="AD9" s="24">
        <v>116274.640625</v>
      </c>
      <c r="AE9" s="1">
        <v>111019.625</v>
      </c>
      <c r="AF9" s="23">
        <v>0.41304138298828424</v>
      </c>
      <c r="AG9" s="24">
        <v>157766.09375</v>
      </c>
      <c r="AH9" s="1">
        <v>117654.53125</v>
      </c>
      <c r="AI9" s="23">
        <v>0.43772612546960316</v>
      </c>
      <c r="AJ9" s="24">
        <v>151131.1875</v>
      </c>
      <c r="AK9" s="1">
        <v>185199.609375</v>
      </c>
      <c r="AL9" s="23">
        <v>0.68902324958438665</v>
      </c>
      <c r="AM9" s="24">
        <v>83586.109375</v>
      </c>
      <c r="AN9" s="1">
        <v>74234.3046875</v>
      </c>
      <c r="AO9" s="23">
        <v>0.27618396182925919</v>
      </c>
      <c r="AP9" s="24">
        <v>194551.4140625</v>
      </c>
      <c r="AQ9" s="1">
        <v>14585.494140625</v>
      </c>
      <c r="AR9" s="23">
        <v>5.4264393988101352E-2</v>
      </c>
      <c r="AS9" s="24">
        <v>254200.224609375</v>
      </c>
    </row>
    <row r="10" spans="1:45" ht="14.5" x14ac:dyDescent="0.35">
      <c r="A10">
        <v>3</v>
      </c>
      <c r="B10" t="s">
        <v>176</v>
      </c>
      <c r="C10" t="s">
        <v>177</v>
      </c>
      <c r="D10" t="s">
        <v>1012</v>
      </c>
      <c r="E10" s="1">
        <v>195997.6875</v>
      </c>
      <c r="F10" s="1">
        <v>19031.611328125</v>
      </c>
      <c r="G10" s="23">
        <v>9.7101203442132439E-2</v>
      </c>
      <c r="H10" s="1">
        <v>176966.076171875</v>
      </c>
      <c r="I10" s="23">
        <v>0.90289879655786753</v>
      </c>
      <c r="K10" s="1">
        <v>112706.6640625</v>
      </c>
      <c r="L10" s="23">
        <v>0.57504078491997512</v>
      </c>
      <c r="M10" s="1">
        <v>79819.6953125</v>
      </c>
      <c r="N10" s="23">
        <v>0.40724814833593381</v>
      </c>
      <c r="O10" s="1">
        <v>5.3976029396057132</v>
      </c>
      <c r="Q10" s="1">
        <v>12053.1103515625</v>
      </c>
      <c r="R10" s="23">
        <v>6.1496186538234028E-2</v>
      </c>
      <c r="S10" s="1">
        <v>13576.7197265625</v>
      </c>
      <c r="T10" s="23">
        <v>6.9269795474308851E-2</v>
      </c>
      <c r="W10" s="1">
        <v>151167.09375</v>
      </c>
      <c r="X10" s="23">
        <v>0.77126978220087428</v>
      </c>
      <c r="Y10" s="1">
        <v>441.419189453125</v>
      </c>
      <c r="Z10" s="23">
        <v>2.252165293802893E-3</v>
      </c>
      <c r="AB10" s="1">
        <v>108203.96875</v>
      </c>
      <c r="AC10" s="23">
        <v>0.55206757860344657</v>
      </c>
      <c r="AD10" s="24">
        <v>87793.71875</v>
      </c>
      <c r="AE10" s="1">
        <v>9611.330078125</v>
      </c>
      <c r="AF10" s="23">
        <v>4.9037976930850269E-2</v>
      </c>
      <c r="AG10" s="24">
        <v>186386.357421875</v>
      </c>
      <c r="AH10" s="1">
        <v>84434.71875</v>
      </c>
      <c r="AI10" s="23">
        <v>0.43079446409284811</v>
      </c>
      <c r="AJ10" s="24">
        <v>111562.96875</v>
      </c>
      <c r="AK10" s="1">
        <v>155111.65625</v>
      </c>
      <c r="AL10" s="23">
        <v>0.79139533852918542</v>
      </c>
      <c r="AM10" s="24">
        <v>40886.03125</v>
      </c>
      <c r="AN10" s="1">
        <v>83626.4609375</v>
      </c>
      <c r="AO10" s="23">
        <v>0.42667065108867669</v>
      </c>
      <c r="AP10" s="24">
        <v>112371.2265625</v>
      </c>
      <c r="AQ10" s="1">
        <v>9155.7021484375</v>
      </c>
      <c r="AR10" s="23">
        <v>4.6713317209099728E-2</v>
      </c>
      <c r="AS10" s="24">
        <v>186841.9853515625</v>
      </c>
    </row>
    <row r="11" spans="1:45" ht="14.5" x14ac:dyDescent="0.35">
      <c r="A11">
        <v>4</v>
      </c>
      <c r="B11" t="s">
        <v>178</v>
      </c>
      <c r="C11" t="s">
        <v>170</v>
      </c>
      <c r="D11" t="s">
        <v>1013</v>
      </c>
      <c r="E11" s="1">
        <v>274874.71875</v>
      </c>
      <c r="F11" s="1">
        <v>24348.3125</v>
      </c>
      <c r="G11" s="23">
        <v>8.8579672262056666E-2</v>
      </c>
      <c r="H11" s="1">
        <v>250526.40625</v>
      </c>
      <c r="I11" s="23">
        <v>0.91142032773794346</v>
      </c>
      <c r="K11" s="1">
        <v>13266.8779296875</v>
      </c>
      <c r="L11" s="23">
        <v>4.8265180552140165E-2</v>
      </c>
      <c r="M11" s="1">
        <v>191026.7158203125</v>
      </c>
      <c r="N11" s="23">
        <v>0.69495920428408808</v>
      </c>
      <c r="O11" s="1">
        <v>15.55686264038086</v>
      </c>
      <c r="Q11" s="1">
        <v>93280.1796875</v>
      </c>
      <c r="R11" s="23">
        <v>0.33935525286462892</v>
      </c>
      <c r="S11" s="1">
        <v>67940.7265625</v>
      </c>
      <c r="T11" s="23">
        <v>0.24716979019191812</v>
      </c>
      <c r="W11" s="1">
        <v>43288.21484375</v>
      </c>
      <c r="X11" s="23">
        <v>0.15748343478295959</v>
      </c>
      <c r="Y11" s="1">
        <v>0</v>
      </c>
      <c r="Z11" s="23">
        <v>0</v>
      </c>
      <c r="AB11" s="1">
        <v>174075.921875</v>
      </c>
      <c r="AC11" s="23">
        <v>0.63329185989389924</v>
      </c>
      <c r="AD11" s="24">
        <v>100798.796875</v>
      </c>
      <c r="AE11" s="1">
        <v>31169.384765625</v>
      </c>
      <c r="AF11" s="23">
        <v>0.1133948764272269</v>
      </c>
      <c r="AG11" s="24">
        <v>243705.333984375</v>
      </c>
      <c r="AH11" s="1">
        <v>83639.0625</v>
      </c>
      <c r="AI11" s="23">
        <v>0.30428066604433768</v>
      </c>
      <c r="AJ11" s="24">
        <v>191235.65625</v>
      </c>
      <c r="AK11" s="1">
        <v>223186.484375</v>
      </c>
      <c r="AL11" s="23">
        <v>0.81195711773693258</v>
      </c>
      <c r="AM11" s="24">
        <v>51688.234375</v>
      </c>
      <c r="AN11" s="1">
        <v>36557.3671875</v>
      </c>
      <c r="AO11" s="23">
        <v>0.1329964696416811</v>
      </c>
      <c r="AP11" s="24">
        <v>238317.3515625</v>
      </c>
      <c r="AQ11" s="1">
        <v>27296.177734375</v>
      </c>
      <c r="AR11" s="23">
        <v>9.9304067898659726E-2</v>
      </c>
      <c r="AS11" s="24">
        <v>247578.541015625</v>
      </c>
    </row>
    <row r="12" spans="1:45" ht="14.5" x14ac:dyDescent="0.35">
      <c r="A12">
        <v>5</v>
      </c>
      <c r="B12" t="s">
        <v>179</v>
      </c>
      <c r="C12" t="s">
        <v>170</v>
      </c>
      <c r="D12" t="s">
        <v>1014</v>
      </c>
      <c r="E12" s="1">
        <v>260347.5625</v>
      </c>
      <c r="F12" s="1">
        <v>20066.115234375</v>
      </c>
      <c r="G12" s="23">
        <v>7.7074334945521142E-2</v>
      </c>
      <c r="H12" s="1">
        <v>240281.447265625</v>
      </c>
      <c r="I12" s="23">
        <v>0.92292566505447882</v>
      </c>
      <c r="K12" s="1">
        <v>7657.3349609375</v>
      </c>
      <c r="L12" s="23">
        <v>2.9411971010627379E-2</v>
      </c>
      <c r="M12" s="1">
        <v>173436.4931640625</v>
      </c>
      <c r="N12" s="23">
        <v>0.66617290939323659</v>
      </c>
      <c r="O12" s="1">
        <v>16.625</v>
      </c>
      <c r="Q12" s="1">
        <v>70652.671875</v>
      </c>
      <c r="R12" s="23">
        <v>0.27137827293850703</v>
      </c>
      <c r="S12" s="1">
        <v>32860.6796875</v>
      </c>
      <c r="T12" s="23">
        <v>0.12621850334204679</v>
      </c>
      <c r="W12" s="1">
        <v>74035.515625</v>
      </c>
      <c r="X12" s="23">
        <v>0.28437184091170431</v>
      </c>
      <c r="Y12" s="1">
        <v>30948.333984375</v>
      </c>
      <c r="Z12" s="23">
        <v>0.11887314667820251</v>
      </c>
      <c r="AB12" s="1">
        <v>193068.5</v>
      </c>
      <c r="AC12" s="23">
        <v>0.74157982562252722</v>
      </c>
      <c r="AD12" s="24">
        <v>67279.0625</v>
      </c>
      <c r="AE12" s="1">
        <v>28651.935546875</v>
      </c>
      <c r="AF12" s="23">
        <v>0.1100526360675069</v>
      </c>
      <c r="AG12" s="24">
        <v>231695.626953125</v>
      </c>
      <c r="AH12" s="1">
        <v>78480.7265625</v>
      </c>
      <c r="AI12" s="23">
        <v>0.30144598170570541</v>
      </c>
      <c r="AJ12" s="24">
        <v>181866.8359375</v>
      </c>
      <c r="AK12" s="1">
        <v>224496</v>
      </c>
      <c r="AL12" s="23">
        <v>0.86229345819206582</v>
      </c>
      <c r="AM12" s="24">
        <v>35851.5625</v>
      </c>
      <c r="AN12" s="1">
        <v>57435.58203125</v>
      </c>
      <c r="AO12" s="23">
        <v>0.2206111763817647</v>
      </c>
      <c r="AP12" s="24">
        <v>202911.98046875</v>
      </c>
      <c r="AQ12" s="1">
        <v>34545.49609375</v>
      </c>
      <c r="AR12" s="23">
        <v>0.13268991559600252</v>
      </c>
      <c r="AS12" s="24">
        <v>225802.06640625</v>
      </c>
    </row>
    <row r="13" spans="1:45" ht="14.5" x14ac:dyDescent="0.35">
      <c r="A13">
        <v>6</v>
      </c>
      <c r="B13" t="s">
        <v>181</v>
      </c>
      <c r="C13" t="s">
        <v>170</v>
      </c>
      <c r="D13" t="s">
        <v>1015</v>
      </c>
      <c r="E13" s="1">
        <v>266976.34375</v>
      </c>
      <c r="F13" s="1">
        <v>26421.46484375</v>
      </c>
      <c r="G13" s="23">
        <v>9.89655655352423E-2</v>
      </c>
      <c r="H13" s="1">
        <v>240554.87890625</v>
      </c>
      <c r="I13" s="23">
        <v>0.90103443446475784</v>
      </c>
      <c r="K13" s="1">
        <v>33976.921875</v>
      </c>
      <c r="L13" s="23">
        <v>0.1272656648066782</v>
      </c>
      <c r="M13" s="1">
        <v>177625.5625</v>
      </c>
      <c r="N13" s="23">
        <v>0.66532322678870304</v>
      </c>
      <c r="O13" s="1">
        <v>13.75</v>
      </c>
      <c r="Q13" s="1">
        <v>111688.6484375</v>
      </c>
      <c r="R13" s="23">
        <v>0.41834661029775233</v>
      </c>
      <c r="S13" s="1">
        <v>37790.03125</v>
      </c>
      <c r="T13" s="23">
        <v>0.14154823876600489</v>
      </c>
      <c r="W13" s="1">
        <v>49590.84375</v>
      </c>
      <c r="X13" s="23">
        <v>0.18574995467177982</v>
      </c>
      <c r="Y13" s="1">
        <v>23502.3125</v>
      </c>
      <c r="Z13" s="23">
        <v>8.8031441924337164E-2</v>
      </c>
      <c r="AB13" s="1">
        <v>151257.546875</v>
      </c>
      <c r="AC13" s="23">
        <v>0.56655786333128999</v>
      </c>
      <c r="AD13" s="24">
        <v>115718.796875</v>
      </c>
      <c r="AE13" s="1">
        <v>46214.44140625</v>
      </c>
      <c r="AF13" s="23">
        <v>0.1731031324989819</v>
      </c>
      <c r="AG13" s="24">
        <v>220761.90234375</v>
      </c>
      <c r="AH13" s="1">
        <v>139001.34375</v>
      </c>
      <c r="AI13" s="23">
        <v>0.52065041343199536</v>
      </c>
      <c r="AJ13" s="24">
        <v>127975</v>
      </c>
      <c r="AK13" s="1">
        <v>213300.875</v>
      </c>
      <c r="AL13" s="23">
        <v>0.79895046880909282</v>
      </c>
      <c r="AM13" s="24">
        <v>53675.46875</v>
      </c>
      <c r="AN13" s="1">
        <v>42261.484375</v>
      </c>
      <c r="AO13" s="23">
        <v>0.1582967381356237</v>
      </c>
      <c r="AP13" s="24">
        <v>224714.859375</v>
      </c>
      <c r="AQ13" s="1">
        <v>33144.24609375</v>
      </c>
      <c r="AR13" s="23">
        <v>0.12414675258563991</v>
      </c>
      <c r="AS13" s="24">
        <v>233832.09765625</v>
      </c>
    </row>
    <row r="14" spans="1:45" ht="14.5" x14ac:dyDescent="0.35">
      <c r="A14">
        <v>7</v>
      </c>
      <c r="B14" t="s">
        <v>183</v>
      </c>
      <c r="C14" t="s">
        <v>170</v>
      </c>
      <c r="D14" t="s">
        <v>1016</v>
      </c>
      <c r="E14" s="1">
        <v>258987.40625</v>
      </c>
      <c r="F14" s="1">
        <v>22358.923828125</v>
      </c>
      <c r="G14" s="23">
        <v>8.6332089084447519E-2</v>
      </c>
      <c r="H14" s="1">
        <v>236628.482421875</v>
      </c>
      <c r="I14" s="23">
        <v>0.91366791091555244</v>
      </c>
      <c r="K14" s="1">
        <v>17435.59765625</v>
      </c>
      <c r="L14" s="23">
        <v>6.7322183378366485E-2</v>
      </c>
      <c r="M14" s="1">
        <v>169413.94921875</v>
      </c>
      <c r="N14" s="23">
        <v>0.65413971926965075</v>
      </c>
      <c r="O14" s="1">
        <v>15.83461513519287</v>
      </c>
      <c r="Q14" s="1">
        <v>79416.21875</v>
      </c>
      <c r="R14" s="23">
        <v>0.30664123750225791</v>
      </c>
      <c r="S14" s="1">
        <v>26283.986328125</v>
      </c>
      <c r="T14" s="23">
        <v>0.1014875074765339</v>
      </c>
      <c r="W14" s="1">
        <v>70942.3828125</v>
      </c>
      <c r="X14" s="23">
        <v>0.2739221332794054</v>
      </c>
      <c r="Y14" s="1">
        <v>35025.75</v>
      </c>
      <c r="Z14" s="23">
        <v>0.13524113201932961</v>
      </c>
      <c r="AB14" s="1">
        <v>185021.984375</v>
      </c>
      <c r="AC14" s="23">
        <v>0.71440533365702985</v>
      </c>
      <c r="AD14" s="24">
        <v>73965.421875</v>
      </c>
      <c r="AE14" s="1">
        <v>31567.619140625</v>
      </c>
      <c r="AF14" s="23">
        <v>0.121888626160273</v>
      </c>
      <c r="AG14" s="24">
        <v>227419.787109375</v>
      </c>
      <c r="AH14" s="1">
        <v>95877.109375</v>
      </c>
      <c r="AI14" s="23">
        <v>0.37019989026976097</v>
      </c>
      <c r="AJ14" s="24">
        <v>163110.296875</v>
      </c>
      <c r="AK14" s="1">
        <v>223361.109375</v>
      </c>
      <c r="AL14" s="23">
        <v>0.86244004142575947</v>
      </c>
      <c r="AM14" s="24">
        <v>35626.296875</v>
      </c>
      <c r="AN14" s="1">
        <v>58628.34375</v>
      </c>
      <c r="AO14" s="23">
        <v>0.2263752689712108</v>
      </c>
      <c r="AP14" s="24">
        <v>200359.0625</v>
      </c>
      <c r="AQ14" s="1">
        <v>34230.4921875</v>
      </c>
      <c r="AR14" s="23">
        <v>0.1321704892262498</v>
      </c>
      <c r="AS14" s="24">
        <v>224756.9140625</v>
      </c>
    </row>
    <row r="15" spans="1:45" ht="14.5" x14ac:dyDescent="0.35">
      <c r="A15">
        <v>8</v>
      </c>
      <c r="B15" t="s">
        <v>185</v>
      </c>
      <c r="C15" t="s">
        <v>170</v>
      </c>
      <c r="D15" t="s">
        <v>1017</v>
      </c>
      <c r="E15" s="1">
        <v>334547.375</v>
      </c>
      <c r="F15" s="1">
        <v>14610.201171875</v>
      </c>
      <c r="G15" s="23">
        <v>4.3671546285111343E-2</v>
      </c>
      <c r="H15" s="1">
        <v>319937.173828125</v>
      </c>
      <c r="I15" s="23">
        <v>0.9563284537148885</v>
      </c>
      <c r="K15" s="1">
        <v>90611.015625</v>
      </c>
      <c r="L15" s="23">
        <v>0.27084658973934561</v>
      </c>
      <c r="M15" s="1">
        <v>228922.203125</v>
      </c>
      <c r="N15" s="23">
        <v>0.6842743964886886</v>
      </c>
      <c r="O15" s="1">
        <v>6.8705883026123047</v>
      </c>
      <c r="Q15" s="1">
        <v>71117.4296875</v>
      </c>
      <c r="R15" s="23">
        <v>0.21257805322041459</v>
      </c>
      <c r="S15" s="1">
        <v>116576.1328125</v>
      </c>
      <c r="T15" s="23">
        <v>0.34845926623247303</v>
      </c>
      <c r="W15" s="1">
        <v>100369.3203125</v>
      </c>
      <c r="X15" s="23">
        <v>0.30001526783015409</v>
      </c>
      <c r="Y15" s="1">
        <v>3.1693143844604492</v>
      </c>
      <c r="Z15" s="23">
        <v>9.4734397018074017E-6</v>
      </c>
      <c r="AB15" s="1">
        <v>133603.609375</v>
      </c>
      <c r="AC15" s="23">
        <v>0.39935632247899122</v>
      </c>
      <c r="AD15" s="24">
        <v>200943.765625</v>
      </c>
      <c r="AE15" s="1">
        <v>45652.09765625</v>
      </c>
      <c r="AF15" s="23">
        <v>0.13645929117288691</v>
      </c>
      <c r="AG15" s="24">
        <v>288895.27734375</v>
      </c>
      <c r="AH15" s="1">
        <v>153096.96875</v>
      </c>
      <c r="AI15" s="23">
        <v>0.45762418177694564</v>
      </c>
      <c r="AJ15" s="24">
        <v>181450.40625</v>
      </c>
      <c r="AK15" s="1">
        <v>247824.953125</v>
      </c>
      <c r="AL15" s="23">
        <v>0.74077685746301247</v>
      </c>
      <c r="AM15" s="24">
        <v>86722.421875</v>
      </c>
      <c r="AN15" s="1">
        <v>105913.8828125</v>
      </c>
      <c r="AO15" s="23">
        <v>0.31658859320746419</v>
      </c>
      <c r="AP15" s="24">
        <v>228633.4921875</v>
      </c>
      <c r="AQ15" s="1">
        <v>6720.5947265625</v>
      </c>
      <c r="AR15" s="23">
        <v>2.0088618918508917E-2</v>
      </c>
      <c r="AS15" s="24">
        <v>327826.7802734375</v>
      </c>
    </row>
    <row r="16" spans="1:45" ht="14.5" x14ac:dyDescent="0.35">
      <c r="A16">
        <v>9</v>
      </c>
      <c r="B16" t="s">
        <v>186</v>
      </c>
      <c r="C16" t="s">
        <v>187</v>
      </c>
      <c r="D16" t="s">
        <v>1018</v>
      </c>
      <c r="E16" s="1">
        <v>25562.833984375</v>
      </c>
      <c r="F16" s="1">
        <v>4081.001220703125</v>
      </c>
      <c r="G16" s="23">
        <v>0.1596458836761836</v>
      </c>
      <c r="H16" s="1">
        <v>21481.832763671879</v>
      </c>
      <c r="I16" s="23">
        <v>0.8403541163238164</v>
      </c>
      <c r="K16" s="1">
        <v>2083.564208984375</v>
      </c>
      <c r="L16" s="23">
        <v>8.1507559383201825E-2</v>
      </c>
      <c r="M16" s="1">
        <v>13957.666259765625</v>
      </c>
      <c r="N16" s="23">
        <v>0.54601404008245313</v>
      </c>
      <c r="O16" s="1">
        <v>39</v>
      </c>
      <c r="Q16" s="1">
        <v>579.6761474609375</v>
      </c>
      <c r="R16" s="23">
        <v>2.2676521226686289E-2</v>
      </c>
      <c r="S16" s="1">
        <v>1703.529052734375</v>
      </c>
      <c r="T16" s="23">
        <v>6.6640852644727827E-2</v>
      </c>
      <c r="W16" s="1">
        <v>6889.5224609375</v>
      </c>
      <c r="X16" s="23">
        <v>0.26951324978868318</v>
      </c>
      <c r="Y16" s="1">
        <v>13003.6787109375</v>
      </c>
      <c r="Z16" s="23">
        <v>0.50869472136328298</v>
      </c>
      <c r="AB16" s="1">
        <v>15319.9658203125</v>
      </c>
      <c r="AC16" s="23">
        <v>0.5993062361425443</v>
      </c>
      <c r="AD16" s="24">
        <v>10242.8681640625</v>
      </c>
      <c r="AE16" s="1">
        <v>11440.4140625</v>
      </c>
      <c r="AF16" s="23">
        <v>0.44754091308862021</v>
      </c>
      <c r="AG16" s="24">
        <v>14122.419921875</v>
      </c>
      <c r="AH16" s="1">
        <v>12818.3720703125</v>
      </c>
      <c r="AI16" s="23">
        <v>0.50144565653978701</v>
      </c>
      <c r="AJ16" s="24">
        <v>12744.4619140625</v>
      </c>
      <c r="AK16" s="1">
        <v>19579.794921875</v>
      </c>
      <c r="AL16" s="23">
        <v>0.7659477401387863</v>
      </c>
      <c r="AM16" s="24">
        <v>5983.0390625</v>
      </c>
      <c r="AN16" s="1">
        <v>5705.05908203125</v>
      </c>
      <c r="AO16" s="23">
        <v>0.22317787947605511</v>
      </c>
      <c r="AP16" s="24">
        <v>19857.77490234375</v>
      </c>
      <c r="AQ16" s="1">
        <v>4060.3046875</v>
      </c>
      <c r="AR16" s="23">
        <v>0.15883624992369058</v>
      </c>
      <c r="AS16" s="24">
        <v>21502.529296875</v>
      </c>
    </row>
    <row r="17" spans="1:45" ht="14.5" x14ac:dyDescent="0.35">
      <c r="A17">
        <v>10</v>
      </c>
      <c r="B17" t="s">
        <v>189</v>
      </c>
      <c r="C17" t="s">
        <v>170</v>
      </c>
      <c r="D17" t="s">
        <v>1019</v>
      </c>
      <c r="E17" s="1">
        <v>239714.421875</v>
      </c>
      <c r="F17" s="1">
        <v>10189.326171875</v>
      </c>
      <c r="G17" s="23">
        <v>4.2506104105777431E-2</v>
      </c>
      <c r="H17" s="1">
        <v>229525.095703125</v>
      </c>
      <c r="I17" s="23">
        <v>0.95749389589422262</v>
      </c>
      <c r="K17" s="1">
        <v>71423.625</v>
      </c>
      <c r="L17" s="23">
        <v>0.29795297438234292</v>
      </c>
      <c r="M17" s="1">
        <v>141386.890625</v>
      </c>
      <c r="N17" s="23">
        <v>0.58981386901588562</v>
      </c>
      <c r="O17" s="1">
        <v>8.7173622131347663</v>
      </c>
      <c r="Q17" s="1">
        <v>27475.4296875</v>
      </c>
      <c r="R17" s="23">
        <v>0.11461734122040919</v>
      </c>
      <c r="S17" s="1">
        <v>100248.7109375</v>
      </c>
      <c r="T17" s="23">
        <v>0.41820058281589362</v>
      </c>
      <c r="W17" s="1">
        <v>32653.373046875</v>
      </c>
      <c r="X17" s="23">
        <v>0.1362178078042473</v>
      </c>
      <c r="Y17" s="1">
        <v>6960.533203125</v>
      </c>
      <c r="Z17" s="23">
        <v>2.9036772792729992E-2</v>
      </c>
      <c r="AB17" s="1">
        <v>85642.0859375</v>
      </c>
      <c r="AC17" s="23">
        <v>0.35726714007285876</v>
      </c>
      <c r="AD17" s="24">
        <v>154072.3359375</v>
      </c>
      <c r="AE17" s="1">
        <v>95575.1328125</v>
      </c>
      <c r="AF17" s="23">
        <v>0.39870414164041423</v>
      </c>
      <c r="AG17" s="24">
        <v>144139.2890625</v>
      </c>
      <c r="AH17" s="1">
        <v>101557.53125</v>
      </c>
      <c r="AI17" s="23">
        <v>0.42366049758557095</v>
      </c>
      <c r="AJ17" s="24">
        <v>138156.890625</v>
      </c>
      <c r="AK17" s="1">
        <v>137717.296875</v>
      </c>
      <c r="AL17" s="23">
        <v>0.57450567970755306</v>
      </c>
      <c r="AM17" s="24">
        <v>101997.125</v>
      </c>
      <c r="AN17" s="1">
        <v>16341.072265625</v>
      </c>
      <c r="AO17" s="23">
        <v>6.8168915903383212E-2</v>
      </c>
      <c r="AP17" s="24">
        <v>223373.349609375</v>
      </c>
      <c r="AQ17" s="1">
        <v>23596.5703125</v>
      </c>
      <c r="AR17" s="23">
        <v>9.8436173042623698E-2</v>
      </c>
      <c r="AS17" s="24">
        <v>216117.8515625</v>
      </c>
    </row>
    <row r="18" spans="1:45" ht="14.5" x14ac:dyDescent="0.35">
      <c r="A18">
        <v>11</v>
      </c>
      <c r="B18" t="s">
        <v>191</v>
      </c>
      <c r="C18" t="s">
        <v>170</v>
      </c>
      <c r="D18" t="s">
        <v>1020</v>
      </c>
      <c r="E18" s="1">
        <v>99504.3984375</v>
      </c>
      <c r="F18" s="1">
        <v>17178.462890625</v>
      </c>
      <c r="G18" s="23">
        <v>0.17264023661642469</v>
      </c>
      <c r="H18" s="1">
        <v>82325.935546875</v>
      </c>
      <c r="I18" s="23">
        <v>0.82735976338357531</v>
      </c>
      <c r="K18" s="1">
        <v>15253.080078125</v>
      </c>
      <c r="L18" s="23">
        <v>0.15329051094867591</v>
      </c>
      <c r="M18" s="1">
        <v>67235.302734375</v>
      </c>
      <c r="N18" s="23">
        <v>0.67570181610219338</v>
      </c>
      <c r="O18" s="1">
        <v>20.5</v>
      </c>
      <c r="Q18" s="1">
        <v>8213.740234375</v>
      </c>
      <c r="R18" s="23">
        <v>8.2546504107897864E-2</v>
      </c>
      <c r="S18" s="1">
        <v>439.32571411132813</v>
      </c>
      <c r="T18" s="23">
        <v>4.4151386371857147E-3</v>
      </c>
      <c r="W18" s="1">
        <v>36036.6484375</v>
      </c>
      <c r="X18" s="23">
        <v>0.36216136174256747</v>
      </c>
      <c r="Y18" s="1">
        <v>22534.630859375</v>
      </c>
      <c r="Z18" s="23">
        <v>0.22646869096474462</v>
      </c>
      <c r="AB18" s="1">
        <v>39919.4453125</v>
      </c>
      <c r="AC18" s="23">
        <v>0.40118272095855045</v>
      </c>
      <c r="AD18" s="24">
        <v>59584.953125</v>
      </c>
      <c r="AE18" s="1">
        <v>55089.71875</v>
      </c>
      <c r="AF18" s="23">
        <v>0.55364104115058355</v>
      </c>
      <c r="AG18" s="24">
        <v>44414.6796875</v>
      </c>
      <c r="AH18" s="1">
        <v>56650.24609375</v>
      </c>
      <c r="AI18" s="23">
        <v>0.56932403977430956</v>
      </c>
      <c r="AJ18" s="24">
        <v>42854.15234375</v>
      </c>
      <c r="AK18" s="1">
        <v>73513.8125</v>
      </c>
      <c r="AL18" s="23">
        <v>0.7387996274976224</v>
      </c>
      <c r="AM18" s="24">
        <v>25990.5859375</v>
      </c>
      <c r="AN18" s="1">
        <v>27747.28515625</v>
      </c>
      <c r="AO18" s="23">
        <v>0.27885486060878434</v>
      </c>
      <c r="AP18" s="24">
        <v>71757.11328125</v>
      </c>
      <c r="AQ18" s="1">
        <v>18699.7421875</v>
      </c>
      <c r="AR18" s="23">
        <v>0.18792879994390951</v>
      </c>
      <c r="AS18" s="24">
        <v>80804.65625</v>
      </c>
    </row>
    <row r="19" spans="1:45" ht="14.5" x14ac:dyDescent="0.35">
      <c r="A19">
        <v>12</v>
      </c>
      <c r="B19" t="s">
        <v>193</v>
      </c>
      <c r="C19" t="s">
        <v>170</v>
      </c>
      <c r="D19" t="s">
        <v>1021</v>
      </c>
      <c r="E19" s="1">
        <v>180516.921875</v>
      </c>
      <c r="F19" s="1">
        <v>31696.72265625</v>
      </c>
      <c r="G19" s="23">
        <v>0.1755886502330157</v>
      </c>
      <c r="H19" s="1">
        <v>148820.19921875</v>
      </c>
      <c r="I19" s="23">
        <v>0.82441134976698427</v>
      </c>
      <c r="K19" s="1">
        <v>44331.14453125</v>
      </c>
      <c r="L19" s="23">
        <v>0.24557888573984971</v>
      </c>
      <c r="M19" s="1">
        <v>114841.41796875</v>
      </c>
      <c r="N19" s="23">
        <v>0.63618090080370759</v>
      </c>
      <c r="O19" s="1">
        <v>7.422200393676758</v>
      </c>
      <c r="Q19" s="1">
        <v>44286.0078125</v>
      </c>
      <c r="R19" s="23">
        <v>0.245328844257416</v>
      </c>
      <c r="S19" s="1">
        <v>41659.40625</v>
      </c>
      <c r="T19" s="23">
        <v>0.23077839915111842</v>
      </c>
      <c r="W19" s="1">
        <v>22823.091796875</v>
      </c>
      <c r="X19" s="23">
        <v>0.12643186887863611</v>
      </c>
      <c r="Y19" s="1">
        <v>7096.453125</v>
      </c>
      <c r="Z19" s="23">
        <v>3.9311844292990894E-2</v>
      </c>
      <c r="AB19" s="1">
        <v>44655.03515625</v>
      </c>
      <c r="AC19" s="23">
        <v>0.24737312542461609</v>
      </c>
      <c r="AD19" s="24">
        <v>135861.88671875</v>
      </c>
      <c r="AE19" s="1">
        <v>75998.96875</v>
      </c>
      <c r="AF19" s="23">
        <v>0.42100744883422014</v>
      </c>
      <c r="AG19" s="24">
        <v>104517.953125</v>
      </c>
      <c r="AH19" s="1">
        <v>74244.1015625</v>
      </c>
      <c r="AI19" s="23">
        <v>0.41128610432384155</v>
      </c>
      <c r="AJ19" s="24">
        <v>106272.8203125</v>
      </c>
      <c r="AK19" s="1">
        <v>97632.0859375</v>
      </c>
      <c r="AL19" s="23">
        <v>0.54084727860087212</v>
      </c>
      <c r="AM19" s="24">
        <v>82884.8359375</v>
      </c>
      <c r="AN19" s="1">
        <v>10866.2724609375</v>
      </c>
      <c r="AO19" s="23">
        <v>6.0195312151743396E-2</v>
      </c>
      <c r="AP19" s="24">
        <v>169650.6494140625</v>
      </c>
      <c r="AQ19" s="1">
        <v>29546.2734375</v>
      </c>
      <c r="AR19" s="23">
        <v>0.16367592096412711</v>
      </c>
      <c r="AS19" s="24">
        <v>150970.6484375</v>
      </c>
    </row>
    <row r="20" spans="1:45" ht="14.5" x14ac:dyDescent="0.35">
      <c r="A20">
        <v>13</v>
      </c>
      <c r="B20" t="s">
        <v>195</v>
      </c>
      <c r="C20" t="s">
        <v>170</v>
      </c>
      <c r="D20" t="s">
        <v>1022</v>
      </c>
      <c r="E20" s="1">
        <v>123950.6484375</v>
      </c>
      <c r="F20" s="1">
        <v>36939.3203125</v>
      </c>
      <c r="G20" s="23">
        <v>0.29801635391303349</v>
      </c>
      <c r="H20" s="1">
        <v>87011.328125</v>
      </c>
      <c r="I20" s="23">
        <v>0.7019836460869664</v>
      </c>
      <c r="K20" s="1">
        <v>23899.79296875</v>
      </c>
      <c r="L20" s="23">
        <v>0.1928170063652476</v>
      </c>
      <c r="M20" s="1">
        <v>83509.45703125</v>
      </c>
      <c r="N20" s="23">
        <v>0.67373150591752018</v>
      </c>
      <c r="O20" s="1">
        <v>13.62431802749634</v>
      </c>
      <c r="Q20" s="1">
        <v>34038.5078125</v>
      </c>
      <c r="R20" s="23">
        <v>0.27461339042258692</v>
      </c>
      <c r="S20" s="1">
        <v>5225.96533203125</v>
      </c>
      <c r="T20" s="23">
        <v>4.2161661902610809E-2</v>
      </c>
      <c r="W20" s="1">
        <v>14300.5849609375</v>
      </c>
      <c r="X20" s="23">
        <v>0.11537321620506351</v>
      </c>
      <c r="Y20" s="1">
        <v>4465.9189453125</v>
      </c>
      <c r="Z20" s="23">
        <v>3.6029815104713737E-2</v>
      </c>
      <c r="AB20" s="1">
        <v>23087.66015625</v>
      </c>
      <c r="AC20" s="23">
        <v>0.18626494050082809</v>
      </c>
      <c r="AD20" s="24">
        <v>100862.98828125</v>
      </c>
      <c r="AE20" s="1">
        <v>58091.56640625</v>
      </c>
      <c r="AF20" s="23">
        <v>0.46866690201739192</v>
      </c>
      <c r="AG20" s="24">
        <v>65859.08203125</v>
      </c>
      <c r="AH20" s="1">
        <v>53896.88671875</v>
      </c>
      <c r="AI20" s="23">
        <v>0.43482537121156395</v>
      </c>
      <c r="AJ20" s="24">
        <v>70053.76171875</v>
      </c>
      <c r="AK20" s="1">
        <v>70666.7109375</v>
      </c>
      <c r="AL20" s="23">
        <v>0.57011973578446007</v>
      </c>
      <c r="AM20" s="24">
        <v>53283.9375</v>
      </c>
      <c r="AN20" s="1">
        <v>13282.201171875</v>
      </c>
      <c r="AO20" s="23">
        <v>0.1071571737567176</v>
      </c>
      <c r="AP20" s="24">
        <v>110668.447265625</v>
      </c>
      <c r="AQ20" s="1">
        <v>28708.30859375</v>
      </c>
      <c r="AR20" s="23">
        <v>0.23161079797194989</v>
      </c>
      <c r="AS20" s="24">
        <v>95242.33984375</v>
      </c>
    </row>
    <row r="21" spans="1:45" ht="14.5" x14ac:dyDescent="0.35">
      <c r="A21">
        <v>14</v>
      </c>
      <c r="B21" t="s">
        <v>197</v>
      </c>
      <c r="C21" t="s">
        <v>198</v>
      </c>
      <c r="D21" t="s">
        <v>1023</v>
      </c>
      <c r="E21" s="1">
        <v>70884.625</v>
      </c>
      <c r="F21" s="1">
        <v>7035.74462890625</v>
      </c>
      <c r="G21" s="23">
        <v>9.9256286238464983E-2</v>
      </c>
      <c r="H21" s="1">
        <v>63848.88037109375</v>
      </c>
      <c r="I21" s="23">
        <v>0.90074371376153506</v>
      </c>
      <c r="K21" s="1">
        <v>13174.2861328125</v>
      </c>
      <c r="L21" s="23">
        <v>0.18585534074296789</v>
      </c>
      <c r="M21" s="1">
        <v>36522.1123046875</v>
      </c>
      <c r="N21" s="23">
        <v>0.51523320190644306</v>
      </c>
      <c r="O21" s="1">
        <v>26.3986930847168</v>
      </c>
      <c r="Q21" s="1">
        <v>387.77294921875</v>
      </c>
      <c r="R21" s="23">
        <v>5.4704803646594734E-3</v>
      </c>
      <c r="S21" s="1">
        <v>599.0101318359375</v>
      </c>
      <c r="T21" s="23">
        <v>8.450494473744307E-3</v>
      </c>
      <c r="W21" s="1">
        <v>7450.16162109375</v>
      </c>
      <c r="X21" s="23">
        <v>0.10510264561735</v>
      </c>
      <c r="Y21" s="1">
        <v>62009.953125</v>
      </c>
      <c r="Z21" s="23">
        <v>0.87480117338562491</v>
      </c>
      <c r="AB21" s="1">
        <v>35385.83984375</v>
      </c>
      <c r="AC21" s="23">
        <v>0.49920331586363065</v>
      </c>
      <c r="AD21" s="24">
        <v>35498.78515625</v>
      </c>
      <c r="AE21" s="1">
        <v>26348.1796875</v>
      </c>
      <c r="AF21" s="23">
        <v>0.37170514321688236</v>
      </c>
      <c r="AG21" s="24">
        <v>44536.4453125</v>
      </c>
      <c r="AH21" s="1">
        <v>38437.30859375</v>
      </c>
      <c r="AI21" s="23">
        <v>0.54225170259065347</v>
      </c>
      <c r="AJ21" s="24">
        <v>32447.31640625</v>
      </c>
      <c r="AK21" s="1">
        <v>57301.6953125</v>
      </c>
      <c r="AL21" s="23">
        <v>0.80837974825288272</v>
      </c>
      <c r="AM21" s="24">
        <v>13582.9296875</v>
      </c>
      <c r="AN21" s="1">
        <v>29594.4296875</v>
      </c>
      <c r="AO21" s="23">
        <v>0.4175013931088723</v>
      </c>
      <c r="AP21" s="24">
        <v>41290.1953125</v>
      </c>
      <c r="AQ21" s="1">
        <v>3504.35400390625</v>
      </c>
      <c r="AR21" s="23">
        <v>4.9437434477592995E-2</v>
      </c>
      <c r="AS21" s="24">
        <v>67380.27099609375</v>
      </c>
    </row>
    <row r="22" spans="1:45" ht="14.5" x14ac:dyDescent="0.35">
      <c r="A22">
        <v>15</v>
      </c>
      <c r="B22" t="s">
        <v>200</v>
      </c>
      <c r="C22" t="s">
        <v>170</v>
      </c>
      <c r="D22" t="s">
        <v>1024</v>
      </c>
      <c r="E22" s="1">
        <v>238754.9375</v>
      </c>
      <c r="F22" s="1">
        <v>14602.201171875</v>
      </c>
      <c r="G22" s="23">
        <v>6.1159787205971393E-2</v>
      </c>
      <c r="H22" s="1">
        <v>224152.736328125</v>
      </c>
      <c r="I22" s="23">
        <v>0.93884021279402863</v>
      </c>
      <c r="K22" s="1">
        <v>32766.85546875</v>
      </c>
      <c r="L22" s="23">
        <v>0.1372405354706015</v>
      </c>
      <c r="M22" s="1">
        <v>90697.07421875</v>
      </c>
      <c r="N22" s="23">
        <v>0.37987517731963133</v>
      </c>
      <c r="O22" s="1">
        <v>28.111110687255859</v>
      </c>
      <c r="Q22" s="1">
        <v>2068.388671875</v>
      </c>
      <c r="R22" s="23">
        <v>8.6632288887219348E-3</v>
      </c>
      <c r="S22" s="1">
        <v>3604.018310546875</v>
      </c>
      <c r="T22" s="23">
        <v>1.509505247633622E-2</v>
      </c>
      <c r="W22" s="1">
        <v>111471.4765625</v>
      </c>
      <c r="X22" s="23">
        <v>0.46688658140315936</v>
      </c>
      <c r="Y22" s="1">
        <v>120260.75</v>
      </c>
      <c r="Z22" s="23">
        <v>0.50369953082122121</v>
      </c>
      <c r="AB22" s="1">
        <v>196158.40625</v>
      </c>
      <c r="AC22" s="23">
        <v>0.82158889907774157</v>
      </c>
      <c r="AD22" s="24">
        <v>42596.53125</v>
      </c>
      <c r="AE22" s="1">
        <v>64337.9765625</v>
      </c>
      <c r="AF22" s="23">
        <v>0.26947286299576528</v>
      </c>
      <c r="AG22" s="24">
        <v>174416.9609375</v>
      </c>
      <c r="AH22" s="1">
        <v>71484.796875</v>
      </c>
      <c r="AI22" s="23">
        <v>0.29940656986413111</v>
      </c>
      <c r="AJ22" s="24">
        <v>167270.140625</v>
      </c>
      <c r="AK22" s="1">
        <v>214953.234375</v>
      </c>
      <c r="AL22" s="23">
        <v>0.90030906428898461</v>
      </c>
      <c r="AM22" s="24">
        <v>23801.703125</v>
      </c>
      <c r="AN22" s="1">
        <v>86991.453125</v>
      </c>
      <c r="AO22" s="23">
        <v>0.36435457224837497</v>
      </c>
      <c r="AP22" s="24">
        <v>151763.484375</v>
      </c>
      <c r="AQ22" s="1">
        <v>7814.01904296875</v>
      </c>
      <c r="AR22" s="23">
        <v>3.2728198732931972E-2</v>
      </c>
      <c r="AS22" s="24">
        <v>230940.91845703125</v>
      </c>
    </row>
    <row r="23" spans="1:45" ht="14.5" x14ac:dyDescent="0.35">
      <c r="A23">
        <v>16</v>
      </c>
      <c r="B23" t="s">
        <v>201</v>
      </c>
      <c r="C23" t="s">
        <v>177</v>
      </c>
      <c r="D23" t="s">
        <v>1025</v>
      </c>
      <c r="E23" s="1">
        <v>361621.625</v>
      </c>
      <c r="F23" s="1">
        <v>109972.984375</v>
      </c>
      <c r="G23" s="23">
        <v>0.3041106415441831</v>
      </c>
      <c r="H23" s="1">
        <v>251648.640625</v>
      </c>
      <c r="I23" s="23">
        <v>0.6958893584558169</v>
      </c>
      <c r="K23" s="1">
        <v>122314.2578125</v>
      </c>
      <c r="L23" s="23">
        <v>0.33823822845909729</v>
      </c>
      <c r="M23" s="1">
        <v>234927.1484375</v>
      </c>
      <c r="N23" s="23">
        <v>0.64964905911669413</v>
      </c>
      <c r="O23" s="1">
        <v>6.1988887786865234</v>
      </c>
      <c r="Q23" s="1">
        <v>120563.8359375</v>
      </c>
      <c r="R23" s="23">
        <v>0.33339774947778644</v>
      </c>
      <c r="S23" s="1">
        <v>124101.2890625</v>
      </c>
      <c r="T23" s="23">
        <v>0.34317994412668212</v>
      </c>
      <c r="W23" s="1">
        <v>549.552001953125</v>
      </c>
      <c r="X23" s="23">
        <v>1.519687883580317E-3</v>
      </c>
      <c r="Y23" s="1">
        <v>0</v>
      </c>
      <c r="Z23" s="23">
        <v>0</v>
      </c>
      <c r="AB23" s="1">
        <v>135311.125</v>
      </c>
      <c r="AC23" s="23">
        <v>0.37417874276738844</v>
      </c>
      <c r="AD23" s="24">
        <v>226310.5</v>
      </c>
      <c r="AE23" s="1">
        <v>8578.8935546875</v>
      </c>
      <c r="AF23" s="23">
        <v>2.3723397500598861E-2</v>
      </c>
      <c r="AG23" s="24">
        <v>353042.7314453125</v>
      </c>
      <c r="AH23" s="1">
        <v>35164.7578125</v>
      </c>
      <c r="AI23" s="23">
        <v>9.7241855523712117E-2</v>
      </c>
      <c r="AJ23" s="24">
        <v>326456.8671875</v>
      </c>
      <c r="AK23" s="1">
        <v>138395.421875</v>
      </c>
      <c r="AL23" s="23">
        <v>0.38270781476356669</v>
      </c>
      <c r="AM23" s="24">
        <v>223226.203125</v>
      </c>
      <c r="AN23" s="1">
        <v>72498.7421875</v>
      </c>
      <c r="AO23" s="23">
        <v>0.20048231957228768</v>
      </c>
      <c r="AP23" s="24">
        <v>289122.8828125</v>
      </c>
      <c r="AQ23" s="1">
        <v>1869.815795898438</v>
      </c>
      <c r="AR23" s="23">
        <v>5.1706415397542596E-3</v>
      </c>
      <c r="AS23" s="24">
        <v>359751.80920410156</v>
      </c>
    </row>
    <row r="24" spans="1:45" ht="14.5" x14ac:dyDescent="0.35">
      <c r="A24">
        <v>17</v>
      </c>
      <c r="B24" t="s">
        <v>202</v>
      </c>
      <c r="C24" t="s">
        <v>177</v>
      </c>
      <c r="D24" t="s">
        <v>1026</v>
      </c>
      <c r="E24" s="1">
        <v>359834.125</v>
      </c>
      <c r="F24" s="1">
        <v>104638.265625</v>
      </c>
      <c r="G24" s="23">
        <v>0.2907958371791447</v>
      </c>
      <c r="H24" s="1">
        <v>255195.859375</v>
      </c>
      <c r="I24" s="23">
        <v>0.7092041628208553</v>
      </c>
      <c r="K24" s="1">
        <v>82692.984375</v>
      </c>
      <c r="L24" s="23">
        <v>0.22980862188932188</v>
      </c>
      <c r="M24" s="1">
        <v>271475.109375</v>
      </c>
      <c r="N24" s="23">
        <v>0.75444514712160782</v>
      </c>
      <c r="O24" s="1">
        <v>6.3618183135986328</v>
      </c>
      <c r="Q24" s="1">
        <v>117396.1875</v>
      </c>
      <c r="R24" s="23">
        <v>0.3262508454416323</v>
      </c>
      <c r="S24" s="1">
        <v>135055.75</v>
      </c>
      <c r="T24" s="23">
        <v>0.3753277986072055</v>
      </c>
      <c r="W24" s="1">
        <v>856.53076171875</v>
      </c>
      <c r="X24" s="23">
        <v>2.380348894699051E-3</v>
      </c>
      <c r="Y24" s="1">
        <v>0</v>
      </c>
      <c r="Z24" s="23">
        <v>0</v>
      </c>
      <c r="AB24" s="1">
        <v>125509.1015625</v>
      </c>
      <c r="AC24" s="23">
        <v>0.34879710634031719</v>
      </c>
      <c r="AD24" s="24">
        <v>234325.0234375</v>
      </c>
      <c r="AE24" s="1">
        <v>33769.18359375</v>
      </c>
      <c r="AF24" s="23">
        <v>9.3846528852009226E-2</v>
      </c>
      <c r="AG24" s="24">
        <v>326064.94140625</v>
      </c>
      <c r="AH24" s="1">
        <v>79690.4453125</v>
      </c>
      <c r="AI24" s="23">
        <v>0.221464390884272</v>
      </c>
      <c r="AJ24" s="24">
        <v>280143.6796875</v>
      </c>
      <c r="AK24" s="1">
        <v>154321.953125</v>
      </c>
      <c r="AL24" s="23">
        <v>0.42886969968454219</v>
      </c>
      <c r="AM24" s="24">
        <v>205512.171875</v>
      </c>
      <c r="AN24" s="1">
        <v>70766.21875</v>
      </c>
      <c r="AO24" s="23">
        <v>0.1966634452749583</v>
      </c>
      <c r="AP24" s="24">
        <v>289067.90625</v>
      </c>
      <c r="AQ24" s="1">
        <v>3964.476806640625</v>
      </c>
      <c r="AR24" s="23">
        <v>1.1017512045697791E-2</v>
      </c>
      <c r="AS24" s="24">
        <v>355869.64819335938</v>
      </c>
    </row>
    <row r="25" spans="1:45" ht="14.5" x14ac:dyDescent="0.35">
      <c r="A25">
        <v>18</v>
      </c>
      <c r="B25" t="s">
        <v>204</v>
      </c>
      <c r="C25" t="s">
        <v>177</v>
      </c>
      <c r="D25" t="s">
        <v>1027</v>
      </c>
      <c r="E25" s="1">
        <v>353053.75</v>
      </c>
      <c r="F25" s="1">
        <v>72214.6484375</v>
      </c>
      <c r="G25" s="23">
        <v>0.20454292990090039</v>
      </c>
      <c r="H25" s="1">
        <v>280839.1015625</v>
      </c>
      <c r="I25" s="23">
        <v>0.79545707009909961</v>
      </c>
      <c r="K25" s="1">
        <v>108083.3671875</v>
      </c>
      <c r="L25" s="23">
        <v>0.30613856158587749</v>
      </c>
      <c r="M25" s="1">
        <v>238256.7265625</v>
      </c>
      <c r="N25" s="23">
        <v>0.67484547767160097</v>
      </c>
      <c r="O25" s="1">
        <v>7.5938271522521976</v>
      </c>
      <c r="Q25" s="1">
        <v>67641.0234375</v>
      </c>
      <c r="R25" s="23">
        <v>0.1915884576711053</v>
      </c>
      <c r="S25" s="1">
        <v>177151.40625</v>
      </c>
      <c r="T25" s="23">
        <v>0.50176894098986358</v>
      </c>
      <c r="W25" s="1">
        <v>0</v>
      </c>
      <c r="X25" s="23">
        <v>0</v>
      </c>
      <c r="Y25" s="1">
        <v>0</v>
      </c>
      <c r="Z25" s="23">
        <v>0</v>
      </c>
      <c r="AB25" s="1">
        <v>90037.1953125</v>
      </c>
      <c r="AC25" s="23">
        <v>0.25502404467450068</v>
      </c>
      <c r="AD25" s="24">
        <v>263016.5546875</v>
      </c>
      <c r="AE25" s="1">
        <v>16891.931640625</v>
      </c>
      <c r="AF25" s="23">
        <v>4.7845212352580865E-2</v>
      </c>
      <c r="AG25" s="24">
        <v>336161.818359375</v>
      </c>
      <c r="AH25" s="1">
        <v>64624.8359375</v>
      </c>
      <c r="AI25" s="23">
        <v>0.1830453179933651</v>
      </c>
      <c r="AJ25" s="24">
        <v>288428.9140625</v>
      </c>
      <c r="AK25" s="1">
        <v>125546.4453125</v>
      </c>
      <c r="AL25" s="23">
        <v>0.35560150632162951</v>
      </c>
      <c r="AM25" s="24">
        <v>227507.3046875</v>
      </c>
      <c r="AN25" s="1">
        <v>30017.203125</v>
      </c>
      <c r="AO25" s="23">
        <v>8.5021623832065227E-2</v>
      </c>
      <c r="AP25" s="24">
        <v>323036.546875</v>
      </c>
      <c r="AQ25" s="1">
        <v>1819.073608398438</v>
      </c>
      <c r="AR25" s="23">
        <v>5.1523984900271914E-3</v>
      </c>
      <c r="AS25" s="24">
        <v>351234.67639160156</v>
      </c>
    </row>
    <row r="26" spans="1:45" ht="14.5" x14ac:dyDescent="0.35">
      <c r="A26">
        <v>19</v>
      </c>
      <c r="B26" t="s">
        <v>205</v>
      </c>
      <c r="C26" t="s">
        <v>177</v>
      </c>
      <c r="D26" t="s">
        <v>1028</v>
      </c>
      <c r="E26" s="1">
        <v>400647.8125</v>
      </c>
      <c r="F26" s="1">
        <v>177868.9375</v>
      </c>
      <c r="G26" s="23">
        <v>0.44395334743029452</v>
      </c>
      <c r="H26" s="1">
        <v>222778.875</v>
      </c>
      <c r="I26" s="23">
        <v>0.55604665256970542</v>
      </c>
      <c r="K26" s="1">
        <v>74905.234375</v>
      </c>
      <c r="L26" s="23">
        <v>0.1869602978925537</v>
      </c>
      <c r="M26" s="1">
        <v>302458.484375</v>
      </c>
      <c r="N26" s="23">
        <v>0.75492358859440922</v>
      </c>
      <c r="O26" s="1">
        <v>7.456110954284668</v>
      </c>
      <c r="Q26" s="1">
        <v>237113.59375</v>
      </c>
      <c r="R26" s="23">
        <v>0.59182550447595417</v>
      </c>
      <c r="S26" s="1">
        <v>137458.9375</v>
      </c>
      <c r="T26" s="23">
        <v>0.34309169602666928</v>
      </c>
      <c r="W26" s="1">
        <v>0</v>
      </c>
      <c r="X26" s="23">
        <v>0</v>
      </c>
      <c r="Y26" s="1">
        <v>0</v>
      </c>
      <c r="Z26" s="23">
        <v>0</v>
      </c>
      <c r="AB26" s="1">
        <v>86436.9609375</v>
      </c>
      <c r="AC26" s="23">
        <v>0.21574299981358319</v>
      </c>
      <c r="AD26" s="24">
        <v>314210.8515625</v>
      </c>
      <c r="AE26" s="1">
        <v>40779.2734375</v>
      </c>
      <c r="AF26" s="23">
        <v>0.1017833422901816</v>
      </c>
      <c r="AG26" s="24">
        <v>359868.5390625</v>
      </c>
      <c r="AH26" s="1">
        <v>49060.84765625</v>
      </c>
      <c r="AI26" s="23">
        <v>0.1224538013826046</v>
      </c>
      <c r="AJ26" s="24">
        <v>351586.96484375</v>
      </c>
      <c r="AK26" s="1">
        <v>114925.2109375</v>
      </c>
      <c r="AL26" s="23">
        <v>0.28684846728696423</v>
      </c>
      <c r="AM26" s="24">
        <v>285722.6015625</v>
      </c>
      <c r="AN26" s="1">
        <v>356.4774169921875</v>
      </c>
      <c r="AO26" s="23">
        <v>8.8975256040412681E-4</v>
      </c>
      <c r="AP26" s="24">
        <v>400291.33508300781</v>
      </c>
      <c r="AQ26" s="1">
        <v>10551.6884765625</v>
      </c>
      <c r="AR26" s="23">
        <v>2.6336568296033057E-2</v>
      </c>
      <c r="AS26" s="24">
        <v>390096.1240234375</v>
      </c>
    </row>
    <row r="27" spans="1:45" ht="14.5" x14ac:dyDescent="0.35">
      <c r="A27">
        <v>20</v>
      </c>
      <c r="B27" t="s">
        <v>206</v>
      </c>
      <c r="C27" t="s">
        <v>177</v>
      </c>
      <c r="D27" t="s">
        <v>1029</v>
      </c>
      <c r="E27" s="1">
        <v>302405.90625</v>
      </c>
      <c r="F27" s="1">
        <v>92762.7734375</v>
      </c>
      <c r="G27" s="23">
        <v>0.30674921197078969</v>
      </c>
      <c r="H27" s="1">
        <v>209643.1328125</v>
      </c>
      <c r="I27" s="23">
        <v>0.69325078802921036</v>
      </c>
      <c r="K27" s="1">
        <v>18614.083984375</v>
      </c>
      <c r="L27" s="23">
        <v>6.1553308317287538E-2</v>
      </c>
      <c r="M27" s="1">
        <v>201980.337890625</v>
      </c>
      <c r="N27" s="23">
        <v>0.66791135264285206</v>
      </c>
      <c r="O27" s="1">
        <v>17.341667175292969</v>
      </c>
      <c r="Q27" s="1">
        <v>96197.3359375</v>
      </c>
      <c r="R27" s="23">
        <v>0.31810667037029811</v>
      </c>
      <c r="S27" s="1">
        <v>187871.640625</v>
      </c>
      <c r="T27" s="23">
        <v>0.62125651894406408</v>
      </c>
      <c r="W27" s="1">
        <v>0</v>
      </c>
      <c r="X27" s="23">
        <v>0</v>
      </c>
      <c r="Y27" s="1">
        <v>0</v>
      </c>
      <c r="Z27" s="23">
        <v>0</v>
      </c>
      <c r="AB27" s="1">
        <v>19826.220703125</v>
      </c>
      <c r="AC27" s="23">
        <v>6.5561618650181369E-2</v>
      </c>
      <c r="AD27" s="24">
        <v>282579.685546875</v>
      </c>
      <c r="AE27" s="1">
        <v>25002.572265625</v>
      </c>
      <c r="AF27" s="23">
        <v>8.2678849020082587E-2</v>
      </c>
      <c r="AG27" s="24">
        <v>277403.333984375</v>
      </c>
      <c r="AH27" s="1">
        <v>25002.572265625</v>
      </c>
      <c r="AI27" s="23">
        <v>8.2678849020082587E-2</v>
      </c>
      <c r="AJ27" s="24">
        <v>277403.333984375</v>
      </c>
      <c r="AK27" s="1">
        <v>39060.16015625</v>
      </c>
      <c r="AL27" s="23">
        <v>0.12916467353636552</v>
      </c>
      <c r="AM27" s="24">
        <v>263345.74609375</v>
      </c>
      <c r="AN27" s="1">
        <v>0</v>
      </c>
      <c r="AO27" s="23">
        <v>0</v>
      </c>
      <c r="AP27" s="24">
        <v>302405.90625</v>
      </c>
      <c r="AQ27" s="1">
        <v>4342.671875</v>
      </c>
      <c r="AR27" s="23">
        <v>1.4360406940629979E-2</v>
      </c>
      <c r="AS27" s="24">
        <v>298063.234375</v>
      </c>
    </row>
    <row r="28" spans="1:45" ht="14.5" x14ac:dyDescent="0.35">
      <c r="A28">
        <v>21</v>
      </c>
      <c r="B28" t="s">
        <v>208</v>
      </c>
      <c r="C28" t="s">
        <v>177</v>
      </c>
      <c r="D28" t="s">
        <v>1030</v>
      </c>
      <c r="E28" s="1">
        <v>360696.71875</v>
      </c>
      <c r="F28" s="1">
        <v>109887.1328125</v>
      </c>
      <c r="G28" s="23">
        <v>0.3046524326401292</v>
      </c>
      <c r="H28" s="1">
        <v>250809.5859375</v>
      </c>
      <c r="I28" s="23">
        <v>0.69534756735987069</v>
      </c>
      <c r="K28" s="1">
        <v>4118.96240234375</v>
      </c>
      <c r="L28" s="23">
        <v>1.141946180330688E-2</v>
      </c>
      <c r="M28" s="1">
        <v>241403.81884765625</v>
      </c>
      <c r="N28" s="23">
        <v>0.6692709035009935</v>
      </c>
      <c r="O28" s="1">
        <v>18</v>
      </c>
      <c r="Q28" s="1">
        <v>108073.328125</v>
      </c>
      <c r="R28" s="23">
        <v>0.29962381831342899</v>
      </c>
      <c r="S28" s="1">
        <v>222232.359375</v>
      </c>
      <c r="T28" s="23">
        <v>0.61611971449352143</v>
      </c>
      <c r="W28" s="1">
        <v>0</v>
      </c>
      <c r="X28" s="23">
        <v>0</v>
      </c>
      <c r="Y28" s="1">
        <v>0</v>
      </c>
      <c r="Z28" s="23">
        <v>0</v>
      </c>
      <c r="AB28" s="1">
        <v>0</v>
      </c>
      <c r="AC28" s="23">
        <v>0</v>
      </c>
      <c r="AD28" s="24">
        <v>360696.71875</v>
      </c>
      <c r="AE28" s="1">
        <v>25679.65234375</v>
      </c>
      <c r="AF28" s="23">
        <v>7.1194582619834273E-2</v>
      </c>
      <c r="AG28" s="24">
        <v>335017.06640625</v>
      </c>
      <c r="AH28" s="1">
        <v>33549.0703125</v>
      </c>
      <c r="AI28" s="23">
        <v>9.3011853361918057E-2</v>
      </c>
      <c r="AJ28" s="24">
        <v>327147.6484375</v>
      </c>
      <c r="AK28" s="1">
        <v>33549.0703125</v>
      </c>
      <c r="AL28" s="23">
        <v>9.3011853361918057E-2</v>
      </c>
      <c r="AM28" s="24">
        <v>327147.6484375</v>
      </c>
      <c r="AN28" s="1">
        <v>68.405517578125</v>
      </c>
      <c r="AO28" s="23">
        <v>1.89648294598258E-4</v>
      </c>
      <c r="AP28" s="24">
        <v>360628.31323242188</v>
      </c>
      <c r="AQ28" s="1">
        <v>7570.48828125</v>
      </c>
      <c r="AR28" s="23">
        <v>2.0988514415893889E-2</v>
      </c>
      <c r="AS28" s="24">
        <v>353126.23046875</v>
      </c>
    </row>
    <row r="29" spans="1:45" ht="14.5" x14ac:dyDescent="0.35">
      <c r="A29">
        <v>22</v>
      </c>
      <c r="B29" t="s">
        <v>210</v>
      </c>
      <c r="C29" t="s">
        <v>177</v>
      </c>
      <c r="D29" t="s">
        <v>1031</v>
      </c>
      <c r="E29" s="1">
        <v>271076.9375</v>
      </c>
      <c r="F29" s="1">
        <v>67289.2890625</v>
      </c>
      <c r="G29" s="23">
        <v>0.2482294867393505</v>
      </c>
      <c r="H29" s="1">
        <v>203787.6484375</v>
      </c>
      <c r="I29" s="23">
        <v>0.75177051326064936</v>
      </c>
      <c r="K29" s="1">
        <v>2211.618896484375</v>
      </c>
      <c r="L29" s="23">
        <v>8.1586390818819653E-3</v>
      </c>
      <c r="M29" s="1">
        <v>161797.99047851563</v>
      </c>
      <c r="N29" s="23">
        <v>0.59687110224386253</v>
      </c>
      <c r="O29" s="1">
        <v>21.471517372131348</v>
      </c>
      <c r="Q29" s="1">
        <v>60327.078125</v>
      </c>
      <c r="R29" s="23">
        <v>0.22254596308105332</v>
      </c>
      <c r="S29" s="1">
        <v>174205.625</v>
      </c>
      <c r="T29" s="23">
        <v>0.64264273680604045</v>
      </c>
      <c r="W29" s="1">
        <v>0</v>
      </c>
      <c r="X29" s="23">
        <v>0</v>
      </c>
      <c r="Y29" s="1">
        <v>0</v>
      </c>
      <c r="Z29" s="23">
        <v>0</v>
      </c>
      <c r="AB29" s="1">
        <v>19425.2109375</v>
      </c>
      <c r="AC29" s="23">
        <v>7.1659400894257194E-2</v>
      </c>
      <c r="AD29" s="24">
        <v>251651.7265625</v>
      </c>
      <c r="AE29" s="1">
        <v>26869.833984375</v>
      </c>
      <c r="AF29" s="23">
        <v>9.9122537801191596E-2</v>
      </c>
      <c r="AG29" s="24">
        <v>244207.103515625</v>
      </c>
      <c r="AH29" s="1">
        <v>29073.587890625</v>
      </c>
      <c r="AI29" s="23">
        <v>0.10725216301598881</v>
      </c>
      <c r="AJ29" s="24">
        <v>242003.349609375</v>
      </c>
      <c r="AK29" s="1">
        <v>32196.9921875</v>
      </c>
      <c r="AL29" s="23">
        <v>0.1187743689464545</v>
      </c>
      <c r="AM29" s="24">
        <v>238879.9453125</v>
      </c>
      <c r="AN29" s="1">
        <v>1382.626708984375</v>
      </c>
      <c r="AO29" s="23">
        <v>5.1004955336134963E-3</v>
      </c>
      <c r="AP29" s="24">
        <v>269694.31079101563</v>
      </c>
      <c r="AQ29" s="1">
        <v>12175.8173828125</v>
      </c>
      <c r="AR29" s="23">
        <v>4.4916463551284223E-2</v>
      </c>
      <c r="AS29" s="24">
        <v>258901.1201171875</v>
      </c>
    </row>
    <row r="30" spans="1:45" ht="14.5" x14ac:dyDescent="0.35">
      <c r="A30">
        <v>23</v>
      </c>
      <c r="B30" t="s">
        <v>212</v>
      </c>
      <c r="C30" t="s">
        <v>177</v>
      </c>
      <c r="D30" t="s">
        <v>1032</v>
      </c>
      <c r="E30" s="1">
        <v>315151.3125</v>
      </c>
      <c r="F30" s="1">
        <v>93351.21875</v>
      </c>
      <c r="G30" s="23">
        <v>0.29621078842881227</v>
      </c>
      <c r="H30" s="1">
        <v>221800.09375</v>
      </c>
      <c r="I30" s="23">
        <v>0.70378921157118768</v>
      </c>
      <c r="K30" s="1">
        <v>661.796875</v>
      </c>
      <c r="L30" s="23">
        <v>2.0999337421448942E-3</v>
      </c>
      <c r="M30" s="1">
        <v>176917.5</v>
      </c>
      <c r="N30" s="23">
        <v>0.56137319751762105</v>
      </c>
      <c r="O30" s="1">
        <v>21.912077903747559</v>
      </c>
      <c r="Q30" s="1">
        <v>74991.4296875</v>
      </c>
      <c r="R30" s="23">
        <v>0.2379537279810631</v>
      </c>
      <c r="S30" s="1">
        <v>207268.6875</v>
      </c>
      <c r="T30" s="23">
        <v>0.65767991208984744</v>
      </c>
      <c r="W30" s="1">
        <v>0</v>
      </c>
      <c r="X30" s="23">
        <v>0</v>
      </c>
      <c r="Y30" s="1">
        <v>0</v>
      </c>
      <c r="Z30" s="23">
        <v>0</v>
      </c>
      <c r="AB30" s="1">
        <v>4854.552734375</v>
      </c>
      <c r="AC30" s="23">
        <v>1.5403879158443929E-2</v>
      </c>
      <c r="AD30" s="24">
        <v>310296.759765625</v>
      </c>
      <c r="AE30" s="1">
        <v>9525.572265625</v>
      </c>
      <c r="AF30" s="23">
        <v>3.0225392970955819E-2</v>
      </c>
      <c r="AG30" s="24">
        <v>305625.740234375</v>
      </c>
      <c r="AH30" s="1">
        <v>13368.8896484375</v>
      </c>
      <c r="AI30" s="23">
        <v>4.2420542508251502E-2</v>
      </c>
      <c r="AJ30" s="24">
        <v>301782.4228515625</v>
      </c>
      <c r="AK30" s="1">
        <v>14492.3486328125</v>
      </c>
      <c r="AL30" s="23">
        <v>4.5985366577879952E-2</v>
      </c>
      <c r="AM30" s="24">
        <v>300658.9638671875</v>
      </c>
      <c r="AN30" s="1">
        <v>493.7530517578125</v>
      </c>
      <c r="AO30" s="23">
        <v>1.566717421676016E-3</v>
      </c>
      <c r="AP30" s="24">
        <v>314657.55944824219</v>
      </c>
      <c r="AQ30" s="1">
        <v>7561.47900390625</v>
      </c>
      <c r="AR30" s="23">
        <v>2.3993169959925988E-2</v>
      </c>
      <c r="AS30" s="24">
        <v>307589.83349609375</v>
      </c>
    </row>
    <row r="31" spans="1:45" ht="14.5" x14ac:dyDescent="0.35">
      <c r="A31">
        <v>24</v>
      </c>
      <c r="B31" t="s">
        <v>214</v>
      </c>
      <c r="C31" t="s">
        <v>177</v>
      </c>
      <c r="D31" t="s">
        <v>1033</v>
      </c>
      <c r="E31" s="1">
        <v>383418</v>
      </c>
      <c r="F31" s="1">
        <v>140517.171875</v>
      </c>
      <c r="G31" s="23">
        <v>0.36648558981320645</v>
      </c>
      <c r="H31" s="1">
        <v>242900.828125</v>
      </c>
      <c r="I31" s="23">
        <v>0.63351441018679355</v>
      </c>
      <c r="K31" s="1">
        <v>46834.42578125</v>
      </c>
      <c r="L31" s="23">
        <v>0.1221497837379831</v>
      </c>
      <c r="M31" s="1">
        <v>271531.16796875</v>
      </c>
      <c r="N31" s="23">
        <v>0.70818576062873939</v>
      </c>
      <c r="O31" s="1">
        <v>11.30291652679443</v>
      </c>
      <c r="Q31" s="1">
        <v>178814.4375</v>
      </c>
      <c r="R31" s="23">
        <v>0.46636943883698728</v>
      </c>
      <c r="S31" s="1">
        <v>181466.125</v>
      </c>
      <c r="T31" s="23">
        <v>0.47328535697332941</v>
      </c>
      <c r="W31" s="1">
        <v>0</v>
      </c>
      <c r="X31" s="23">
        <v>0</v>
      </c>
      <c r="Y31" s="1">
        <v>0</v>
      </c>
      <c r="Z31" s="23">
        <v>0</v>
      </c>
      <c r="AB31" s="1">
        <v>57914.6796875</v>
      </c>
      <c r="AC31" s="23">
        <v>0.1510484111009395</v>
      </c>
      <c r="AD31" s="24">
        <v>325503.3203125</v>
      </c>
      <c r="AE31" s="1">
        <v>30504.912109375</v>
      </c>
      <c r="AF31" s="23">
        <v>7.9560459105662742E-2</v>
      </c>
      <c r="AG31" s="24">
        <v>352913.087890625</v>
      </c>
      <c r="AH31" s="1">
        <v>32115.255859375</v>
      </c>
      <c r="AI31" s="23">
        <v>8.3760428199445514E-2</v>
      </c>
      <c r="AJ31" s="24">
        <v>351302.744140625</v>
      </c>
      <c r="AK31" s="1">
        <v>80317.5859375</v>
      </c>
      <c r="AL31" s="23">
        <v>0.2094778699422041</v>
      </c>
      <c r="AM31" s="24">
        <v>303100.4140625</v>
      </c>
      <c r="AN31" s="1">
        <v>0</v>
      </c>
      <c r="AO31" s="23">
        <v>0</v>
      </c>
      <c r="AP31" s="24">
        <v>383418</v>
      </c>
      <c r="AQ31" s="1">
        <v>5611.51416015625</v>
      </c>
      <c r="AR31" s="23">
        <v>1.463550005517803E-2</v>
      </c>
      <c r="AS31" s="24">
        <v>377806.48583984375</v>
      </c>
    </row>
    <row r="32" spans="1:45" ht="14.5" x14ac:dyDescent="0.35">
      <c r="A32">
        <v>25</v>
      </c>
      <c r="B32" t="s">
        <v>216</v>
      </c>
      <c r="C32" t="s">
        <v>177</v>
      </c>
      <c r="D32" t="s">
        <v>1034</v>
      </c>
      <c r="E32" s="1">
        <v>400782.65625</v>
      </c>
      <c r="F32" s="1">
        <v>138878.34375</v>
      </c>
      <c r="G32" s="23">
        <v>0.34651784847538553</v>
      </c>
      <c r="H32" s="1">
        <v>261904.3125</v>
      </c>
      <c r="I32" s="23">
        <v>0.65348215152461453</v>
      </c>
      <c r="K32" s="1">
        <v>67096.6796875</v>
      </c>
      <c r="L32" s="23">
        <v>0.16741412993092808</v>
      </c>
      <c r="M32" s="1">
        <v>324271.5703125</v>
      </c>
      <c r="N32" s="23">
        <v>0.80909581603807235</v>
      </c>
      <c r="O32" s="1">
        <v>7.0615766525268553</v>
      </c>
      <c r="Q32" s="1">
        <v>200433.15625</v>
      </c>
      <c r="R32" s="23">
        <v>0.50010436610553799</v>
      </c>
      <c r="S32" s="1">
        <v>149342.3125</v>
      </c>
      <c r="T32" s="23">
        <v>0.37262668474067728</v>
      </c>
      <c r="W32" s="1">
        <v>0</v>
      </c>
      <c r="X32" s="23">
        <v>0</v>
      </c>
      <c r="Y32" s="1">
        <v>0</v>
      </c>
      <c r="Z32" s="23">
        <v>0</v>
      </c>
      <c r="AB32" s="1">
        <v>127779.2421875</v>
      </c>
      <c r="AC32" s="23">
        <v>0.318824280928449</v>
      </c>
      <c r="AD32" s="24">
        <v>273003.4140625</v>
      </c>
      <c r="AE32" s="1">
        <v>34829.00390625</v>
      </c>
      <c r="AF32" s="23">
        <v>8.6902472856820387E-2</v>
      </c>
      <c r="AG32" s="24">
        <v>365953.65234375</v>
      </c>
      <c r="AH32" s="1">
        <v>73687.4765625</v>
      </c>
      <c r="AI32" s="23">
        <v>0.18385894552416779</v>
      </c>
      <c r="AJ32" s="24">
        <v>327095.1796875</v>
      </c>
      <c r="AK32" s="1">
        <v>165502.34375</v>
      </c>
      <c r="AL32" s="23">
        <v>0.41294786879890089</v>
      </c>
      <c r="AM32" s="24">
        <v>235280.3125</v>
      </c>
      <c r="AN32" s="1">
        <v>12708.61328125</v>
      </c>
      <c r="AO32" s="23">
        <v>3.1709489128498192E-2</v>
      </c>
      <c r="AP32" s="24">
        <v>388074.04296875</v>
      </c>
      <c r="AQ32" s="1">
        <v>19532.3671875</v>
      </c>
      <c r="AR32" s="23">
        <v>4.8735559992187164E-2</v>
      </c>
      <c r="AS32" s="24">
        <v>381250.2890625</v>
      </c>
    </row>
    <row r="33" spans="1:45" ht="14.5" x14ac:dyDescent="0.35">
      <c r="A33">
        <v>26</v>
      </c>
      <c r="B33" t="s">
        <v>218</v>
      </c>
      <c r="C33" t="s">
        <v>177</v>
      </c>
      <c r="D33" t="s">
        <v>1035</v>
      </c>
      <c r="E33" s="1">
        <v>390658.03125</v>
      </c>
      <c r="F33" s="1">
        <v>117839.9453125</v>
      </c>
      <c r="G33" s="23">
        <v>0.30164475291969312</v>
      </c>
      <c r="H33" s="1">
        <v>272818.0859375</v>
      </c>
      <c r="I33" s="23">
        <v>0.69835524708030694</v>
      </c>
      <c r="K33" s="1">
        <v>72189.9140625</v>
      </c>
      <c r="L33" s="23">
        <v>0.18479055411074441</v>
      </c>
      <c r="M33" s="1">
        <v>301130.3046875</v>
      </c>
      <c r="N33" s="23">
        <v>0.77082839875060161</v>
      </c>
      <c r="O33" s="1">
        <v>7.6825657367706306</v>
      </c>
      <c r="Q33" s="1">
        <v>147163.25</v>
      </c>
      <c r="R33" s="23">
        <v>0.37670606573508153</v>
      </c>
      <c r="S33" s="1">
        <v>154011.375</v>
      </c>
      <c r="T33" s="23">
        <v>0.39423578342215376</v>
      </c>
      <c r="W33" s="1">
        <v>0</v>
      </c>
      <c r="X33" s="23">
        <v>0</v>
      </c>
      <c r="Y33" s="1">
        <v>0</v>
      </c>
      <c r="Z33" s="23">
        <v>0</v>
      </c>
      <c r="AB33" s="1">
        <v>127310.6328125</v>
      </c>
      <c r="AC33" s="23">
        <v>0.32588766293922178</v>
      </c>
      <c r="AD33" s="24">
        <v>263347.3984375</v>
      </c>
      <c r="AE33" s="1">
        <v>12422.521484375</v>
      </c>
      <c r="AF33" s="23">
        <v>3.1798966079428316E-2</v>
      </c>
      <c r="AG33" s="24">
        <v>378235.509765625</v>
      </c>
      <c r="AH33" s="1">
        <v>50580.19140625</v>
      </c>
      <c r="AI33" s="23">
        <v>0.12947434164967009</v>
      </c>
      <c r="AJ33" s="24">
        <v>340077.83984375</v>
      </c>
      <c r="AK33" s="1">
        <v>151339.1875</v>
      </c>
      <c r="AL33" s="23">
        <v>0.38739556183129153</v>
      </c>
      <c r="AM33" s="24">
        <v>239318.84375</v>
      </c>
      <c r="AN33" s="1">
        <v>39676.94140625</v>
      </c>
      <c r="AO33" s="23">
        <v>0.1015643817158821</v>
      </c>
      <c r="AP33" s="24">
        <v>350981.08984375</v>
      </c>
      <c r="AQ33" s="1">
        <v>16514.06640625</v>
      </c>
      <c r="AR33" s="23">
        <v>4.2272435442858948E-2</v>
      </c>
      <c r="AS33" s="24">
        <v>374143.96484375</v>
      </c>
    </row>
    <row r="34" spans="1:45" ht="14.5" x14ac:dyDescent="0.35">
      <c r="A34">
        <v>27</v>
      </c>
      <c r="B34" t="s">
        <v>219</v>
      </c>
      <c r="C34" t="s">
        <v>177</v>
      </c>
      <c r="D34" t="s">
        <v>1036</v>
      </c>
      <c r="E34" s="1">
        <v>363329.625</v>
      </c>
      <c r="F34" s="1">
        <v>95284.7421875</v>
      </c>
      <c r="G34" s="23">
        <v>0.26225426067995422</v>
      </c>
      <c r="H34" s="1">
        <v>268044.8828125</v>
      </c>
      <c r="I34" s="23">
        <v>0.73774573932004583</v>
      </c>
      <c r="K34" s="1">
        <v>90506.921875</v>
      </c>
      <c r="L34" s="23">
        <v>0.24910416230165652</v>
      </c>
      <c r="M34" s="1">
        <v>267408.421875</v>
      </c>
      <c r="N34" s="23">
        <v>0.73599399409007726</v>
      </c>
      <c r="O34" s="1">
        <v>6.1604938507080078</v>
      </c>
      <c r="Q34" s="1">
        <v>108785.7109375</v>
      </c>
      <c r="R34" s="23">
        <v>0.29941326952763619</v>
      </c>
      <c r="S34" s="1">
        <v>130760.1875</v>
      </c>
      <c r="T34" s="23">
        <v>0.35989409754296803</v>
      </c>
      <c r="W34" s="1">
        <v>4.1100969314575204</v>
      </c>
      <c r="X34" s="23">
        <v>1.131230884753072E-5</v>
      </c>
      <c r="Y34" s="1">
        <v>0</v>
      </c>
      <c r="Z34" s="23">
        <v>0</v>
      </c>
      <c r="AB34" s="1">
        <v>133704.5625</v>
      </c>
      <c r="AC34" s="23">
        <v>0.36799796465812551</v>
      </c>
      <c r="AD34" s="24">
        <v>229625.0625</v>
      </c>
      <c r="AE34" s="1">
        <v>48941.6953125</v>
      </c>
      <c r="AF34" s="23">
        <v>0.13470328854273861</v>
      </c>
      <c r="AG34" s="24">
        <v>314387.9296875</v>
      </c>
      <c r="AH34" s="1">
        <v>99739.4375</v>
      </c>
      <c r="AI34" s="23">
        <v>0.27451501511884702</v>
      </c>
      <c r="AJ34" s="24">
        <v>263590.1875</v>
      </c>
      <c r="AK34" s="1">
        <v>170436.328125</v>
      </c>
      <c r="AL34" s="23">
        <v>0.4690955991408628</v>
      </c>
      <c r="AM34" s="24">
        <v>192893.296875</v>
      </c>
      <c r="AN34" s="1">
        <v>86291.234375</v>
      </c>
      <c r="AO34" s="23">
        <v>0.2375012342442486</v>
      </c>
      <c r="AP34" s="24">
        <v>277038.390625</v>
      </c>
      <c r="AQ34" s="1">
        <v>3656.258544921875</v>
      </c>
      <c r="AR34" s="23">
        <v>1.0063199621891211E-2</v>
      </c>
      <c r="AS34" s="24">
        <v>359673.36645507813</v>
      </c>
    </row>
    <row r="35" spans="1:45" ht="14.5" x14ac:dyDescent="0.35">
      <c r="A35">
        <v>28</v>
      </c>
      <c r="B35" t="s">
        <v>221</v>
      </c>
      <c r="C35" t="s">
        <v>177</v>
      </c>
      <c r="D35" t="s">
        <v>1037</v>
      </c>
      <c r="E35" s="1">
        <v>329924.0625</v>
      </c>
      <c r="F35" s="1">
        <v>61090.48828125</v>
      </c>
      <c r="G35" s="23">
        <v>0.1851653008220642</v>
      </c>
      <c r="H35" s="1">
        <v>268833.57421875</v>
      </c>
      <c r="I35" s="23">
        <v>0.81483469917793583</v>
      </c>
      <c r="K35" s="1">
        <v>25936.18359375</v>
      </c>
      <c r="L35" s="23">
        <v>7.861258556656503E-2</v>
      </c>
      <c r="M35" s="1">
        <v>196276.75390625</v>
      </c>
      <c r="N35" s="23">
        <v>0.59491494018036351</v>
      </c>
      <c r="O35" s="1">
        <v>17.809406471252441</v>
      </c>
      <c r="Q35" s="1">
        <v>94342.671875</v>
      </c>
      <c r="R35" s="23">
        <v>0.28595268608211932</v>
      </c>
      <c r="S35" s="1">
        <v>127499.8046875</v>
      </c>
      <c r="T35" s="23">
        <v>0.38645197237621909</v>
      </c>
      <c r="W35" s="1">
        <v>58933.484375</v>
      </c>
      <c r="X35" s="23">
        <v>0.17862742089325478</v>
      </c>
      <c r="Y35" s="1">
        <v>0</v>
      </c>
      <c r="Z35" s="23">
        <v>0</v>
      </c>
      <c r="AB35" s="1">
        <v>106423.7109375</v>
      </c>
      <c r="AC35" s="23">
        <v>0.32257032157968168</v>
      </c>
      <c r="AD35" s="24">
        <v>223500.3515625</v>
      </c>
      <c r="AE35" s="1">
        <v>70992.46875</v>
      </c>
      <c r="AF35" s="23">
        <v>0.2151782086218704</v>
      </c>
      <c r="AG35" s="24">
        <v>258931.59375</v>
      </c>
      <c r="AH35" s="1">
        <v>97430.890625</v>
      </c>
      <c r="AI35" s="23">
        <v>0.29531307867245959</v>
      </c>
      <c r="AJ35" s="24">
        <v>232493.171875</v>
      </c>
      <c r="AK35" s="1">
        <v>163841.265625</v>
      </c>
      <c r="AL35" s="23">
        <v>0.49660295882480532</v>
      </c>
      <c r="AM35" s="24">
        <v>166082.796875</v>
      </c>
      <c r="AN35" s="1">
        <v>58349.21484375</v>
      </c>
      <c r="AO35" s="23">
        <v>0.17685649964906699</v>
      </c>
      <c r="AP35" s="24">
        <v>271574.84765625</v>
      </c>
      <c r="AQ35" s="1">
        <v>13701.1650390625</v>
      </c>
      <c r="AR35" s="23">
        <v>4.1528238150445602E-2</v>
      </c>
      <c r="AS35" s="24">
        <v>316222.8974609375</v>
      </c>
    </row>
    <row r="36" spans="1:45" ht="14.5" x14ac:dyDescent="0.35">
      <c r="A36">
        <v>29</v>
      </c>
      <c r="B36" t="s">
        <v>223</v>
      </c>
      <c r="C36" t="s">
        <v>177</v>
      </c>
      <c r="D36" t="s">
        <v>1038</v>
      </c>
      <c r="E36" s="1">
        <v>272970.96875</v>
      </c>
      <c r="F36" s="1">
        <v>48923.515625</v>
      </c>
      <c r="G36" s="23">
        <v>0.17922607612462449</v>
      </c>
      <c r="H36" s="1">
        <v>224047.453125</v>
      </c>
      <c r="I36" s="23">
        <v>0.82077392387537562</v>
      </c>
      <c r="K36" s="1">
        <v>12801.5439453125</v>
      </c>
      <c r="L36" s="23">
        <v>4.6897089474143935E-2</v>
      </c>
      <c r="M36" s="1">
        <v>137728.6904296875</v>
      </c>
      <c r="N36" s="23">
        <v>0.50455435264922288</v>
      </c>
      <c r="O36" s="1">
        <v>22.546363067626949</v>
      </c>
      <c r="Q36" s="1">
        <v>47770.234375</v>
      </c>
      <c r="R36" s="23">
        <v>0.17500115339646349</v>
      </c>
      <c r="S36" s="1">
        <v>142758.234375</v>
      </c>
      <c r="T36" s="23">
        <v>0.52297954990863849</v>
      </c>
      <c r="W36" s="1">
        <v>5093.279296875</v>
      </c>
      <c r="X36" s="23">
        <v>1.8658684915096851E-2</v>
      </c>
      <c r="Y36" s="1">
        <v>0</v>
      </c>
      <c r="Z36" s="23">
        <v>0</v>
      </c>
      <c r="AB36" s="1">
        <v>72105.4453125</v>
      </c>
      <c r="AC36" s="23">
        <v>0.26415060049311562</v>
      </c>
      <c r="AD36" s="24">
        <v>200865.5234375</v>
      </c>
      <c r="AE36" s="1">
        <v>43092.953125</v>
      </c>
      <c r="AF36" s="23">
        <v>0.15786643291165009</v>
      </c>
      <c r="AG36" s="24">
        <v>229878.015625</v>
      </c>
      <c r="AH36" s="1">
        <v>49141.3515625</v>
      </c>
      <c r="AI36" s="23">
        <v>0.18002409482418633</v>
      </c>
      <c r="AJ36" s="24">
        <v>223829.6171875</v>
      </c>
      <c r="AK36" s="1">
        <v>87149.15625</v>
      </c>
      <c r="AL36" s="23">
        <v>0.31926162935596059</v>
      </c>
      <c r="AM36" s="24">
        <v>185821.8125</v>
      </c>
      <c r="AN36" s="1">
        <v>32549.3984375</v>
      </c>
      <c r="AO36" s="23">
        <v>0.1192412460070445</v>
      </c>
      <c r="AP36" s="24">
        <v>240421.5703125</v>
      </c>
      <c r="AQ36" s="1">
        <v>20130.296875</v>
      </c>
      <c r="AR36" s="23">
        <v>7.3745193370494636E-2</v>
      </c>
      <c r="AS36" s="24">
        <v>252840.671875</v>
      </c>
    </row>
    <row r="37" spans="1:45" ht="14.5" x14ac:dyDescent="0.35">
      <c r="A37">
        <v>30</v>
      </c>
      <c r="B37" t="s">
        <v>225</v>
      </c>
      <c r="C37" t="s">
        <v>177</v>
      </c>
      <c r="D37" t="s">
        <v>1039</v>
      </c>
      <c r="E37" s="1">
        <v>390773.78125</v>
      </c>
      <c r="F37" s="1">
        <v>124151.3359375</v>
      </c>
      <c r="G37" s="23">
        <v>0.31770641198180438</v>
      </c>
      <c r="H37" s="1">
        <v>266622.4453125</v>
      </c>
      <c r="I37" s="23">
        <v>0.68229358801819562</v>
      </c>
      <c r="K37" s="1">
        <v>99362.578125</v>
      </c>
      <c r="L37" s="23">
        <v>0.25427135312702098</v>
      </c>
      <c r="M37" s="1">
        <v>284340.359375</v>
      </c>
      <c r="N37" s="23">
        <v>0.72763417869401903</v>
      </c>
      <c r="O37" s="1">
        <v>6.8851852416992188</v>
      </c>
      <c r="Q37" s="1">
        <v>150448.171875</v>
      </c>
      <c r="R37" s="23">
        <v>0.38500068094064333</v>
      </c>
      <c r="S37" s="1">
        <v>199922.109375</v>
      </c>
      <c r="T37" s="23">
        <v>0.51160573960589895</v>
      </c>
      <c r="W37" s="1">
        <v>0</v>
      </c>
      <c r="X37" s="23">
        <v>0</v>
      </c>
      <c r="Y37" s="1">
        <v>0</v>
      </c>
      <c r="Z37" s="23">
        <v>0</v>
      </c>
      <c r="AB37" s="1">
        <v>77145.78125</v>
      </c>
      <c r="AC37" s="23">
        <v>0.1974180074293303</v>
      </c>
      <c r="AD37" s="24">
        <v>313628</v>
      </c>
      <c r="AE37" s="1">
        <v>18525.248046875</v>
      </c>
      <c r="AF37" s="23">
        <v>4.7406578782273411E-2</v>
      </c>
      <c r="AG37" s="24">
        <v>372248.533203125</v>
      </c>
      <c r="AH37" s="1">
        <v>31085.365234375</v>
      </c>
      <c r="AI37" s="23">
        <v>7.9548236667618039E-2</v>
      </c>
      <c r="AJ37" s="24">
        <v>359688.416015625</v>
      </c>
      <c r="AK37" s="1">
        <v>91806.9140625</v>
      </c>
      <c r="AL37" s="23">
        <v>0.23493621749348112</v>
      </c>
      <c r="AM37" s="24">
        <v>298966.8671875</v>
      </c>
      <c r="AN37" s="1">
        <v>12518.2001953125</v>
      </c>
      <c r="AO37" s="23">
        <v>3.2034391241064102E-2</v>
      </c>
      <c r="AP37" s="24">
        <v>378255.5810546875</v>
      </c>
      <c r="AQ37" s="1">
        <v>3356.52734375</v>
      </c>
      <c r="AR37" s="23">
        <v>8.5894384546813807E-3</v>
      </c>
      <c r="AS37" s="24">
        <v>387417.25390625</v>
      </c>
    </row>
    <row r="38" spans="1:45" ht="14.5" x14ac:dyDescent="0.35">
      <c r="A38">
        <v>31</v>
      </c>
      <c r="B38" t="s">
        <v>226</v>
      </c>
      <c r="C38" t="s">
        <v>177</v>
      </c>
      <c r="D38" t="s">
        <v>1040</v>
      </c>
      <c r="E38" s="1">
        <v>337676.125</v>
      </c>
      <c r="F38" s="1">
        <v>76608.5234375</v>
      </c>
      <c r="G38" s="23">
        <v>0.22686982515420659</v>
      </c>
      <c r="H38" s="1">
        <v>261067.6015625</v>
      </c>
      <c r="I38" s="23">
        <v>0.77313017484579338</v>
      </c>
      <c r="K38" s="1">
        <v>16300.5126953125</v>
      </c>
      <c r="L38" s="23">
        <v>4.8272624235167649E-2</v>
      </c>
      <c r="M38" s="1">
        <v>196667.2373046875</v>
      </c>
      <c r="N38" s="23">
        <v>0.58241380643860297</v>
      </c>
      <c r="O38" s="1">
        <v>19.352143287658691</v>
      </c>
      <c r="Q38" s="1">
        <v>99276.90625</v>
      </c>
      <c r="R38" s="23">
        <v>0.29400037165790149</v>
      </c>
      <c r="S38" s="1">
        <v>152652.890625</v>
      </c>
      <c r="T38" s="23">
        <v>0.45206894809338388</v>
      </c>
      <c r="W38" s="1">
        <v>32862.66015625</v>
      </c>
      <c r="X38" s="23">
        <v>9.7320058254784805E-2</v>
      </c>
      <c r="Y38" s="1">
        <v>0</v>
      </c>
      <c r="Z38" s="23">
        <v>0</v>
      </c>
      <c r="AB38" s="1">
        <v>80702.171875</v>
      </c>
      <c r="AC38" s="23">
        <v>0.23899282744671388</v>
      </c>
      <c r="AD38" s="24">
        <v>256973.953125</v>
      </c>
      <c r="AE38" s="1">
        <v>60593.90625</v>
      </c>
      <c r="AF38" s="23">
        <v>0.179443856890978</v>
      </c>
      <c r="AG38" s="24">
        <v>277082.21875</v>
      </c>
      <c r="AH38" s="1">
        <v>83390.28125</v>
      </c>
      <c r="AI38" s="23">
        <v>0.2469534417039404</v>
      </c>
      <c r="AJ38" s="24">
        <v>254285.84375</v>
      </c>
      <c r="AK38" s="1">
        <v>125877.5</v>
      </c>
      <c r="AL38" s="23">
        <v>0.37277583660970998</v>
      </c>
      <c r="AM38" s="24">
        <v>211798.625</v>
      </c>
      <c r="AN38" s="1">
        <v>37199.06640625</v>
      </c>
      <c r="AO38" s="23">
        <v>0.11016196779162281</v>
      </c>
      <c r="AP38" s="24">
        <v>300477.05859375</v>
      </c>
      <c r="AQ38" s="1">
        <v>13209.734375</v>
      </c>
      <c r="AR38" s="23">
        <v>3.9119539099780887E-2</v>
      </c>
      <c r="AS38" s="24">
        <v>324466.390625</v>
      </c>
    </row>
    <row r="39" spans="1:45" ht="14.5" x14ac:dyDescent="0.35">
      <c r="A39">
        <v>32</v>
      </c>
      <c r="B39" t="s">
        <v>228</v>
      </c>
      <c r="C39" t="s">
        <v>177</v>
      </c>
      <c r="D39" t="s">
        <v>1041</v>
      </c>
      <c r="E39" s="1">
        <v>277527.4375</v>
      </c>
      <c r="F39" s="1">
        <v>82104.640625</v>
      </c>
      <c r="G39" s="23">
        <v>0.29584332765296412</v>
      </c>
      <c r="H39" s="1">
        <v>195422.796875</v>
      </c>
      <c r="I39" s="23">
        <v>0.70415667234703594</v>
      </c>
      <c r="K39" s="1">
        <v>9010.3486328125</v>
      </c>
      <c r="L39" s="23">
        <v>3.2466514712847089E-2</v>
      </c>
      <c r="M39" s="1">
        <v>174275.9169921875</v>
      </c>
      <c r="N39" s="23">
        <v>0.62795923373229534</v>
      </c>
      <c r="O39" s="1">
        <v>21</v>
      </c>
      <c r="Q39" s="1">
        <v>76100.5703125</v>
      </c>
      <c r="R39" s="23">
        <v>0.27420917729080391</v>
      </c>
      <c r="S39" s="1">
        <v>176454.140625</v>
      </c>
      <c r="T39" s="23">
        <v>0.63580791223570454</v>
      </c>
      <c r="W39" s="1">
        <v>0</v>
      </c>
      <c r="X39" s="23">
        <v>0</v>
      </c>
      <c r="Y39" s="1">
        <v>0</v>
      </c>
      <c r="Z39" s="23">
        <v>0</v>
      </c>
      <c r="AB39" s="1">
        <v>18145.474609375</v>
      </c>
      <c r="AC39" s="23">
        <v>6.5382633057226996E-2</v>
      </c>
      <c r="AD39" s="24">
        <v>259381.962890625</v>
      </c>
      <c r="AE39" s="1">
        <v>19085.486328125</v>
      </c>
      <c r="AF39" s="23">
        <v>6.8769727779167789E-2</v>
      </c>
      <c r="AG39" s="24">
        <v>258441.951171875</v>
      </c>
      <c r="AH39" s="1">
        <v>18562.712890625</v>
      </c>
      <c r="AI39" s="23">
        <v>6.6886045782860656E-2</v>
      </c>
      <c r="AJ39" s="24">
        <v>258964.724609375</v>
      </c>
      <c r="AK39" s="1">
        <v>30178.376953125</v>
      </c>
      <c r="AL39" s="23">
        <v>0.1087401563786824</v>
      </c>
      <c r="AM39" s="24">
        <v>247349.060546875</v>
      </c>
      <c r="AN39" s="1">
        <v>43.316886901855469</v>
      </c>
      <c r="AO39" s="23">
        <v>1.5608145735808719E-4</v>
      </c>
      <c r="AP39" s="24">
        <v>277484.12061309814</v>
      </c>
      <c r="AQ39" s="1">
        <v>5162.17626953125</v>
      </c>
      <c r="AR39" s="23">
        <v>1.860059789414965E-2</v>
      </c>
      <c r="AS39" s="24">
        <v>272365.26123046875</v>
      </c>
    </row>
    <row r="40" spans="1:45" ht="14.5" x14ac:dyDescent="0.35">
      <c r="A40">
        <v>33</v>
      </c>
      <c r="B40" t="s">
        <v>230</v>
      </c>
      <c r="C40" t="s">
        <v>170</v>
      </c>
      <c r="D40" t="s">
        <v>1042</v>
      </c>
      <c r="E40" s="1">
        <v>363055.71875</v>
      </c>
      <c r="F40" s="1">
        <v>49591.5390625</v>
      </c>
      <c r="G40" s="23">
        <v>0.13659484343957881</v>
      </c>
      <c r="H40" s="1">
        <v>313464.1796875</v>
      </c>
      <c r="I40" s="23">
        <v>0.86340515656042116</v>
      </c>
      <c r="K40" s="1">
        <v>76516.328125</v>
      </c>
      <c r="L40" s="23">
        <v>0.21075643261713531</v>
      </c>
      <c r="M40" s="1">
        <v>240134.234375</v>
      </c>
      <c r="N40" s="23">
        <v>0.66142529086659652</v>
      </c>
      <c r="O40" s="1">
        <v>9.927922248840332</v>
      </c>
      <c r="Q40" s="1">
        <v>63988.59375</v>
      </c>
      <c r="R40" s="23">
        <v>0.1762500642334256</v>
      </c>
      <c r="S40" s="1">
        <v>170431.6875</v>
      </c>
      <c r="T40" s="23">
        <v>0.46943672471761611</v>
      </c>
      <c r="W40" s="1">
        <v>1753.569091796875</v>
      </c>
      <c r="X40" s="23">
        <v>4.8300274619951164E-3</v>
      </c>
      <c r="Y40" s="1">
        <v>0</v>
      </c>
      <c r="Z40" s="23">
        <v>0</v>
      </c>
      <c r="AB40" s="1">
        <v>185360.078125</v>
      </c>
      <c r="AC40" s="23">
        <v>0.51055545623463627</v>
      </c>
      <c r="AD40" s="24">
        <v>177695.640625</v>
      </c>
      <c r="AE40" s="1">
        <v>12360.6796875</v>
      </c>
      <c r="AF40" s="23">
        <v>3.4046233261543962E-2</v>
      </c>
      <c r="AG40" s="24">
        <v>350695.0390625</v>
      </c>
      <c r="AH40" s="1">
        <v>23227.529296875</v>
      </c>
      <c r="AI40" s="23">
        <v>6.3977863719781994E-2</v>
      </c>
      <c r="AJ40" s="24">
        <v>339828.189453125</v>
      </c>
      <c r="AK40" s="1">
        <v>202626.171875</v>
      </c>
      <c r="AL40" s="23">
        <v>0.55811315291394237</v>
      </c>
      <c r="AM40" s="24">
        <v>160429.546875</v>
      </c>
      <c r="AN40" s="1">
        <v>32504.1875</v>
      </c>
      <c r="AO40" s="23">
        <v>8.9529473910814131E-2</v>
      </c>
      <c r="AP40" s="24">
        <v>330551.53125</v>
      </c>
      <c r="AQ40" s="1">
        <v>58756.1484375</v>
      </c>
      <c r="AR40" s="23">
        <v>0.161837826545736</v>
      </c>
      <c r="AS40" s="24">
        <v>304299.5703125</v>
      </c>
    </row>
    <row r="41" spans="1:45" ht="14.5" x14ac:dyDescent="0.35">
      <c r="A41">
        <v>34</v>
      </c>
      <c r="B41" t="s">
        <v>231</v>
      </c>
      <c r="C41" t="s">
        <v>170</v>
      </c>
      <c r="D41" t="s">
        <v>1043</v>
      </c>
      <c r="E41" s="1">
        <v>138160.53125</v>
      </c>
      <c r="F41" s="1">
        <v>9797.90234375</v>
      </c>
      <c r="G41" s="23">
        <v>7.0916796968743576E-2</v>
      </c>
      <c r="H41" s="1">
        <v>128362.62890625</v>
      </c>
      <c r="I41" s="23">
        <v>0.92908320303125647</v>
      </c>
      <c r="K41" s="1">
        <v>48112.21484375</v>
      </c>
      <c r="L41" s="23">
        <v>0.34823414768644345</v>
      </c>
      <c r="M41" s="1">
        <v>85390.80078125</v>
      </c>
      <c r="N41" s="23">
        <v>0.61805495396319998</v>
      </c>
      <c r="O41" s="1">
        <v>6.0661446571350099</v>
      </c>
      <c r="Q41" s="1">
        <v>818.387451171875</v>
      </c>
      <c r="R41" s="23">
        <v>5.9234532740107364E-3</v>
      </c>
      <c r="S41" s="1">
        <v>0</v>
      </c>
      <c r="T41" s="23">
        <v>0</v>
      </c>
      <c r="W41" s="1">
        <v>83950.8515625</v>
      </c>
      <c r="X41" s="23">
        <v>0.60763266327191401</v>
      </c>
      <c r="Y41" s="1">
        <v>12874.732421875</v>
      </c>
      <c r="Z41" s="23">
        <v>9.318676112049909E-2</v>
      </c>
      <c r="AB41" s="1">
        <v>27449.34375</v>
      </c>
      <c r="AC41" s="23">
        <v>0.1986771728629988</v>
      </c>
      <c r="AD41" s="24">
        <v>110711.1875</v>
      </c>
      <c r="AE41" s="1">
        <v>32248.244140625</v>
      </c>
      <c r="AF41" s="23">
        <v>0.2334114080834862</v>
      </c>
      <c r="AG41" s="24">
        <v>105912.287109375</v>
      </c>
      <c r="AH41" s="1">
        <v>41525</v>
      </c>
      <c r="AI41" s="23">
        <v>0.30055616914834349</v>
      </c>
      <c r="AJ41" s="24">
        <v>96635.53125</v>
      </c>
      <c r="AK41" s="1">
        <v>59732.7421875</v>
      </c>
      <c r="AL41" s="23">
        <v>0.43234302623963017</v>
      </c>
      <c r="AM41" s="24">
        <v>78427.7890625</v>
      </c>
      <c r="AN41" s="1">
        <v>108472.015625</v>
      </c>
      <c r="AO41" s="23">
        <v>0.78511579713544277</v>
      </c>
      <c r="AP41" s="24">
        <v>29688.515625</v>
      </c>
      <c r="AQ41" s="1">
        <v>1493.629638671875</v>
      </c>
      <c r="AR41" s="23">
        <v>1.0810827268528439E-2</v>
      </c>
      <c r="AS41" s="24">
        <v>136666.90161132813</v>
      </c>
    </row>
    <row r="42" spans="1:45" ht="14.5" x14ac:dyDescent="0.35">
      <c r="A42">
        <v>35</v>
      </c>
      <c r="B42" t="s">
        <v>232</v>
      </c>
      <c r="C42" t="s">
        <v>170</v>
      </c>
      <c r="D42" t="s">
        <v>1044</v>
      </c>
      <c r="E42" s="1">
        <v>146565.15625</v>
      </c>
      <c r="F42" s="1">
        <v>24217.48046875</v>
      </c>
      <c r="G42" s="23">
        <v>0.1652335458739021</v>
      </c>
      <c r="H42" s="1">
        <v>122347.67578125</v>
      </c>
      <c r="I42" s="23">
        <v>0.83476645412609796</v>
      </c>
      <c r="K42" s="1">
        <v>44294.13671875</v>
      </c>
      <c r="L42" s="23">
        <v>0.30221464536357018</v>
      </c>
      <c r="M42" s="1">
        <v>78896.59765625</v>
      </c>
      <c r="N42" s="23">
        <v>0.53830391666675548</v>
      </c>
      <c r="O42" s="1">
        <v>10.998214340209961</v>
      </c>
      <c r="Q42" s="1">
        <v>15928.8037109375</v>
      </c>
      <c r="R42" s="23">
        <v>0.1086806995502214</v>
      </c>
      <c r="S42" s="1">
        <v>0</v>
      </c>
      <c r="T42" s="23">
        <v>0</v>
      </c>
      <c r="W42" s="1">
        <v>63409.13671875</v>
      </c>
      <c r="X42" s="23">
        <v>0.43263445651837867</v>
      </c>
      <c r="Y42" s="1">
        <v>0</v>
      </c>
      <c r="Z42" s="23">
        <v>0</v>
      </c>
      <c r="AB42" s="1">
        <v>6813.8837890625</v>
      </c>
      <c r="AC42" s="23">
        <v>4.6490475385840557E-2</v>
      </c>
      <c r="AD42" s="24">
        <v>139751.2724609375</v>
      </c>
      <c r="AE42" s="1">
        <v>55170.21875</v>
      </c>
      <c r="AF42" s="23">
        <v>0.37642110963873793</v>
      </c>
      <c r="AG42" s="24">
        <v>91394.9375</v>
      </c>
      <c r="AH42" s="1">
        <v>62967.5</v>
      </c>
      <c r="AI42" s="23">
        <v>0.4296212115558673</v>
      </c>
      <c r="AJ42" s="24">
        <v>83597.65625</v>
      </c>
      <c r="AK42" s="1">
        <v>65686.609375</v>
      </c>
      <c r="AL42" s="23">
        <v>0.44817343395695386</v>
      </c>
      <c r="AM42" s="24">
        <v>80878.546875</v>
      </c>
      <c r="AN42" s="1">
        <v>72269.640625</v>
      </c>
      <c r="AO42" s="23">
        <v>0.49308882461618503</v>
      </c>
      <c r="AP42" s="24">
        <v>74295.515625</v>
      </c>
      <c r="AQ42" s="1">
        <v>18431.662109375</v>
      </c>
      <c r="AR42" s="23">
        <v>0.1257574622847987</v>
      </c>
      <c r="AS42" s="24">
        <v>128133.494140625</v>
      </c>
    </row>
    <row r="43" spans="1:45" ht="14.5" x14ac:dyDescent="0.35">
      <c r="A43">
        <v>36</v>
      </c>
      <c r="B43" t="s">
        <v>233</v>
      </c>
      <c r="C43" t="s">
        <v>234</v>
      </c>
      <c r="D43" t="s">
        <v>1045</v>
      </c>
      <c r="E43" s="1">
        <v>276165.21875</v>
      </c>
      <c r="F43" s="1">
        <v>58490.421875</v>
      </c>
      <c r="G43" s="23">
        <v>0.21179503392839907</v>
      </c>
      <c r="H43" s="1">
        <v>217674.796875</v>
      </c>
      <c r="I43" s="23">
        <v>0.78820496607160095</v>
      </c>
      <c r="K43" s="1">
        <v>8901.3466796875</v>
      </c>
      <c r="L43" s="23">
        <v>3.2231961432281186E-2</v>
      </c>
      <c r="M43" s="1">
        <v>258633.1533203125</v>
      </c>
      <c r="N43" s="23">
        <v>0.93651602649659338</v>
      </c>
      <c r="O43" s="1">
        <v>9.6322809219360348</v>
      </c>
      <c r="Q43" s="1">
        <v>47095.56640625</v>
      </c>
      <c r="R43" s="23">
        <v>0.17053402531795112</v>
      </c>
      <c r="S43" s="1">
        <v>192679.53125</v>
      </c>
      <c r="T43" s="23">
        <v>0.69769658946235424</v>
      </c>
      <c r="W43" s="1">
        <v>0</v>
      </c>
      <c r="X43" s="23">
        <v>0</v>
      </c>
      <c r="Y43" s="1">
        <v>0</v>
      </c>
      <c r="Z43" s="23">
        <v>0</v>
      </c>
      <c r="AB43" s="1">
        <v>3001.506103515625</v>
      </c>
      <c r="AC43" s="23">
        <v>1.0868516017698639E-2</v>
      </c>
      <c r="AD43" s="24">
        <v>273163.71264648438</v>
      </c>
      <c r="AE43" s="1">
        <v>28992.171875</v>
      </c>
      <c r="AF43" s="23">
        <v>0.10498125725689339</v>
      </c>
      <c r="AG43" s="24">
        <v>247173.046875</v>
      </c>
      <c r="AH43" s="1">
        <v>32080.615234375</v>
      </c>
      <c r="AI43" s="23">
        <v>0.116164574885935</v>
      </c>
      <c r="AJ43" s="24">
        <v>244084.603515625</v>
      </c>
      <c r="AK43" s="1">
        <v>35082.546875</v>
      </c>
      <c r="AL43" s="23">
        <v>0.1270346317823558</v>
      </c>
      <c r="AM43" s="24">
        <v>241082.671875</v>
      </c>
      <c r="AN43" s="1">
        <v>1076.78955078125</v>
      </c>
      <c r="AO43" s="23">
        <v>3.8990773554146204E-3</v>
      </c>
      <c r="AP43" s="24">
        <v>275088.42919921875</v>
      </c>
      <c r="AQ43" s="1">
        <v>17765.826171875</v>
      </c>
      <c r="AR43" s="23">
        <v>6.4330426011964981E-2</v>
      </c>
      <c r="AS43" s="24">
        <v>258399.392578125</v>
      </c>
    </row>
    <row r="44" spans="1:45" ht="14.5" x14ac:dyDescent="0.35">
      <c r="A44">
        <v>37</v>
      </c>
      <c r="B44" t="s">
        <v>235</v>
      </c>
      <c r="C44" t="s">
        <v>234</v>
      </c>
      <c r="D44" t="s">
        <v>1046</v>
      </c>
      <c r="E44" s="1">
        <v>168899.953125</v>
      </c>
      <c r="F44" s="1">
        <v>27720.517578125</v>
      </c>
      <c r="G44" s="23">
        <v>0.16412389148272599</v>
      </c>
      <c r="H44" s="1">
        <v>141179.435546875</v>
      </c>
      <c r="I44" s="23">
        <v>0.83587610851727401</v>
      </c>
      <c r="K44" s="1">
        <v>27650.419921875</v>
      </c>
      <c r="L44" s="23">
        <v>0.1637088667597876</v>
      </c>
      <c r="M44" s="1">
        <v>136076.236328125</v>
      </c>
      <c r="N44" s="23">
        <v>0.80566177675263939</v>
      </c>
      <c r="O44" s="1">
        <v>8.6055595397949212</v>
      </c>
      <c r="Q44" s="1">
        <v>21155.9140625</v>
      </c>
      <c r="R44" s="23">
        <v>0.12525707480121601</v>
      </c>
      <c r="S44" s="1">
        <v>111409.4296875</v>
      </c>
      <c r="T44" s="23">
        <v>0.65961788399697052</v>
      </c>
      <c r="W44" s="1">
        <v>0</v>
      </c>
      <c r="X44" s="23">
        <v>0</v>
      </c>
      <c r="Y44" s="1">
        <v>0</v>
      </c>
      <c r="Z44" s="23">
        <v>0</v>
      </c>
      <c r="AB44" s="1">
        <v>6880.5703125</v>
      </c>
      <c r="AC44" s="23">
        <v>4.073755016028812E-2</v>
      </c>
      <c r="AD44" s="24">
        <v>162019.3828125</v>
      </c>
      <c r="AE44" s="1">
        <v>28632.203125</v>
      </c>
      <c r="AF44" s="23">
        <v>0.1695216759699737</v>
      </c>
      <c r="AG44" s="24">
        <v>140267.75</v>
      </c>
      <c r="AH44" s="1">
        <v>28632.203125</v>
      </c>
      <c r="AI44" s="23">
        <v>0.1695216759699737</v>
      </c>
      <c r="AJ44" s="24">
        <v>140267.75</v>
      </c>
      <c r="AK44" s="1">
        <v>35512.7734375</v>
      </c>
      <c r="AL44" s="23">
        <v>0.21025922613026191</v>
      </c>
      <c r="AM44" s="24">
        <v>133387.1796875</v>
      </c>
      <c r="AN44" s="1">
        <v>12006.90625</v>
      </c>
      <c r="AO44" s="23">
        <v>7.1088866680228693E-2</v>
      </c>
      <c r="AP44" s="24">
        <v>156893.046875</v>
      </c>
      <c r="AQ44" s="1">
        <v>8531.39453125</v>
      </c>
      <c r="AR44" s="23">
        <v>5.0511526932965213E-2</v>
      </c>
      <c r="AS44" s="24">
        <v>160368.55859375</v>
      </c>
    </row>
    <row r="45" spans="1:45" ht="14.5" x14ac:dyDescent="0.35">
      <c r="A45">
        <v>38</v>
      </c>
      <c r="B45" t="s">
        <v>237</v>
      </c>
      <c r="C45" t="s">
        <v>234</v>
      </c>
      <c r="D45" t="s">
        <v>1047</v>
      </c>
      <c r="E45" s="1">
        <v>123612.953125</v>
      </c>
      <c r="F45" s="1">
        <v>27255.87109375</v>
      </c>
      <c r="G45" s="23">
        <v>0.22049364896402321</v>
      </c>
      <c r="H45" s="1">
        <v>96357.08203125</v>
      </c>
      <c r="I45" s="23">
        <v>0.77950635103597687</v>
      </c>
      <c r="K45" s="1">
        <v>17360.87109375</v>
      </c>
      <c r="L45" s="23">
        <v>0.14044540361554439</v>
      </c>
      <c r="M45" s="1">
        <v>100969.05859375</v>
      </c>
      <c r="N45" s="23">
        <v>0.81681616724784478</v>
      </c>
      <c r="O45" s="1">
        <v>10.04322319030762</v>
      </c>
      <c r="Q45" s="1">
        <v>17778.337890625</v>
      </c>
      <c r="R45" s="23">
        <v>0.14382261276977321</v>
      </c>
      <c r="S45" s="1">
        <v>66346.6796875</v>
      </c>
      <c r="T45" s="23">
        <v>0.53672918581929574</v>
      </c>
      <c r="W45" s="1">
        <v>0</v>
      </c>
      <c r="X45" s="23">
        <v>0</v>
      </c>
      <c r="Y45" s="1">
        <v>0</v>
      </c>
      <c r="Z45" s="23">
        <v>0</v>
      </c>
      <c r="AB45" s="1">
        <v>6023.3046875</v>
      </c>
      <c r="AC45" s="23">
        <v>4.8727132029675796E-2</v>
      </c>
      <c r="AD45" s="24">
        <v>117589.6484375</v>
      </c>
      <c r="AE45" s="1">
        <v>12657.9921875</v>
      </c>
      <c r="AF45" s="23">
        <v>0.1024002086148688</v>
      </c>
      <c r="AG45" s="24">
        <v>110954.9609375</v>
      </c>
      <c r="AH45" s="1">
        <v>15746.859375</v>
      </c>
      <c r="AI45" s="23">
        <v>0.12738842473147979</v>
      </c>
      <c r="AJ45" s="24">
        <v>107866.09375</v>
      </c>
      <c r="AK45" s="1">
        <v>21770.1640625</v>
      </c>
      <c r="AL45" s="23">
        <v>0.17611555676115562</v>
      </c>
      <c r="AM45" s="24">
        <v>101842.7890625</v>
      </c>
      <c r="AN45" s="1">
        <v>14944.4794921875</v>
      </c>
      <c r="AO45" s="23">
        <v>0.12089735836239861</v>
      </c>
      <c r="AP45" s="24">
        <v>108668.4736328125</v>
      </c>
      <c r="AQ45" s="1">
        <v>9036.0537109375</v>
      </c>
      <c r="AR45" s="23">
        <v>7.309956992775711E-2</v>
      </c>
      <c r="AS45" s="24">
        <v>114576.8994140625</v>
      </c>
    </row>
    <row r="46" spans="1:45" ht="14.5" x14ac:dyDescent="0.35">
      <c r="A46">
        <v>39</v>
      </c>
      <c r="B46" t="s">
        <v>238</v>
      </c>
      <c r="C46" t="s">
        <v>187</v>
      </c>
      <c r="D46" t="s">
        <v>1048</v>
      </c>
      <c r="E46" s="1">
        <v>3267.338623046875</v>
      </c>
      <c r="F46" s="1">
        <v>740.1351318359375</v>
      </c>
      <c r="G46" s="23">
        <v>0.2265253826509549</v>
      </c>
      <c r="H46" s="1">
        <v>2527.203491210938</v>
      </c>
      <c r="I46" s="23">
        <v>0.7734746173490451</v>
      </c>
      <c r="K46" s="1">
        <v>155.57106018066409</v>
      </c>
      <c r="L46" s="23">
        <v>4.7613999688709996E-2</v>
      </c>
      <c r="M46" s="1">
        <v>1726.034042358398</v>
      </c>
      <c r="N46" s="23">
        <v>0.52826910262176252</v>
      </c>
      <c r="O46" s="1">
        <v>10.65838012695313</v>
      </c>
      <c r="Q46" s="1">
        <v>0</v>
      </c>
      <c r="R46" s="23">
        <v>0</v>
      </c>
      <c r="S46" s="1">
        <v>0</v>
      </c>
      <c r="T46" s="23">
        <v>0</v>
      </c>
      <c r="W46" s="1">
        <v>1087.05322265625</v>
      </c>
      <c r="X46" s="23">
        <v>0.33270295738203759</v>
      </c>
      <c r="Y46" s="1">
        <v>265.27841186523438</v>
      </c>
      <c r="Z46" s="23">
        <v>8.1190976042102306E-2</v>
      </c>
      <c r="AB46" s="1">
        <v>286.07260131835938</v>
      </c>
      <c r="AC46" s="23">
        <v>8.7555235108012622E-2</v>
      </c>
      <c r="AD46" s="24">
        <v>2981.2660217285156</v>
      </c>
      <c r="AE46" s="1">
        <v>124.87908935546881</v>
      </c>
      <c r="AF46" s="23">
        <v>3.8220430681597327E-2</v>
      </c>
      <c r="AG46" s="24">
        <v>3142.4595336914063</v>
      </c>
      <c r="AH46" s="1">
        <v>1653.46484375</v>
      </c>
      <c r="AI46" s="23">
        <v>0.50605861054221024</v>
      </c>
      <c r="AJ46" s="24">
        <v>1613.873779296875</v>
      </c>
      <c r="AK46" s="1">
        <v>1939.537475585938</v>
      </c>
      <c r="AL46" s="23">
        <v>0.5936138549904173</v>
      </c>
      <c r="AM46" s="24">
        <v>1327.801147460937</v>
      </c>
      <c r="AN46" s="1">
        <v>499.36737060546881</v>
      </c>
      <c r="AO46" s="23">
        <v>0.1528361238970071</v>
      </c>
      <c r="AP46" s="24">
        <v>2767.9712524414063</v>
      </c>
      <c r="AQ46" s="1">
        <v>227.75074768066409</v>
      </c>
      <c r="AR46" s="23">
        <v>6.9705278196197748E-2</v>
      </c>
      <c r="AS46" s="24">
        <v>3039.5878753662109</v>
      </c>
    </row>
    <row r="47" spans="1:45" ht="14.5" x14ac:dyDescent="0.35">
      <c r="A47">
        <v>40</v>
      </c>
      <c r="B47" t="s">
        <v>240</v>
      </c>
      <c r="C47" t="s">
        <v>177</v>
      </c>
      <c r="D47" t="s">
        <v>1049</v>
      </c>
      <c r="E47" s="1">
        <v>388476.6875</v>
      </c>
      <c r="F47" s="1">
        <v>73326.6328125</v>
      </c>
      <c r="G47" s="23">
        <v>0.18875426807303591</v>
      </c>
      <c r="H47" s="1">
        <v>315150.0546875</v>
      </c>
      <c r="I47" s="23">
        <v>0.81124573192696403</v>
      </c>
      <c r="K47" s="1">
        <v>93476.3046875</v>
      </c>
      <c r="L47" s="23">
        <v>0.24062268778354942</v>
      </c>
      <c r="M47" s="1">
        <v>282989.0703125</v>
      </c>
      <c r="N47" s="23">
        <v>0.72845830758505936</v>
      </c>
      <c r="O47" s="1">
        <v>6.9302629470825199</v>
      </c>
      <c r="Q47" s="1">
        <v>64364.25</v>
      </c>
      <c r="R47" s="23">
        <v>0.1656836872611564</v>
      </c>
      <c r="S47" s="1">
        <v>72698.6796875</v>
      </c>
      <c r="T47" s="23">
        <v>0.18713781811553359</v>
      </c>
      <c r="W47" s="1">
        <v>7600.93408203125</v>
      </c>
      <c r="X47" s="23">
        <v>1.956599797775832E-2</v>
      </c>
      <c r="Y47" s="1">
        <v>0</v>
      </c>
      <c r="Z47" s="23">
        <v>0</v>
      </c>
      <c r="AB47" s="1">
        <v>258897.1875</v>
      </c>
      <c r="AC47" s="23">
        <v>0.66644201783665591</v>
      </c>
      <c r="AD47" s="24">
        <v>129579.5</v>
      </c>
      <c r="AE47" s="1">
        <v>11073.9326171875</v>
      </c>
      <c r="AF47" s="23">
        <v>2.8506041606904661E-2</v>
      </c>
      <c r="AG47" s="24">
        <v>377402.7548828125</v>
      </c>
      <c r="AH47" s="1">
        <v>43369.9375</v>
      </c>
      <c r="AI47" s="23">
        <v>0.11164102993953789</v>
      </c>
      <c r="AJ47" s="24">
        <v>345106.75</v>
      </c>
      <c r="AK47" s="1">
        <v>278256.40625</v>
      </c>
      <c r="AL47" s="23">
        <v>0.7162756870706688</v>
      </c>
      <c r="AM47" s="24">
        <v>110220.28125</v>
      </c>
      <c r="AN47" s="1">
        <v>31859.970703125</v>
      </c>
      <c r="AO47" s="23">
        <v>8.2012567879314505E-2</v>
      </c>
      <c r="AP47" s="24">
        <v>356616.716796875</v>
      </c>
      <c r="AQ47" s="1">
        <v>12661.59375</v>
      </c>
      <c r="AR47" s="23">
        <v>3.2592930689051974E-2</v>
      </c>
      <c r="AS47" s="24">
        <v>375815.09375</v>
      </c>
    </row>
    <row r="48" spans="1:45" ht="14.5" x14ac:dyDescent="0.35">
      <c r="A48">
        <v>41</v>
      </c>
      <c r="B48" t="s">
        <v>242</v>
      </c>
      <c r="C48" t="s">
        <v>177</v>
      </c>
      <c r="D48" t="s">
        <v>1050</v>
      </c>
      <c r="E48" s="1">
        <v>297174.1875</v>
      </c>
      <c r="F48" s="1">
        <v>53691.7890625</v>
      </c>
      <c r="G48" s="23">
        <v>0.18067447080174151</v>
      </c>
      <c r="H48" s="1">
        <v>243482.3984375</v>
      </c>
      <c r="I48" s="23">
        <v>0.81932552919825852</v>
      </c>
      <c r="K48" s="1">
        <v>36224.98046875</v>
      </c>
      <c r="L48" s="23">
        <v>0.12189813918057739</v>
      </c>
      <c r="M48" s="1">
        <v>233799.33203125</v>
      </c>
      <c r="N48" s="23">
        <v>0.78674172207924353</v>
      </c>
      <c r="O48" s="1">
        <v>11.75</v>
      </c>
      <c r="Q48" s="1">
        <v>22049.22265625</v>
      </c>
      <c r="R48" s="23">
        <v>7.4196291547865334E-2</v>
      </c>
      <c r="S48" s="1">
        <v>118199.984375</v>
      </c>
      <c r="T48" s="23">
        <v>0.39774647108272149</v>
      </c>
      <c r="W48" s="1">
        <v>50363.69140625</v>
      </c>
      <c r="X48" s="23">
        <v>0.16947532297450971</v>
      </c>
      <c r="Y48" s="1">
        <v>0</v>
      </c>
      <c r="Z48" s="23">
        <v>0</v>
      </c>
      <c r="AB48" s="1">
        <v>119366</v>
      </c>
      <c r="AC48" s="23">
        <v>0.40167014842094922</v>
      </c>
      <c r="AD48" s="24">
        <v>177808.1875</v>
      </c>
      <c r="AE48" s="1">
        <v>42363.87890625</v>
      </c>
      <c r="AF48" s="23">
        <v>0.142555715429524</v>
      </c>
      <c r="AG48" s="24">
        <v>254810.30859375</v>
      </c>
      <c r="AH48" s="1">
        <v>85229.7578125</v>
      </c>
      <c r="AI48" s="23">
        <v>0.28680067582417468</v>
      </c>
      <c r="AJ48" s="24">
        <v>211944.4296875</v>
      </c>
      <c r="AK48" s="1">
        <v>151578.03125</v>
      </c>
      <c r="AL48" s="23">
        <v>0.51006459385036595</v>
      </c>
      <c r="AM48" s="24">
        <v>145596.15625</v>
      </c>
      <c r="AN48" s="1">
        <v>42345.5390625</v>
      </c>
      <c r="AO48" s="23">
        <v>0.14249400130857601</v>
      </c>
      <c r="AP48" s="24">
        <v>254828.6484375</v>
      </c>
      <c r="AQ48" s="1">
        <v>13110.455078125</v>
      </c>
      <c r="AR48" s="23">
        <v>4.411707217379033E-2</v>
      </c>
      <c r="AS48" s="24">
        <v>284063.732421875</v>
      </c>
    </row>
    <row r="49" spans="1:45" ht="14.5" x14ac:dyDescent="0.35">
      <c r="A49">
        <v>42</v>
      </c>
      <c r="B49" t="s">
        <v>244</v>
      </c>
      <c r="C49" t="s">
        <v>177</v>
      </c>
      <c r="D49" t="s">
        <v>1051</v>
      </c>
      <c r="E49" s="1">
        <v>356318.53125</v>
      </c>
      <c r="F49" s="1">
        <v>55796.05859375</v>
      </c>
      <c r="G49" s="23">
        <v>0.15659039230435759</v>
      </c>
      <c r="H49" s="1">
        <v>300522.47265625</v>
      </c>
      <c r="I49" s="23">
        <v>0.84340960769564244</v>
      </c>
      <c r="K49" s="1">
        <v>23826.654296875</v>
      </c>
      <c r="L49" s="23">
        <v>6.6868973144025873E-2</v>
      </c>
      <c r="M49" s="1">
        <v>309365.564453125</v>
      </c>
      <c r="N49" s="23">
        <v>0.86822754732357188</v>
      </c>
      <c r="O49" s="1">
        <v>10</v>
      </c>
      <c r="Q49" s="1">
        <v>73915.3203125</v>
      </c>
      <c r="R49" s="23">
        <v>0.20744169564574111</v>
      </c>
      <c r="S49" s="1">
        <v>238905.234375</v>
      </c>
      <c r="T49" s="23">
        <v>0.67048220460748209</v>
      </c>
      <c r="W49" s="1">
        <v>0</v>
      </c>
      <c r="X49" s="23">
        <v>0</v>
      </c>
      <c r="Y49" s="1">
        <v>0</v>
      </c>
      <c r="Z49" s="23">
        <v>0</v>
      </c>
      <c r="AB49" s="1">
        <v>66962.7734375</v>
      </c>
      <c r="AC49" s="23">
        <v>0.1879295281179682</v>
      </c>
      <c r="AD49" s="24">
        <v>289355.7578125</v>
      </c>
      <c r="AE49" s="1">
        <v>8543.92578125</v>
      </c>
      <c r="AF49" s="23">
        <v>2.397833688659717E-2</v>
      </c>
      <c r="AG49" s="24">
        <v>347774.60546875</v>
      </c>
      <c r="AH49" s="1">
        <v>79925.3359375</v>
      </c>
      <c r="AI49" s="23">
        <v>0.22430867027071019</v>
      </c>
      <c r="AJ49" s="24">
        <v>276393.1953125</v>
      </c>
      <c r="AK49" s="1">
        <v>134890.609375</v>
      </c>
      <c r="AL49" s="23">
        <v>0.37856748258865641</v>
      </c>
      <c r="AM49" s="24">
        <v>221427.921875</v>
      </c>
      <c r="AN49" s="1">
        <v>263.53955078125</v>
      </c>
      <c r="AO49" s="23">
        <v>7.3961786342329058E-4</v>
      </c>
      <c r="AP49" s="24">
        <v>356054.99169921875</v>
      </c>
      <c r="AQ49" s="1">
        <v>14072.068359375</v>
      </c>
      <c r="AR49" s="23">
        <v>3.9492945567576342E-2</v>
      </c>
      <c r="AS49" s="24">
        <v>342246.462890625</v>
      </c>
    </row>
    <row r="50" spans="1:45" ht="14.5" x14ac:dyDescent="0.35">
      <c r="A50">
        <v>43</v>
      </c>
      <c r="B50" t="s">
        <v>246</v>
      </c>
      <c r="C50" t="s">
        <v>177</v>
      </c>
      <c r="D50" t="s">
        <v>1052</v>
      </c>
      <c r="E50" s="1">
        <v>275873.78125</v>
      </c>
      <c r="F50" s="1">
        <v>48106.5234375</v>
      </c>
      <c r="G50" s="23">
        <v>0.17437874385716021</v>
      </c>
      <c r="H50" s="1">
        <v>227767.2578125</v>
      </c>
      <c r="I50" s="23">
        <v>0.82562125614283977</v>
      </c>
      <c r="K50" s="1">
        <v>46214.02734375</v>
      </c>
      <c r="L50" s="23">
        <v>0.16751873677285162</v>
      </c>
      <c r="M50" s="1">
        <v>206319.55078125</v>
      </c>
      <c r="N50" s="23">
        <v>0.74787661896104884</v>
      </c>
      <c r="O50" s="1">
        <v>11.38461494445801</v>
      </c>
      <c r="Q50" s="1">
        <v>13146.693359375</v>
      </c>
      <c r="R50" s="23">
        <v>4.7654740148942658E-2</v>
      </c>
      <c r="S50" s="1">
        <v>89521.59375</v>
      </c>
      <c r="T50" s="23">
        <v>0.32450199995219725</v>
      </c>
      <c r="W50" s="1">
        <v>80407.296875</v>
      </c>
      <c r="X50" s="23">
        <v>0.29146407647247202</v>
      </c>
      <c r="Y50" s="1">
        <v>0</v>
      </c>
      <c r="Z50" s="23">
        <v>0</v>
      </c>
      <c r="AB50" s="1">
        <v>135198.421875</v>
      </c>
      <c r="AC50" s="23">
        <v>0.49007347223214959</v>
      </c>
      <c r="AD50" s="24">
        <v>140675.359375</v>
      </c>
      <c r="AE50" s="1">
        <v>40636.96875</v>
      </c>
      <c r="AF50" s="23">
        <v>0.1473027576809639</v>
      </c>
      <c r="AG50" s="24">
        <v>235236.8125</v>
      </c>
      <c r="AH50" s="1">
        <v>75239.6953125</v>
      </c>
      <c r="AI50" s="23">
        <v>0.27273231610334481</v>
      </c>
      <c r="AJ50" s="24">
        <v>200634.0859375</v>
      </c>
      <c r="AK50" s="1">
        <v>150933.65625</v>
      </c>
      <c r="AL50" s="23">
        <v>0.54711127518574221</v>
      </c>
      <c r="AM50" s="24">
        <v>124940.125</v>
      </c>
      <c r="AN50" s="1">
        <v>69455.234375</v>
      </c>
      <c r="AO50" s="23">
        <v>0.2517645354346264</v>
      </c>
      <c r="AP50" s="24">
        <v>206418.546875</v>
      </c>
      <c r="AQ50" s="1">
        <v>6562.18603515625</v>
      </c>
      <c r="AR50" s="23">
        <v>2.3786914455671021E-2</v>
      </c>
      <c r="AS50" s="24">
        <v>269311.59521484375</v>
      </c>
    </row>
    <row r="51" spans="1:45" ht="14.5" x14ac:dyDescent="0.35">
      <c r="A51">
        <v>44</v>
      </c>
      <c r="B51" t="s">
        <v>248</v>
      </c>
      <c r="C51" t="s">
        <v>177</v>
      </c>
      <c r="D51" t="s">
        <v>1053</v>
      </c>
      <c r="E51" s="1">
        <v>251156.5</v>
      </c>
      <c r="F51" s="1">
        <v>24813.1015625</v>
      </c>
      <c r="G51" s="23">
        <v>9.8795378827543787E-2</v>
      </c>
      <c r="H51" s="1">
        <v>226343.3984375</v>
      </c>
      <c r="I51" s="23">
        <v>0.90120462117245625</v>
      </c>
      <c r="K51" s="1">
        <v>70178.7421875</v>
      </c>
      <c r="L51" s="23">
        <v>0.27942236090843758</v>
      </c>
      <c r="M51" s="1">
        <v>170140.4140625</v>
      </c>
      <c r="N51" s="23">
        <v>0.67742787490070933</v>
      </c>
      <c r="O51" s="1">
        <v>8.1943465232849118</v>
      </c>
      <c r="Q51" s="1">
        <v>50961.26953125</v>
      </c>
      <c r="R51" s="23">
        <v>0.20290643296609878</v>
      </c>
      <c r="S51" s="1">
        <v>96989.1953125</v>
      </c>
      <c r="T51" s="23">
        <v>0.38617035717769604</v>
      </c>
      <c r="W51" s="1">
        <v>0</v>
      </c>
      <c r="X51" s="23">
        <v>0</v>
      </c>
      <c r="Y51" s="1">
        <v>0</v>
      </c>
      <c r="Z51" s="23">
        <v>0</v>
      </c>
      <c r="AB51" s="1">
        <v>66218.546875</v>
      </c>
      <c r="AC51" s="23">
        <v>0.26365452168269593</v>
      </c>
      <c r="AD51" s="24">
        <v>184937.953125</v>
      </c>
      <c r="AE51" s="1">
        <v>104307.1796875</v>
      </c>
      <c r="AF51" s="23">
        <v>0.41530750622619761</v>
      </c>
      <c r="AG51" s="24">
        <v>146849.3203125</v>
      </c>
      <c r="AH51" s="1">
        <v>172810.546875</v>
      </c>
      <c r="AI51" s="23">
        <v>0.68805922552273169</v>
      </c>
      <c r="AJ51" s="24">
        <v>78345.953125</v>
      </c>
      <c r="AK51" s="1">
        <v>184372.265625</v>
      </c>
      <c r="AL51" s="23">
        <v>0.73409314759920608</v>
      </c>
      <c r="AM51" s="24">
        <v>66784.234375</v>
      </c>
      <c r="AN51" s="1">
        <v>1649.01806640625</v>
      </c>
      <c r="AO51" s="23">
        <v>6.5656993404759586E-3</v>
      </c>
      <c r="AP51" s="24">
        <v>249507.48193359375</v>
      </c>
      <c r="AQ51" s="1">
        <v>19072.34765625</v>
      </c>
      <c r="AR51" s="23">
        <v>7.5938100969913172E-2</v>
      </c>
      <c r="AS51" s="24">
        <v>232084.15234375</v>
      </c>
    </row>
    <row r="52" spans="1:45" ht="14.5" x14ac:dyDescent="0.35">
      <c r="A52">
        <v>45</v>
      </c>
      <c r="B52" t="s">
        <v>250</v>
      </c>
      <c r="C52" t="s">
        <v>177</v>
      </c>
      <c r="D52" t="s">
        <v>1054</v>
      </c>
      <c r="E52" s="1">
        <v>331587.75</v>
      </c>
      <c r="F52" s="1">
        <v>66550.46875</v>
      </c>
      <c r="G52" s="23">
        <v>0.2007024347250464</v>
      </c>
      <c r="H52" s="1">
        <v>265037.28125</v>
      </c>
      <c r="I52" s="23">
        <v>0.79929756527495366</v>
      </c>
      <c r="K52" s="1">
        <v>49023.5703125</v>
      </c>
      <c r="L52" s="23">
        <v>0.14784493791613229</v>
      </c>
      <c r="M52" s="1">
        <v>269296.9921875</v>
      </c>
      <c r="N52" s="23">
        <v>0.81214397150528028</v>
      </c>
      <c r="O52" s="1">
        <v>7.9177709579467779</v>
      </c>
      <c r="Q52" s="1">
        <v>88020.828125</v>
      </c>
      <c r="R52" s="23">
        <v>0.26545259324266351</v>
      </c>
      <c r="S52" s="1">
        <v>144584.09375</v>
      </c>
      <c r="T52" s="23">
        <v>0.43603569115565938</v>
      </c>
      <c r="W52" s="1">
        <v>0</v>
      </c>
      <c r="X52" s="23">
        <v>0</v>
      </c>
      <c r="Y52" s="1">
        <v>0</v>
      </c>
      <c r="Z52" s="23">
        <v>0</v>
      </c>
      <c r="AB52" s="1">
        <v>117213.7578125</v>
      </c>
      <c r="AC52" s="23">
        <v>0.35349242489356142</v>
      </c>
      <c r="AD52" s="24">
        <v>214373.9921875</v>
      </c>
      <c r="AE52" s="1">
        <v>31056.486328125</v>
      </c>
      <c r="AF52" s="23">
        <v>9.3659932636609766E-2</v>
      </c>
      <c r="AG52" s="24">
        <v>300531.263671875</v>
      </c>
      <c r="AH52" s="1">
        <v>115195.7109375</v>
      </c>
      <c r="AI52" s="23">
        <v>0.34740641334759803</v>
      </c>
      <c r="AJ52" s="24">
        <v>216392.0390625</v>
      </c>
      <c r="AK52" s="1">
        <v>196276.5625</v>
      </c>
      <c r="AL52" s="23">
        <v>0.59192947417388009</v>
      </c>
      <c r="AM52" s="24">
        <v>135311.1875</v>
      </c>
      <c r="AN52" s="1">
        <v>6029.5869140625</v>
      </c>
      <c r="AO52" s="23">
        <v>1.8183985729456228E-2</v>
      </c>
      <c r="AP52" s="24">
        <v>325558.1630859375</v>
      </c>
      <c r="AQ52" s="1">
        <v>15319.1533203125</v>
      </c>
      <c r="AR52" s="23">
        <v>4.619939464082283E-2</v>
      </c>
      <c r="AS52" s="24">
        <v>316268.5966796875</v>
      </c>
    </row>
    <row r="53" spans="1:45" ht="14.5" x14ac:dyDescent="0.35">
      <c r="A53">
        <v>46</v>
      </c>
      <c r="B53" t="s">
        <v>252</v>
      </c>
      <c r="C53" t="s">
        <v>177</v>
      </c>
      <c r="D53" t="s">
        <v>1055</v>
      </c>
      <c r="E53" s="1">
        <v>299291.90625</v>
      </c>
      <c r="F53" s="1">
        <v>50840.50390625</v>
      </c>
      <c r="G53" s="23">
        <v>0.1698692909649975</v>
      </c>
      <c r="H53" s="1">
        <v>248451.40234375</v>
      </c>
      <c r="I53" s="23">
        <v>0.83013070903500252</v>
      </c>
      <c r="K53" s="1">
        <v>56078.96484375</v>
      </c>
      <c r="L53" s="23">
        <v>0.18737213961578689</v>
      </c>
      <c r="M53" s="1">
        <v>228114.19140625</v>
      </c>
      <c r="N53" s="23">
        <v>0.7621796201054134</v>
      </c>
      <c r="O53" s="1">
        <v>8.1961112022399902</v>
      </c>
      <c r="Q53" s="1">
        <v>19674.65625</v>
      </c>
      <c r="R53" s="23">
        <v>6.5737348184637057E-2</v>
      </c>
      <c r="S53" s="1">
        <v>72292.6640625</v>
      </c>
      <c r="T53" s="23">
        <v>0.24154567013955119</v>
      </c>
      <c r="W53" s="1">
        <v>0</v>
      </c>
      <c r="X53" s="23">
        <v>0</v>
      </c>
      <c r="Y53" s="1">
        <v>0</v>
      </c>
      <c r="Z53" s="23">
        <v>0</v>
      </c>
      <c r="AB53" s="1">
        <v>152373.359375</v>
      </c>
      <c r="AC53" s="23">
        <v>0.50911286337199446</v>
      </c>
      <c r="AD53" s="24">
        <v>146918.546875</v>
      </c>
      <c r="AE53" s="1">
        <v>42779.44140625</v>
      </c>
      <c r="AF53" s="23">
        <v>0.1429355104929437</v>
      </c>
      <c r="AG53" s="24">
        <v>256512.46484375</v>
      </c>
      <c r="AH53" s="1">
        <v>103164.140625</v>
      </c>
      <c r="AI53" s="23">
        <v>0.3446940544353595</v>
      </c>
      <c r="AJ53" s="24">
        <v>196127.765625</v>
      </c>
      <c r="AK53" s="1">
        <v>214311.046875</v>
      </c>
      <c r="AL53" s="23">
        <v>0.71606028228503094</v>
      </c>
      <c r="AM53" s="24">
        <v>84980.859375</v>
      </c>
      <c r="AN53" s="1">
        <v>50563.80859375</v>
      </c>
      <c r="AO53" s="23">
        <v>0.1689447911481903</v>
      </c>
      <c r="AP53" s="24">
        <v>248728.09765625</v>
      </c>
      <c r="AQ53" s="1">
        <v>9932.7607421875</v>
      </c>
      <c r="AR53" s="23">
        <v>3.3187535428674829E-2</v>
      </c>
      <c r="AS53" s="24">
        <v>289359.1455078125</v>
      </c>
    </row>
    <row r="54" spans="1:45" ht="14.5" x14ac:dyDescent="0.35">
      <c r="A54">
        <v>47</v>
      </c>
      <c r="B54" t="s">
        <v>254</v>
      </c>
      <c r="C54" t="s">
        <v>177</v>
      </c>
      <c r="D54" t="s">
        <v>1056</v>
      </c>
      <c r="E54" s="1">
        <v>257227.28125</v>
      </c>
      <c r="F54" s="1">
        <v>26888.33203125</v>
      </c>
      <c r="G54" s="23">
        <v>0.1045314163434987</v>
      </c>
      <c r="H54" s="1">
        <v>230338.94921875</v>
      </c>
      <c r="I54" s="23">
        <v>0.89546858365650128</v>
      </c>
      <c r="K54" s="1">
        <v>44835.41015625</v>
      </c>
      <c r="L54" s="23">
        <v>0.17430270202434059</v>
      </c>
      <c r="M54" s="1">
        <v>191219.80859375</v>
      </c>
      <c r="N54" s="23">
        <v>0.74338852265014177</v>
      </c>
      <c r="O54" s="1">
        <v>9.6866421699523926</v>
      </c>
      <c r="Q54" s="1">
        <v>18868.431640625</v>
      </c>
      <c r="R54" s="23">
        <v>7.3353151146851772E-2</v>
      </c>
      <c r="S54" s="1">
        <v>110498.5</v>
      </c>
      <c r="T54" s="23">
        <v>0.42957535243941003</v>
      </c>
      <c r="W54" s="1">
        <v>62361.66796875</v>
      </c>
      <c r="X54" s="23">
        <v>0.24243800138812058</v>
      </c>
      <c r="Y54" s="1">
        <v>7706.59375</v>
      </c>
      <c r="Z54" s="23">
        <v>2.9960250376825068E-2</v>
      </c>
      <c r="AB54" s="1">
        <v>115375.625</v>
      </c>
      <c r="AC54" s="23">
        <v>0.44853572466859015</v>
      </c>
      <c r="AD54" s="24">
        <v>141851.65625</v>
      </c>
      <c r="AE54" s="1">
        <v>53614.61328125</v>
      </c>
      <c r="AF54" s="23">
        <v>0.20843284204035029</v>
      </c>
      <c r="AG54" s="24">
        <v>203612.66796875</v>
      </c>
      <c r="AH54" s="1">
        <v>80820.734375</v>
      </c>
      <c r="AI54" s="23">
        <v>0.31419969912308832</v>
      </c>
      <c r="AJ54" s="24">
        <v>176406.546875</v>
      </c>
      <c r="AK54" s="1">
        <v>142440.640625</v>
      </c>
      <c r="AL54" s="23">
        <v>0.55375401836386673</v>
      </c>
      <c r="AM54" s="24">
        <v>114786.640625</v>
      </c>
      <c r="AN54" s="1">
        <v>60788.55078125</v>
      </c>
      <c r="AO54" s="23">
        <v>0.23632233130889962</v>
      </c>
      <c r="AP54" s="24">
        <v>196438.73046875</v>
      </c>
      <c r="AQ54" s="1">
        <v>4401.4921875</v>
      </c>
      <c r="AR54" s="23">
        <v>1.7111296150668309E-2</v>
      </c>
      <c r="AS54" s="24">
        <v>252825.7890625</v>
      </c>
    </row>
    <row r="55" spans="1:45" ht="14.5" x14ac:dyDescent="0.35">
      <c r="A55">
        <v>48</v>
      </c>
      <c r="B55" t="s">
        <v>256</v>
      </c>
      <c r="C55" t="s">
        <v>177</v>
      </c>
      <c r="D55" t="s">
        <v>1057</v>
      </c>
      <c r="E55" s="1">
        <v>329393.25</v>
      </c>
      <c r="F55" s="1">
        <v>53675.66015625</v>
      </c>
      <c r="G55" s="23">
        <v>0.1629531271701834</v>
      </c>
      <c r="H55" s="1">
        <v>275717.58984375</v>
      </c>
      <c r="I55" s="23">
        <v>0.83704687282981671</v>
      </c>
      <c r="K55" s="1">
        <v>34604.78125</v>
      </c>
      <c r="L55" s="23">
        <v>0.105056133512147</v>
      </c>
      <c r="M55" s="1">
        <v>272810.3125</v>
      </c>
      <c r="N55" s="23">
        <v>0.82822071338741765</v>
      </c>
      <c r="O55" s="1">
        <v>10.94003467559814</v>
      </c>
      <c r="Q55" s="1">
        <v>20749</v>
      </c>
      <c r="R55" s="23">
        <v>6.2991576178321809E-2</v>
      </c>
      <c r="S55" s="1">
        <v>173393.5</v>
      </c>
      <c r="T55" s="23">
        <v>0.52640271165240937</v>
      </c>
      <c r="W55" s="1">
        <v>25416.62890625</v>
      </c>
      <c r="X55" s="23">
        <v>7.7161960380942834E-2</v>
      </c>
      <c r="Y55" s="1">
        <v>0</v>
      </c>
      <c r="Z55" s="23">
        <v>0</v>
      </c>
      <c r="AB55" s="1">
        <v>122402.40625</v>
      </c>
      <c r="AC55" s="23">
        <v>0.37159961914823697</v>
      </c>
      <c r="AD55" s="24">
        <v>206990.84375</v>
      </c>
      <c r="AE55" s="1">
        <v>31367.462890625</v>
      </c>
      <c r="AF55" s="23">
        <v>9.5228007527856137E-2</v>
      </c>
      <c r="AG55" s="24">
        <v>298025.787109375</v>
      </c>
      <c r="AH55" s="1">
        <v>72861.0390625</v>
      </c>
      <c r="AI55" s="23">
        <v>0.2211977296514121</v>
      </c>
      <c r="AJ55" s="24">
        <v>256532.2109375</v>
      </c>
      <c r="AK55" s="1">
        <v>158674.578125</v>
      </c>
      <c r="AL55" s="23">
        <v>0.48171775871242045</v>
      </c>
      <c r="AM55" s="24">
        <v>170718.671875</v>
      </c>
      <c r="AN55" s="1">
        <v>17921.1328125</v>
      </c>
      <c r="AO55" s="23">
        <v>5.4406496831674603E-2</v>
      </c>
      <c r="AP55" s="24">
        <v>311472.1171875</v>
      </c>
      <c r="AQ55" s="1">
        <v>15661.4658203125</v>
      </c>
      <c r="AR55" s="23">
        <v>4.754640788878492E-2</v>
      </c>
      <c r="AS55" s="24">
        <v>313731.7841796875</v>
      </c>
    </row>
    <row r="56" spans="1:45" ht="14.5" x14ac:dyDescent="0.35">
      <c r="A56">
        <v>49</v>
      </c>
      <c r="B56" t="s">
        <v>258</v>
      </c>
      <c r="C56" t="s">
        <v>177</v>
      </c>
      <c r="D56" t="s">
        <v>1058</v>
      </c>
      <c r="E56" s="1">
        <v>268756.875</v>
      </c>
      <c r="F56" s="1">
        <v>44490.21484375</v>
      </c>
      <c r="G56" s="23">
        <v>0.1655407507017263</v>
      </c>
      <c r="H56" s="1">
        <v>224266.66015625</v>
      </c>
      <c r="I56" s="23">
        <v>0.83445924929827375</v>
      </c>
      <c r="K56" s="1">
        <v>41127.31640625</v>
      </c>
      <c r="L56" s="23">
        <v>0.15302796033124738</v>
      </c>
      <c r="M56" s="1">
        <v>205556.93359375</v>
      </c>
      <c r="N56" s="23">
        <v>0.76484344295843598</v>
      </c>
      <c r="O56" s="1">
        <v>11.24907417297363</v>
      </c>
      <c r="Q56" s="1">
        <v>19343.9609375</v>
      </c>
      <c r="R56" s="23">
        <v>7.197568783124153E-2</v>
      </c>
      <c r="S56" s="1">
        <v>99034.0703125</v>
      </c>
      <c r="T56" s="23">
        <v>0.36848943980502818</v>
      </c>
      <c r="W56" s="1">
        <v>67790.1796875</v>
      </c>
      <c r="X56" s="23">
        <v>0.25223607651897278</v>
      </c>
      <c r="Y56" s="1">
        <v>0</v>
      </c>
      <c r="Z56" s="23">
        <v>0</v>
      </c>
      <c r="AB56" s="1">
        <v>121466.6015625</v>
      </c>
      <c r="AC56" s="23">
        <v>0.45195718830448522</v>
      </c>
      <c r="AD56" s="24">
        <v>147290.2734375</v>
      </c>
      <c r="AE56" s="1">
        <v>39692.08984375</v>
      </c>
      <c r="AF56" s="23">
        <v>0.14768771903509439</v>
      </c>
      <c r="AG56" s="24">
        <v>229064.78515625</v>
      </c>
      <c r="AH56" s="1">
        <v>74172.0078125</v>
      </c>
      <c r="AI56" s="23">
        <v>0.27598180627937419</v>
      </c>
      <c r="AJ56" s="24">
        <v>194584.8671875</v>
      </c>
      <c r="AK56" s="1">
        <v>142042.640625</v>
      </c>
      <c r="AL56" s="23">
        <v>0.52851723560560082</v>
      </c>
      <c r="AM56" s="24">
        <v>126714.234375</v>
      </c>
      <c r="AN56" s="1">
        <v>62568.734375</v>
      </c>
      <c r="AO56" s="23">
        <v>0.23280793979688891</v>
      </c>
      <c r="AP56" s="24">
        <v>206188.140625</v>
      </c>
      <c r="AQ56" s="1">
        <v>6022.5244140625</v>
      </c>
      <c r="AR56" s="23">
        <v>2.2408819919722978E-2</v>
      </c>
      <c r="AS56" s="24">
        <v>262734.3505859375</v>
      </c>
    </row>
    <row r="57" spans="1:45" ht="14.5" x14ac:dyDescent="0.35">
      <c r="A57">
        <v>50</v>
      </c>
      <c r="B57" t="s">
        <v>260</v>
      </c>
      <c r="C57" t="s">
        <v>177</v>
      </c>
      <c r="D57" t="s">
        <v>1059</v>
      </c>
      <c r="E57" s="1">
        <v>313383.71875</v>
      </c>
      <c r="F57" s="1">
        <v>37437.7109375</v>
      </c>
      <c r="G57" s="23">
        <v>0.1194628460177464</v>
      </c>
      <c r="H57" s="1">
        <v>275946.0078125</v>
      </c>
      <c r="I57" s="23">
        <v>0.88053715398225363</v>
      </c>
      <c r="K57" s="1">
        <v>61685.53515625</v>
      </c>
      <c r="L57" s="23">
        <v>0.19683707693014921</v>
      </c>
      <c r="M57" s="1">
        <v>236502.43359375</v>
      </c>
      <c r="N57" s="23">
        <v>0.75467364589676855</v>
      </c>
      <c r="O57" s="1">
        <v>9.1423206329345703</v>
      </c>
      <c r="Q57" s="1">
        <v>44263.828125</v>
      </c>
      <c r="R57" s="23">
        <v>0.14124482376288089</v>
      </c>
      <c r="S57" s="1">
        <v>155865.09375</v>
      </c>
      <c r="T57" s="23">
        <v>0.49736181053598527</v>
      </c>
      <c r="W57" s="1">
        <v>0</v>
      </c>
      <c r="X57" s="23">
        <v>0</v>
      </c>
      <c r="Y57" s="1">
        <v>0</v>
      </c>
      <c r="Z57" s="23">
        <v>0</v>
      </c>
      <c r="AB57" s="1">
        <v>59209.12890625</v>
      </c>
      <c r="AC57" s="23">
        <v>0.18893492343003221</v>
      </c>
      <c r="AD57" s="24">
        <v>254174.58984375</v>
      </c>
      <c r="AE57" s="1">
        <v>70207.421875</v>
      </c>
      <c r="AF57" s="23">
        <v>0.2240302149551284</v>
      </c>
      <c r="AG57" s="24">
        <v>243176.296875</v>
      </c>
      <c r="AH57" s="1">
        <v>178675.625</v>
      </c>
      <c r="AI57" s="23">
        <v>0.57014967373763736</v>
      </c>
      <c r="AJ57" s="24">
        <v>134708.09375</v>
      </c>
      <c r="AK57" s="1">
        <v>189381.546875</v>
      </c>
      <c r="AL57" s="23">
        <v>0.60431201604981277</v>
      </c>
      <c r="AM57" s="24">
        <v>124002.171875</v>
      </c>
      <c r="AN57" s="1">
        <v>1110.378295898438</v>
      </c>
      <c r="AO57" s="23">
        <v>3.5431907577312123E-3</v>
      </c>
      <c r="AP57" s="24">
        <v>312273.34045410156</v>
      </c>
      <c r="AQ57" s="1">
        <v>23186.06640625</v>
      </c>
      <c r="AR57" s="23">
        <v>7.3986186961890466E-2</v>
      </c>
      <c r="AS57" s="24">
        <v>290197.65234375</v>
      </c>
    </row>
    <row r="58" spans="1:45" ht="14.5" x14ac:dyDescent="0.35">
      <c r="A58">
        <v>51</v>
      </c>
      <c r="B58" t="s">
        <v>261</v>
      </c>
      <c r="C58" t="s">
        <v>177</v>
      </c>
      <c r="D58" t="s">
        <v>1060</v>
      </c>
      <c r="E58" s="1">
        <v>291794.78125</v>
      </c>
      <c r="F58" s="1">
        <v>38701.0234375</v>
      </c>
      <c r="G58" s="23">
        <v>0.13263096506288188</v>
      </c>
      <c r="H58" s="1">
        <v>253093.7578125</v>
      </c>
      <c r="I58" s="23">
        <v>0.86736903493711826</v>
      </c>
      <c r="K58" s="1">
        <v>70926.78125</v>
      </c>
      <c r="L58" s="23">
        <v>0.2430707668799337</v>
      </c>
      <c r="M58" s="1">
        <v>201810.75</v>
      </c>
      <c r="N58" s="23">
        <v>0.6916187778803875</v>
      </c>
      <c r="O58" s="1">
        <v>9.1369171142578125</v>
      </c>
      <c r="Q58" s="1">
        <v>64367.53125</v>
      </c>
      <c r="R58" s="23">
        <v>0.22059178363046889</v>
      </c>
      <c r="S58" s="1">
        <v>128468.8203125</v>
      </c>
      <c r="T58" s="23">
        <v>0.44027113768848475</v>
      </c>
      <c r="W58" s="1">
        <v>0</v>
      </c>
      <c r="X58" s="23">
        <v>0</v>
      </c>
      <c r="Y58" s="1">
        <v>0</v>
      </c>
      <c r="Z58" s="23">
        <v>0</v>
      </c>
      <c r="AB58" s="1">
        <v>57928.52734375</v>
      </c>
      <c r="AC58" s="23">
        <v>0.19852489169132462</v>
      </c>
      <c r="AD58" s="24">
        <v>233866.25390625</v>
      </c>
      <c r="AE58" s="1">
        <v>102402.8203125</v>
      </c>
      <c r="AF58" s="23">
        <v>0.35094123299197966</v>
      </c>
      <c r="AG58" s="24">
        <v>189391.9609375</v>
      </c>
      <c r="AH58" s="1">
        <v>178863.890625</v>
      </c>
      <c r="AI58" s="23">
        <v>0.61297837424911106</v>
      </c>
      <c r="AJ58" s="24">
        <v>112930.890625</v>
      </c>
      <c r="AK58" s="1">
        <v>181820.171875</v>
      </c>
      <c r="AL58" s="23">
        <v>0.62310974547287235</v>
      </c>
      <c r="AM58" s="24">
        <v>109974.609375</v>
      </c>
      <c r="AN58" s="1">
        <v>1394.309936523438</v>
      </c>
      <c r="AO58" s="23">
        <v>4.7783923021187955E-3</v>
      </c>
      <c r="AP58" s="24">
        <v>290400.47131347656</v>
      </c>
      <c r="AQ58" s="1">
        <v>20453.62109375</v>
      </c>
      <c r="AR58" s="23">
        <v>7.0095911263834507E-2</v>
      </c>
      <c r="AS58" s="24">
        <v>271341.16015625</v>
      </c>
    </row>
    <row r="59" spans="1:45" ht="14.5" x14ac:dyDescent="0.35">
      <c r="A59">
        <v>52</v>
      </c>
      <c r="B59" t="s">
        <v>263</v>
      </c>
      <c r="C59" t="s">
        <v>177</v>
      </c>
      <c r="D59" t="s">
        <v>1061</v>
      </c>
      <c r="E59" s="1">
        <v>328643.5</v>
      </c>
      <c r="F59" s="1">
        <v>42196.8203125</v>
      </c>
      <c r="G59" s="23">
        <v>0.128396941708873</v>
      </c>
      <c r="H59" s="1">
        <v>286446.6796875</v>
      </c>
      <c r="I59" s="23">
        <v>0.87160305829112705</v>
      </c>
      <c r="K59" s="1">
        <v>43428.37890625</v>
      </c>
      <c r="L59" s="23">
        <v>0.13214434153193358</v>
      </c>
      <c r="M59" s="1">
        <v>263727.43359375</v>
      </c>
      <c r="N59" s="23">
        <v>0.8024726902973891</v>
      </c>
      <c r="O59" s="1">
        <v>10.975555229187011</v>
      </c>
      <c r="Q59" s="1">
        <v>44240.015625</v>
      </c>
      <c r="R59" s="23">
        <v>0.13461399852727959</v>
      </c>
      <c r="S59" s="1">
        <v>192795.203125</v>
      </c>
      <c r="T59" s="23">
        <v>0.58663933144881919</v>
      </c>
      <c r="W59" s="1">
        <v>0</v>
      </c>
      <c r="X59" s="23">
        <v>0</v>
      </c>
      <c r="Y59" s="1">
        <v>0</v>
      </c>
      <c r="Z59" s="23">
        <v>0</v>
      </c>
      <c r="AB59" s="1">
        <v>86559.90625</v>
      </c>
      <c r="AC59" s="23">
        <v>0.26338541991550107</v>
      </c>
      <c r="AD59" s="24">
        <v>242083.59375</v>
      </c>
      <c r="AE59" s="1">
        <v>59047.44921875</v>
      </c>
      <c r="AF59" s="23">
        <v>0.17967021778538139</v>
      </c>
      <c r="AG59" s="24">
        <v>269596.05078125</v>
      </c>
      <c r="AH59" s="1">
        <v>135318.828125</v>
      </c>
      <c r="AI59" s="23">
        <v>0.41174959530616001</v>
      </c>
      <c r="AJ59" s="24">
        <v>193324.671875</v>
      </c>
      <c r="AK59" s="1">
        <v>178567.578125</v>
      </c>
      <c r="AL59" s="23">
        <v>0.54334736005732653</v>
      </c>
      <c r="AM59" s="24">
        <v>150075.921875</v>
      </c>
      <c r="AN59" s="1">
        <v>1440.775512695312</v>
      </c>
      <c r="AO59" s="23">
        <v>4.3840073292041757E-3</v>
      </c>
      <c r="AP59" s="24">
        <v>327202.72448730469</v>
      </c>
      <c r="AQ59" s="1">
        <v>22912.96875</v>
      </c>
      <c r="AR59" s="23">
        <v>6.9719829389596935E-2</v>
      </c>
      <c r="AS59" s="24">
        <v>305730.53125</v>
      </c>
    </row>
    <row r="60" spans="1:45" ht="14.5" x14ac:dyDescent="0.35">
      <c r="A60">
        <v>53</v>
      </c>
      <c r="B60" t="s">
        <v>265</v>
      </c>
      <c r="C60" t="s">
        <v>177</v>
      </c>
      <c r="D60" t="s">
        <v>1062</v>
      </c>
      <c r="E60" s="1">
        <v>297344.90625</v>
      </c>
      <c r="F60" s="1">
        <v>55656.52734375</v>
      </c>
      <c r="G60" s="23">
        <v>0.18717834465593772</v>
      </c>
      <c r="H60" s="1">
        <v>241688.37890625</v>
      </c>
      <c r="I60" s="23">
        <v>0.81282165534406237</v>
      </c>
      <c r="K60" s="1">
        <v>23551.220703125</v>
      </c>
      <c r="L60" s="23">
        <v>7.9205058529987854E-2</v>
      </c>
      <c r="M60" s="1">
        <v>244319.623046875</v>
      </c>
      <c r="N60" s="23">
        <v>0.82167078672421345</v>
      </c>
      <c r="O60" s="1">
        <v>11.961538314819339</v>
      </c>
      <c r="Q60" s="1">
        <v>33313.84375</v>
      </c>
      <c r="R60" s="23">
        <v>0.1120377146195017</v>
      </c>
      <c r="S60" s="1">
        <v>133292.8125</v>
      </c>
      <c r="T60" s="23">
        <v>0.44827676445188808</v>
      </c>
      <c r="W60" s="1">
        <v>16539.376953125</v>
      </c>
      <c r="X60" s="23">
        <v>5.5623542241611881E-2</v>
      </c>
      <c r="Y60" s="1">
        <v>0</v>
      </c>
      <c r="Z60" s="23">
        <v>0</v>
      </c>
      <c r="AB60" s="1">
        <v>96672.9140625</v>
      </c>
      <c r="AC60" s="23">
        <v>0.32512046458673782</v>
      </c>
      <c r="AD60" s="24">
        <v>200671.9921875</v>
      </c>
      <c r="AE60" s="1">
        <v>50656.32421875</v>
      </c>
      <c r="AF60" s="23">
        <v>0.17036217252754771</v>
      </c>
      <c r="AG60" s="24">
        <v>246688.58203125</v>
      </c>
      <c r="AH60" s="1">
        <v>89610.59375</v>
      </c>
      <c r="AI60" s="23">
        <v>0.30136919068207513</v>
      </c>
      <c r="AJ60" s="24">
        <v>207734.3125</v>
      </c>
      <c r="AK60" s="1">
        <v>144134.390625</v>
      </c>
      <c r="AL60" s="23">
        <v>0.48473805199075948</v>
      </c>
      <c r="AM60" s="24">
        <v>153210.515625</v>
      </c>
      <c r="AN60" s="1">
        <v>12569.7451171875</v>
      </c>
      <c r="AO60" s="23">
        <v>4.2273282148035773E-2</v>
      </c>
      <c r="AP60" s="24">
        <v>284775.1611328125</v>
      </c>
      <c r="AQ60" s="1">
        <v>18584.576171875</v>
      </c>
      <c r="AR60" s="23">
        <v>6.2501747234403812E-2</v>
      </c>
      <c r="AS60" s="24">
        <v>278760.330078125</v>
      </c>
    </row>
    <row r="61" spans="1:45" ht="14.5" x14ac:dyDescent="0.35">
      <c r="A61">
        <v>54</v>
      </c>
      <c r="B61" t="s">
        <v>267</v>
      </c>
      <c r="C61" t="s">
        <v>177</v>
      </c>
      <c r="D61" t="s">
        <v>1063</v>
      </c>
      <c r="E61" s="1">
        <v>328787</v>
      </c>
      <c r="F61" s="1">
        <v>50031.10546875</v>
      </c>
      <c r="G61" s="23">
        <v>0.15216874593201679</v>
      </c>
      <c r="H61" s="1">
        <v>278755.89453125</v>
      </c>
      <c r="I61" s="23">
        <v>0.84783125406798321</v>
      </c>
      <c r="K61" s="1">
        <v>37031.69921875</v>
      </c>
      <c r="L61" s="23">
        <v>0.1126312756244925</v>
      </c>
      <c r="M61" s="1">
        <v>273500.36328125</v>
      </c>
      <c r="N61" s="23">
        <v>0.83184664625198079</v>
      </c>
      <c r="O61" s="1">
        <v>9.1040066719055179</v>
      </c>
      <c r="Q61" s="1">
        <v>84866.6484375</v>
      </c>
      <c r="R61" s="23">
        <v>0.25812045013184831</v>
      </c>
      <c r="S61" s="1">
        <v>200050.515625</v>
      </c>
      <c r="T61" s="23">
        <v>0.60845019914108522</v>
      </c>
      <c r="W61" s="1">
        <v>0</v>
      </c>
      <c r="X61" s="23">
        <v>0</v>
      </c>
      <c r="Y61" s="1">
        <v>0</v>
      </c>
      <c r="Z61" s="23">
        <v>0</v>
      </c>
      <c r="AB61" s="1">
        <v>84149.375</v>
      </c>
      <c r="AC61" s="23">
        <v>0.2559388753204962</v>
      </c>
      <c r="AD61" s="24">
        <v>244637.625</v>
      </c>
      <c r="AE61" s="1">
        <v>27307.650390625</v>
      </c>
      <c r="AF61" s="23">
        <v>8.3055748526021406E-2</v>
      </c>
      <c r="AG61" s="24">
        <v>301479.349609375</v>
      </c>
      <c r="AH61" s="1">
        <v>113998.3125</v>
      </c>
      <c r="AI61" s="23">
        <v>0.34672390483808668</v>
      </c>
      <c r="AJ61" s="24">
        <v>214788.6875</v>
      </c>
      <c r="AK61" s="1">
        <v>166590.78125</v>
      </c>
      <c r="AL61" s="23">
        <v>0.50668299309279263</v>
      </c>
      <c r="AM61" s="24">
        <v>162196.21875</v>
      </c>
      <c r="AN61" s="1">
        <v>352.38702392578119</v>
      </c>
      <c r="AO61" s="23">
        <v>1.0717790664648581E-3</v>
      </c>
      <c r="AP61" s="24">
        <v>328434.61297607422</v>
      </c>
      <c r="AQ61" s="1">
        <v>17149.1640625</v>
      </c>
      <c r="AR61" s="23">
        <v>5.2158887250712466E-2</v>
      </c>
      <c r="AS61" s="24">
        <v>311637.8359375</v>
      </c>
    </row>
    <row r="62" spans="1:45" ht="14.5" x14ac:dyDescent="0.35">
      <c r="A62">
        <v>55</v>
      </c>
      <c r="B62" t="s">
        <v>269</v>
      </c>
      <c r="C62" t="s">
        <v>177</v>
      </c>
      <c r="D62" t="s">
        <v>1064</v>
      </c>
      <c r="E62" s="1">
        <v>371342.03125</v>
      </c>
      <c r="F62" s="1">
        <v>45620.49609375</v>
      </c>
      <c r="G62" s="23">
        <v>0.1228530364316253</v>
      </c>
      <c r="H62" s="1">
        <v>325721.53515625</v>
      </c>
      <c r="I62" s="23">
        <v>0.87714696356837463</v>
      </c>
      <c r="K62" s="1">
        <v>32454.244140625</v>
      </c>
      <c r="L62" s="23">
        <v>8.7397174059124227E-2</v>
      </c>
      <c r="M62" s="1">
        <v>318615.099609375</v>
      </c>
      <c r="N62" s="23">
        <v>0.85800979365805363</v>
      </c>
      <c r="O62" s="1">
        <v>10.382716178894039</v>
      </c>
      <c r="Q62" s="1">
        <v>61157.26953125</v>
      </c>
      <c r="R62" s="23">
        <v>0.16469255937816762</v>
      </c>
      <c r="S62" s="1">
        <v>248207.765625</v>
      </c>
      <c r="T62" s="23">
        <v>0.66840741078916044</v>
      </c>
      <c r="W62" s="1">
        <v>0</v>
      </c>
      <c r="X62" s="23">
        <v>0</v>
      </c>
      <c r="Y62" s="1">
        <v>0</v>
      </c>
      <c r="Z62" s="23">
        <v>0</v>
      </c>
      <c r="AB62" s="1">
        <v>88500.390625</v>
      </c>
      <c r="AC62" s="23">
        <v>0.23832581064710809</v>
      </c>
      <c r="AD62" s="24">
        <v>282841.640625</v>
      </c>
      <c r="AE62" s="1">
        <v>33018.80859375</v>
      </c>
      <c r="AF62" s="23">
        <v>8.8917509506271378E-2</v>
      </c>
      <c r="AG62" s="24">
        <v>338323.22265625</v>
      </c>
      <c r="AH62" s="1">
        <v>122805.234375</v>
      </c>
      <c r="AI62" s="23">
        <v>0.33070652939990891</v>
      </c>
      <c r="AJ62" s="24">
        <v>248536.796875</v>
      </c>
      <c r="AK62" s="1">
        <v>182078.3125</v>
      </c>
      <c r="AL62" s="23">
        <v>0.4903250835546239</v>
      </c>
      <c r="AM62" s="24">
        <v>189263.71875</v>
      </c>
      <c r="AN62" s="1">
        <v>26.833587646484379</v>
      </c>
      <c r="AO62" s="23">
        <v>7.226111075053364E-5</v>
      </c>
      <c r="AP62" s="24">
        <v>371315.19766235352</v>
      </c>
      <c r="AQ62" s="1">
        <v>25205.08203125</v>
      </c>
      <c r="AR62" s="23">
        <v>6.7875650775123503E-2</v>
      </c>
      <c r="AS62" s="24">
        <v>346136.94921875</v>
      </c>
    </row>
    <row r="63" spans="1:45" ht="14.5" x14ac:dyDescent="0.35">
      <c r="A63">
        <v>56</v>
      </c>
      <c r="B63" t="s">
        <v>271</v>
      </c>
      <c r="C63" t="s">
        <v>177</v>
      </c>
      <c r="D63" t="s">
        <v>1065</v>
      </c>
      <c r="E63" s="1">
        <v>301933.34375</v>
      </c>
      <c r="F63" s="1">
        <v>60772.35546875</v>
      </c>
      <c r="G63" s="23">
        <v>0.20127739028078109</v>
      </c>
      <c r="H63" s="1">
        <v>241160.98828125</v>
      </c>
      <c r="I63" s="23">
        <v>0.79872260971921893</v>
      </c>
      <c r="K63" s="1">
        <v>44352.109375</v>
      </c>
      <c r="L63" s="23">
        <v>0.14689371112229138</v>
      </c>
      <c r="M63" s="1">
        <v>236616.359375</v>
      </c>
      <c r="N63" s="23">
        <v>0.78367084746664384</v>
      </c>
      <c r="O63" s="1">
        <v>9.421875</v>
      </c>
      <c r="Q63" s="1">
        <v>92320.046875</v>
      </c>
      <c r="R63" s="23">
        <v>0.30576300625955627</v>
      </c>
      <c r="S63" s="1">
        <v>145500.484375</v>
      </c>
      <c r="T63" s="23">
        <v>0.48189604555724069</v>
      </c>
      <c r="W63" s="1">
        <v>0</v>
      </c>
      <c r="X63" s="23">
        <v>0</v>
      </c>
      <c r="Y63" s="1">
        <v>0</v>
      </c>
      <c r="Z63" s="23">
        <v>0</v>
      </c>
      <c r="AB63" s="1">
        <v>100295.203125</v>
      </c>
      <c r="AC63" s="23">
        <v>0.33217663832466326</v>
      </c>
      <c r="AD63" s="24">
        <v>201638.140625</v>
      </c>
      <c r="AE63" s="1">
        <v>26143.328125</v>
      </c>
      <c r="AF63" s="23">
        <v>8.6586422686215817E-2</v>
      </c>
      <c r="AG63" s="24">
        <v>275790.015625</v>
      </c>
      <c r="AH63" s="1">
        <v>92012.78125</v>
      </c>
      <c r="AI63" s="23">
        <v>0.30474534580117901</v>
      </c>
      <c r="AJ63" s="24">
        <v>209920.5625</v>
      </c>
      <c r="AK63" s="1">
        <v>155062.296875</v>
      </c>
      <c r="AL63" s="23">
        <v>0.51356466612508744</v>
      </c>
      <c r="AM63" s="24">
        <v>146871.046875</v>
      </c>
      <c r="AN63" s="1">
        <v>352.38702392578119</v>
      </c>
      <c r="AO63" s="23">
        <v>1.167102048250612E-3</v>
      </c>
      <c r="AP63" s="24">
        <v>301580.95672607422</v>
      </c>
      <c r="AQ63" s="1">
        <v>21855.171875</v>
      </c>
      <c r="AR63" s="23">
        <v>7.238409512364434E-2</v>
      </c>
      <c r="AS63" s="24">
        <v>280078.171875</v>
      </c>
    </row>
    <row r="64" spans="1:45" ht="14.5" x14ac:dyDescent="0.35">
      <c r="A64">
        <v>57</v>
      </c>
      <c r="B64" t="s">
        <v>273</v>
      </c>
      <c r="C64" t="s">
        <v>177</v>
      </c>
      <c r="D64" t="s">
        <v>1066</v>
      </c>
      <c r="E64" s="1">
        <v>296979.75</v>
      </c>
      <c r="F64" s="1">
        <v>52072.90625</v>
      </c>
      <c r="G64" s="23">
        <v>0.17534160578288588</v>
      </c>
      <c r="H64" s="1">
        <v>244906.84375</v>
      </c>
      <c r="I64" s="23">
        <v>0.82465839421711418</v>
      </c>
      <c r="K64" s="1">
        <v>32168.59375</v>
      </c>
      <c r="L64" s="23">
        <v>0.10831914886452701</v>
      </c>
      <c r="M64" s="1">
        <v>237129.96875</v>
      </c>
      <c r="N64" s="23">
        <v>0.79847184446077557</v>
      </c>
      <c r="O64" s="1">
        <v>11.365078926086429</v>
      </c>
      <c r="Q64" s="1">
        <v>50293.98828125</v>
      </c>
      <c r="R64" s="23">
        <v>0.16935157458126351</v>
      </c>
      <c r="S64" s="1">
        <v>147865.75</v>
      </c>
      <c r="T64" s="23">
        <v>0.49789842573441445</v>
      </c>
      <c r="W64" s="1">
        <v>568.90753173828125</v>
      </c>
      <c r="X64" s="23">
        <v>1.9156441869800258E-3</v>
      </c>
      <c r="Y64" s="1">
        <v>0</v>
      </c>
      <c r="Z64" s="23">
        <v>0</v>
      </c>
      <c r="AB64" s="1">
        <v>63959.859375</v>
      </c>
      <c r="AC64" s="23">
        <v>0.21536774603318912</v>
      </c>
      <c r="AD64" s="24">
        <v>233019.890625</v>
      </c>
      <c r="AE64" s="1">
        <v>73841.984375</v>
      </c>
      <c r="AF64" s="23">
        <v>0.24864316295976407</v>
      </c>
      <c r="AG64" s="24">
        <v>223137.765625</v>
      </c>
      <c r="AH64" s="1">
        <v>116600.484375</v>
      </c>
      <c r="AI64" s="23">
        <v>0.39262099309801424</v>
      </c>
      <c r="AJ64" s="24">
        <v>180379.265625</v>
      </c>
      <c r="AK64" s="1">
        <v>141231.484375</v>
      </c>
      <c r="AL64" s="23">
        <v>0.47555930791577539</v>
      </c>
      <c r="AM64" s="24">
        <v>155748.265625</v>
      </c>
      <c r="AN64" s="1">
        <v>4674.99560546875</v>
      </c>
      <c r="AO64" s="23">
        <v>1.5741799248833468E-2</v>
      </c>
      <c r="AP64" s="24">
        <v>292304.75439453125</v>
      </c>
      <c r="AQ64" s="1">
        <v>18968.427734375</v>
      </c>
      <c r="AR64" s="23">
        <v>6.3871114897143658E-2</v>
      </c>
      <c r="AS64" s="24">
        <v>278011.322265625</v>
      </c>
    </row>
    <row r="65" spans="1:45" ht="14.5" x14ac:dyDescent="0.35">
      <c r="A65">
        <v>58</v>
      </c>
      <c r="B65" t="s">
        <v>275</v>
      </c>
      <c r="C65" t="s">
        <v>177</v>
      </c>
      <c r="D65" t="s">
        <v>1067</v>
      </c>
      <c r="E65" s="1">
        <v>148003.125</v>
      </c>
      <c r="F65" s="1">
        <v>14145.8720703125</v>
      </c>
      <c r="G65" s="23">
        <v>9.557819857055383E-2</v>
      </c>
      <c r="H65" s="1">
        <v>133857.2529296875</v>
      </c>
      <c r="I65" s="23">
        <v>0.90442180142944617</v>
      </c>
      <c r="K65" s="1">
        <v>63104.93359375</v>
      </c>
      <c r="L65" s="23">
        <v>0.42637568357931627</v>
      </c>
      <c r="M65" s="1">
        <v>82073.47265625</v>
      </c>
      <c r="N65" s="23">
        <v>0.55453878190916572</v>
      </c>
      <c r="O65" s="1">
        <v>5.2214931964874269</v>
      </c>
      <c r="Q65" s="1">
        <v>25766.36328125</v>
      </c>
      <c r="R65" s="23">
        <v>0.17409337323958529</v>
      </c>
      <c r="S65" s="1">
        <v>32089.689453125</v>
      </c>
      <c r="T65" s="23">
        <v>0.2168176479592914</v>
      </c>
      <c r="W65" s="1">
        <v>0</v>
      </c>
      <c r="X65" s="23">
        <v>0</v>
      </c>
      <c r="Y65" s="1">
        <v>0</v>
      </c>
      <c r="Z65" s="23">
        <v>0</v>
      </c>
      <c r="AB65" s="1">
        <v>43593.578125</v>
      </c>
      <c r="AC65" s="23">
        <v>0.29454498426975778</v>
      </c>
      <c r="AD65" s="24">
        <v>104409.546875</v>
      </c>
      <c r="AE65" s="1">
        <v>62046.99609375</v>
      </c>
      <c r="AF65" s="23">
        <v>0.41922760815861154</v>
      </c>
      <c r="AG65" s="24">
        <v>85956.12890625</v>
      </c>
      <c r="AH65" s="1">
        <v>96429.3203125</v>
      </c>
      <c r="AI65" s="23">
        <v>0.65153570448259113</v>
      </c>
      <c r="AJ65" s="24">
        <v>51573.8046875</v>
      </c>
      <c r="AK65" s="1">
        <v>110624.6171875</v>
      </c>
      <c r="AL65" s="23">
        <v>0.74744784738497916</v>
      </c>
      <c r="AM65" s="24">
        <v>37378.5078125</v>
      </c>
      <c r="AN65" s="1">
        <v>13752.5830078125</v>
      </c>
      <c r="AO65" s="23">
        <v>9.2920896148729962E-2</v>
      </c>
      <c r="AP65" s="24">
        <v>134250.5419921875</v>
      </c>
      <c r="AQ65" s="1">
        <v>2416.131591796875</v>
      </c>
      <c r="AR65" s="23">
        <v>1.6324868760689181E-2</v>
      </c>
      <c r="AS65" s="24">
        <v>145586.99340820313</v>
      </c>
    </row>
    <row r="66" spans="1:45" ht="14.5" x14ac:dyDescent="0.35">
      <c r="A66">
        <v>59</v>
      </c>
      <c r="B66" t="s">
        <v>277</v>
      </c>
      <c r="C66" t="s">
        <v>177</v>
      </c>
      <c r="D66" t="s">
        <v>1068</v>
      </c>
      <c r="E66" s="1">
        <v>255508.90625</v>
      </c>
      <c r="F66" s="1">
        <v>43442.375</v>
      </c>
      <c r="G66" s="23">
        <v>0.1700229382904338</v>
      </c>
      <c r="H66" s="1">
        <v>212066.53125</v>
      </c>
      <c r="I66" s="23">
        <v>0.82997706170956609</v>
      </c>
      <c r="K66" s="1">
        <v>55456.89453125</v>
      </c>
      <c r="L66" s="23">
        <v>0.21704485900381409</v>
      </c>
      <c r="M66" s="1">
        <v>186584.10546875</v>
      </c>
      <c r="N66" s="23">
        <v>0.73024501653256946</v>
      </c>
      <c r="O66" s="1">
        <v>8.3806907653808604</v>
      </c>
      <c r="Q66" s="1">
        <v>17846.2578125</v>
      </c>
      <c r="R66" s="23">
        <v>6.9845932474222716E-2</v>
      </c>
      <c r="S66" s="1">
        <v>74138.625</v>
      </c>
      <c r="T66" s="23">
        <v>0.29016062918550423</v>
      </c>
      <c r="W66" s="1">
        <v>0</v>
      </c>
      <c r="X66" s="23">
        <v>0</v>
      </c>
      <c r="Y66" s="1">
        <v>0</v>
      </c>
      <c r="Z66" s="23">
        <v>0</v>
      </c>
      <c r="AB66" s="1">
        <v>110137.046875</v>
      </c>
      <c r="AC66" s="23">
        <v>0.43104973713611988</v>
      </c>
      <c r="AD66" s="24">
        <v>145371.859375</v>
      </c>
      <c r="AE66" s="1">
        <v>40457.58203125</v>
      </c>
      <c r="AF66" s="23">
        <v>0.1583411812332863</v>
      </c>
      <c r="AG66" s="24">
        <v>215051.32421875</v>
      </c>
      <c r="AH66" s="1">
        <v>109847.09375</v>
      </c>
      <c r="AI66" s="23">
        <v>0.42991493080292575</v>
      </c>
      <c r="AJ66" s="24">
        <v>145661.8125</v>
      </c>
      <c r="AK66" s="1">
        <v>181015.1875</v>
      </c>
      <c r="AL66" s="23">
        <v>0.70844961984568788</v>
      </c>
      <c r="AM66" s="24">
        <v>74493.71875</v>
      </c>
      <c r="AN66" s="1">
        <v>35914.29296875</v>
      </c>
      <c r="AO66" s="23">
        <v>0.14055984777927871</v>
      </c>
      <c r="AP66" s="24">
        <v>219594.61328125</v>
      </c>
      <c r="AQ66" s="1">
        <v>7054.29638671875</v>
      </c>
      <c r="AR66" s="23">
        <v>2.760880820262503E-2</v>
      </c>
      <c r="AS66" s="24">
        <v>248454.60986328125</v>
      </c>
    </row>
    <row r="67" spans="1:45" ht="14.5" x14ac:dyDescent="0.35">
      <c r="A67">
        <v>60</v>
      </c>
      <c r="B67" t="s">
        <v>279</v>
      </c>
      <c r="C67" t="s">
        <v>177</v>
      </c>
      <c r="D67" t="s">
        <v>1069</v>
      </c>
      <c r="E67" s="1">
        <v>309562.875</v>
      </c>
      <c r="F67" s="1">
        <v>33767.66796875</v>
      </c>
      <c r="G67" s="23">
        <v>0.1090817752895918</v>
      </c>
      <c r="H67" s="1">
        <v>275795.20703125</v>
      </c>
      <c r="I67" s="23">
        <v>0.89091822471040816</v>
      </c>
      <c r="K67" s="1">
        <v>67438.3046875</v>
      </c>
      <c r="L67" s="23">
        <v>0.21785010456276449</v>
      </c>
      <c r="M67" s="1">
        <v>220559.2890625</v>
      </c>
      <c r="N67" s="23">
        <v>0.71248624067889277</v>
      </c>
      <c r="O67" s="1">
        <v>10.5</v>
      </c>
      <c r="Q67" s="1">
        <v>59348.69921875</v>
      </c>
      <c r="R67" s="23">
        <v>0.19171775432939112</v>
      </c>
      <c r="S67" s="1">
        <v>156247.453125</v>
      </c>
      <c r="T67" s="23">
        <v>0.50473576046546276</v>
      </c>
      <c r="W67" s="1">
        <v>0</v>
      </c>
      <c r="X67" s="23">
        <v>0</v>
      </c>
      <c r="Y67" s="1">
        <v>0</v>
      </c>
      <c r="Z67" s="23">
        <v>0</v>
      </c>
      <c r="AB67" s="1">
        <v>57164.81640625</v>
      </c>
      <c r="AC67" s="23">
        <v>0.18466302332361401</v>
      </c>
      <c r="AD67" s="24">
        <v>252398.05859375</v>
      </c>
      <c r="AE67" s="1">
        <v>96906.09375</v>
      </c>
      <c r="AF67" s="23">
        <v>0.31304171648489831</v>
      </c>
      <c r="AG67" s="24">
        <v>212656.78125</v>
      </c>
      <c r="AH67" s="1">
        <v>172668.640625</v>
      </c>
      <c r="AI67" s="23">
        <v>0.55778213270890442</v>
      </c>
      <c r="AJ67" s="24">
        <v>136894.234375</v>
      </c>
      <c r="AK67" s="1">
        <v>180177.828125</v>
      </c>
      <c r="AL67" s="23">
        <v>0.58203952306942486</v>
      </c>
      <c r="AM67" s="24">
        <v>129385.046875</v>
      </c>
      <c r="AN67" s="1">
        <v>1390.647338867188</v>
      </c>
      <c r="AO67" s="23">
        <v>4.4922936539699334E-3</v>
      </c>
      <c r="AP67" s="24">
        <v>308172.22766113281</v>
      </c>
      <c r="AQ67" s="1">
        <v>21268.884765625</v>
      </c>
      <c r="AR67" s="23">
        <v>6.8706186959999638E-2</v>
      </c>
      <c r="AS67" s="24">
        <v>288293.990234375</v>
      </c>
    </row>
    <row r="68" spans="1:45" ht="14.5" x14ac:dyDescent="0.35">
      <c r="A68">
        <v>61</v>
      </c>
      <c r="B68" t="s">
        <v>281</v>
      </c>
      <c r="C68" t="s">
        <v>177</v>
      </c>
      <c r="D68" t="s">
        <v>1070</v>
      </c>
      <c r="E68" s="1">
        <v>299377.9375</v>
      </c>
      <c r="F68" s="1">
        <v>54802.99609375</v>
      </c>
      <c r="G68" s="23">
        <v>0.18305622836268617</v>
      </c>
      <c r="H68" s="1">
        <v>244574.94140625</v>
      </c>
      <c r="I68" s="23">
        <v>0.8169437716373138</v>
      </c>
      <c r="K68" s="1">
        <v>27410.6171875</v>
      </c>
      <c r="L68" s="23">
        <v>9.1558574477452942E-2</v>
      </c>
      <c r="M68" s="1">
        <v>243479.4765625</v>
      </c>
      <c r="N68" s="23">
        <v>0.81328463478542068</v>
      </c>
      <c r="O68" s="1">
        <v>11.72000026702881</v>
      </c>
      <c r="Q68" s="1">
        <v>30573.599609375</v>
      </c>
      <c r="R68" s="23">
        <v>0.1021237565623051</v>
      </c>
      <c r="S68" s="1">
        <v>128237.234375</v>
      </c>
      <c r="T68" s="23">
        <v>0.4283456404498745</v>
      </c>
      <c r="W68" s="1">
        <v>29862.59375</v>
      </c>
      <c r="X68" s="23">
        <v>9.974881248555599E-2</v>
      </c>
      <c r="Y68" s="1">
        <v>0</v>
      </c>
      <c r="Z68" s="23">
        <v>0</v>
      </c>
      <c r="AB68" s="1">
        <v>104517.1015625</v>
      </c>
      <c r="AC68" s="23">
        <v>0.34911424146777675</v>
      </c>
      <c r="AD68" s="24">
        <v>194860.8359375</v>
      </c>
      <c r="AE68" s="1">
        <v>49287.58984375</v>
      </c>
      <c r="AF68" s="23">
        <v>0.16463334023653631</v>
      </c>
      <c r="AG68" s="24">
        <v>250090.34765625</v>
      </c>
      <c r="AH68" s="1">
        <v>88832.4375</v>
      </c>
      <c r="AI68" s="23">
        <v>0.29672339331952269</v>
      </c>
      <c r="AJ68" s="24">
        <v>210545.5</v>
      </c>
      <c r="AK68" s="1">
        <v>146108.84375</v>
      </c>
      <c r="AL68" s="23">
        <v>0.48804145345546707</v>
      </c>
      <c r="AM68" s="24">
        <v>153269.09375</v>
      </c>
      <c r="AN68" s="1">
        <v>24425.87109375</v>
      </c>
      <c r="AO68" s="23">
        <v>8.1588747980969711E-2</v>
      </c>
      <c r="AP68" s="24">
        <v>274952.06640625</v>
      </c>
      <c r="AQ68" s="1">
        <v>16457.0390625</v>
      </c>
      <c r="AR68" s="23">
        <v>5.4970781080018627E-2</v>
      </c>
      <c r="AS68" s="24">
        <v>282920.8984375</v>
      </c>
    </row>
    <row r="69" spans="1:45" ht="14.5" x14ac:dyDescent="0.35">
      <c r="A69">
        <v>62</v>
      </c>
      <c r="B69" t="s">
        <v>283</v>
      </c>
      <c r="C69" t="s">
        <v>177</v>
      </c>
      <c r="D69" t="s">
        <v>1071</v>
      </c>
      <c r="E69" s="1">
        <v>288926.21875</v>
      </c>
      <c r="F69" s="1">
        <v>35145.5</v>
      </c>
      <c r="G69" s="23">
        <v>0.1216417816010337</v>
      </c>
      <c r="H69" s="1">
        <v>253780.71875</v>
      </c>
      <c r="I69" s="23">
        <v>0.87835821839896622</v>
      </c>
      <c r="K69" s="1">
        <v>41834.04296875</v>
      </c>
      <c r="L69" s="23">
        <v>0.1447914389692265</v>
      </c>
      <c r="M69" s="1">
        <v>234313.30078125</v>
      </c>
      <c r="N69" s="23">
        <v>0.81097970892006488</v>
      </c>
      <c r="O69" s="1">
        <v>7.5679011344909668</v>
      </c>
      <c r="Q69" s="1">
        <v>41500.68359375</v>
      </c>
      <c r="R69" s="23">
        <v>0.1436376517620902</v>
      </c>
      <c r="S69" s="1">
        <v>177075.734375</v>
      </c>
      <c r="T69" s="23">
        <v>0.61287527016791377</v>
      </c>
      <c r="W69" s="1">
        <v>17430.7265625</v>
      </c>
      <c r="X69" s="23">
        <v>6.0329334727432037E-2</v>
      </c>
      <c r="Y69" s="1">
        <v>0</v>
      </c>
      <c r="Z69" s="23">
        <v>0</v>
      </c>
      <c r="AB69" s="1">
        <v>58488.0703125</v>
      </c>
      <c r="AC69" s="23">
        <v>0.2024325468472217</v>
      </c>
      <c r="AD69" s="24">
        <v>230438.1484375</v>
      </c>
      <c r="AE69" s="1">
        <v>62664.234375</v>
      </c>
      <c r="AF69" s="23">
        <v>0.21688663163249181</v>
      </c>
      <c r="AG69" s="24">
        <v>226261.984375</v>
      </c>
      <c r="AH69" s="1">
        <v>99378.75</v>
      </c>
      <c r="AI69" s="23">
        <v>0.34395891944299356</v>
      </c>
      <c r="AJ69" s="24">
        <v>189547.46875</v>
      </c>
      <c r="AK69" s="1">
        <v>124997.8984375</v>
      </c>
      <c r="AL69" s="23">
        <v>0.43262912925758834</v>
      </c>
      <c r="AM69" s="24">
        <v>163928.3203125</v>
      </c>
      <c r="AN69" s="1">
        <v>17679.419921875</v>
      </c>
      <c r="AO69" s="23">
        <v>6.1190085130946599E-2</v>
      </c>
      <c r="AP69" s="24">
        <v>271246.798828125</v>
      </c>
      <c r="AQ69" s="1">
        <v>4176.95263671875</v>
      </c>
      <c r="AR69" s="23">
        <v>1.4456814112577829E-2</v>
      </c>
      <c r="AS69" s="24">
        <v>284749.26611328125</v>
      </c>
    </row>
    <row r="70" spans="1:45" ht="14.5" x14ac:dyDescent="0.35">
      <c r="A70">
        <v>63</v>
      </c>
      <c r="B70" t="s">
        <v>284</v>
      </c>
      <c r="C70" t="s">
        <v>177</v>
      </c>
      <c r="D70" t="s">
        <v>1072</v>
      </c>
      <c r="E70" s="1">
        <v>296374.28125</v>
      </c>
      <c r="F70" s="1">
        <v>50938.5859375</v>
      </c>
      <c r="G70" s="23">
        <v>0.17187249083375039</v>
      </c>
      <c r="H70" s="1">
        <v>245435.6953125</v>
      </c>
      <c r="I70" s="23">
        <v>0.82812750916624944</v>
      </c>
      <c r="K70" s="1">
        <v>42035.109375</v>
      </c>
      <c r="L70" s="23">
        <v>0.1418311642889897</v>
      </c>
      <c r="M70" s="1">
        <v>228518.828125</v>
      </c>
      <c r="N70" s="23">
        <v>0.77104810566284587</v>
      </c>
      <c r="O70" s="1">
        <v>11.47083139419556</v>
      </c>
      <c r="Q70" s="1">
        <v>12894.8251953125</v>
      </c>
      <c r="R70" s="23">
        <v>4.3508583608964896E-2</v>
      </c>
      <c r="S70" s="1">
        <v>108215.5234375</v>
      </c>
      <c r="T70" s="23">
        <v>0.36513128933146921</v>
      </c>
      <c r="W70" s="1">
        <v>67479.8984375</v>
      </c>
      <c r="X70" s="23">
        <v>0.22768473078329901</v>
      </c>
      <c r="Y70" s="1">
        <v>0</v>
      </c>
      <c r="Z70" s="23">
        <v>0</v>
      </c>
      <c r="AB70" s="1">
        <v>143811.8125</v>
      </c>
      <c r="AC70" s="23">
        <v>0.48523715314788296</v>
      </c>
      <c r="AD70" s="24">
        <v>152562.46875</v>
      </c>
      <c r="AE70" s="1">
        <v>44264.5</v>
      </c>
      <c r="AF70" s="23">
        <v>0.14935337780764341</v>
      </c>
      <c r="AG70" s="24">
        <v>252109.78125</v>
      </c>
      <c r="AH70" s="1">
        <v>85349.4375</v>
      </c>
      <c r="AI70" s="23">
        <v>0.28797855583158838</v>
      </c>
      <c r="AJ70" s="24">
        <v>211024.84375</v>
      </c>
      <c r="AK70" s="1">
        <v>164505.671875</v>
      </c>
      <c r="AL70" s="23">
        <v>0.55506055107472319</v>
      </c>
      <c r="AM70" s="24">
        <v>131868.609375</v>
      </c>
      <c r="AN70" s="1">
        <v>54169.359375</v>
      </c>
      <c r="AO70" s="23">
        <v>0.18277348205294039</v>
      </c>
      <c r="AP70" s="24">
        <v>242204.921875</v>
      </c>
      <c r="AQ70" s="1">
        <v>11169.240234375</v>
      </c>
      <c r="AR70" s="23">
        <v>3.7686266795037573E-2</v>
      </c>
      <c r="AS70" s="24">
        <v>285205.041015625</v>
      </c>
    </row>
    <row r="71" spans="1:45" ht="14.5" x14ac:dyDescent="0.35">
      <c r="A71">
        <v>64</v>
      </c>
      <c r="B71" t="s">
        <v>286</v>
      </c>
      <c r="C71" t="s">
        <v>287</v>
      </c>
      <c r="D71" t="s">
        <v>1073</v>
      </c>
      <c r="E71" s="1">
        <v>25913.490234375</v>
      </c>
      <c r="F71" s="1">
        <v>9720.630859375</v>
      </c>
      <c r="G71" s="23">
        <v>0.37511854912080894</v>
      </c>
      <c r="H71" s="1">
        <v>16192.859375</v>
      </c>
      <c r="I71" s="23">
        <v>0.62488145087919111</v>
      </c>
      <c r="K71" s="1">
        <v>470.02880859375</v>
      </c>
      <c r="L71" s="23">
        <v>1.813838291725918E-2</v>
      </c>
      <c r="M71" s="1">
        <v>9603.61669921875</v>
      </c>
      <c r="N71" s="23">
        <v>0.37060297985175583</v>
      </c>
      <c r="O71" s="1">
        <v>30.006666755676271</v>
      </c>
      <c r="Q71" s="1">
        <v>2098.3134765625</v>
      </c>
      <c r="R71" s="23">
        <v>8.0973788462467555E-2</v>
      </c>
      <c r="S71" s="1">
        <v>0</v>
      </c>
      <c r="T71" s="23">
        <v>0</v>
      </c>
      <c r="W71" s="1">
        <v>461.485595703125</v>
      </c>
      <c r="X71" s="23">
        <v>1.7808700855392722E-2</v>
      </c>
      <c r="Y71" s="1">
        <v>0</v>
      </c>
      <c r="Z71" s="23">
        <v>0</v>
      </c>
      <c r="AB71" s="1">
        <v>12929.396484375</v>
      </c>
      <c r="AC71" s="23">
        <v>0.49894461793586486</v>
      </c>
      <c r="AD71" s="24">
        <v>12984.09375</v>
      </c>
      <c r="AE71" s="1">
        <v>5206.31201171875</v>
      </c>
      <c r="AF71" s="23">
        <v>0.20091126145610541</v>
      </c>
      <c r="AG71" s="24">
        <v>20707.17822265625</v>
      </c>
      <c r="AH71" s="1">
        <v>2001.438842773438</v>
      </c>
      <c r="AI71" s="23">
        <v>7.7235402281645202E-2</v>
      </c>
      <c r="AJ71" s="24">
        <v>23912.051391601563</v>
      </c>
      <c r="AK71" s="1">
        <v>14884.6201171875</v>
      </c>
      <c r="AL71" s="23">
        <v>0.57439657809748124</v>
      </c>
      <c r="AM71" s="24">
        <v>11028.8701171875</v>
      </c>
      <c r="AN71" s="1">
        <v>5485.85546875</v>
      </c>
      <c r="AO71" s="23">
        <v>0.2116988263307292</v>
      </c>
      <c r="AP71" s="24">
        <v>20427.634765625</v>
      </c>
      <c r="AQ71" s="1">
        <v>33.991817474365227</v>
      </c>
      <c r="AR71" s="23">
        <v>1.311742153099627E-3</v>
      </c>
      <c r="AS71" s="24">
        <v>25879.498416900635</v>
      </c>
    </row>
    <row r="72" spans="1:45" ht="14.5" x14ac:dyDescent="0.35">
      <c r="A72">
        <v>65</v>
      </c>
      <c r="B72" t="s">
        <v>288</v>
      </c>
      <c r="C72" t="s">
        <v>289</v>
      </c>
      <c r="D72" t="s">
        <v>1074</v>
      </c>
      <c r="E72" s="1">
        <v>182567.96875</v>
      </c>
      <c r="F72" s="1">
        <v>3484.942626953125</v>
      </c>
      <c r="G72" s="23">
        <v>1.9088466891611432E-2</v>
      </c>
      <c r="H72" s="1">
        <v>179083.0261230469</v>
      </c>
      <c r="I72" s="23">
        <v>0.98091153310838852</v>
      </c>
      <c r="K72" s="1">
        <v>48752.58984375</v>
      </c>
      <c r="L72" s="23">
        <v>0.267038025221771</v>
      </c>
      <c r="M72" s="1">
        <v>124054.91015625</v>
      </c>
      <c r="N72" s="23">
        <v>0.67949986520431171</v>
      </c>
      <c r="O72" s="1">
        <v>6.7454416275024416</v>
      </c>
      <c r="Q72" s="1">
        <v>5411.97705078125</v>
      </c>
      <c r="R72" s="23">
        <v>2.9643628550154691E-2</v>
      </c>
      <c r="S72" s="1">
        <v>65007.66015625</v>
      </c>
      <c r="T72" s="23">
        <v>0.356073743939543</v>
      </c>
      <c r="W72" s="1">
        <v>70817.609375</v>
      </c>
      <c r="X72" s="23">
        <v>0.38789723005558718</v>
      </c>
      <c r="Y72" s="1">
        <v>1965.1201171875</v>
      </c>
      <c r="Z72" s="23">
        <v>1.0763772695956559E-2</v>
      </c>
      <c r="AB72" s="1">
        <v>93754.828125</v>
      </c>
      <c r="AC72" s="23">
        <v>0.51353382943852255</v>
      </c>
      <c r="AD72" s="24">
        <v>88813.140625</v>
      </c>
      <c r="AE72" s="1">
        <v>77700.390625</v>
      </c>
      <c r="AF72" s="23">
        <v>0.42559705931438208</v>
      </c>
      <c r="AG72" s="24">
        <v>104867.578125</v>
      </c>
      <c r="AH72" s="1">
        <v>87843.1171875</v>
      </c>
      <c r="AI72" s="23">
        <v>0.48115295245349549</v>
      </c>
      <c r="AJ72" s="24">
        <v>94724.8515625</v>
      </c>
      <c r="AK72" s="1">
        <v>126546.453125</v>
      </c>
      <c r="AL72" s="23">
        <v>0.69314707279395094</v>
      </c>
      <c r="AM72" s="24">
        <v>56021.515625</v>
      </c>
      <c r="AN72" s="1">
        <v>47279.05078125</v>
      </c>
      <c r="AO72" s="23">
        <v>0.25896684453991881</v>
      </c>
      <c r="AP72" s="24">
        <v>135288.91796875</v>
      </c>
      <c r="AQ72" s="1">
        <v>2942.9150390625</v>
      </c>
      <c r="AR72" s="23">
        <v>1.6119558426442211E-2</v>
      </c>
      <c r="AS72" s="24">
        <v>179625.0537109375</v>
      </c>
    </row>
    <row r="73" spans="1:45" ht="14.5" x14ac:dyDescent="0.35">
      <c r="A73">
        <v>66</v>
      </c>
      <c r="B73" t="s">
        <v>290</v>
      </c>
      <c r="C73" t="s">
        <v>287</v>
      </c>
      <c r="D73" t="s">
        <v>1075</v>
      </c>
      <c r="E73" s="1">
        <v>56008.09375</v>
      </c>
      <c r="F73" s="1">
        <v>7902.8251953125</v>
      </c>
      <c r="G73" s="23">
        <v>0.14110148491373178</v>
      </c>
      <c r="H73" s="1">
        <v>48105.2685546875</v>
      </c>
      <c r="I73" s="23">
        <v>0.85889851508626824</v>
      </c>
      <c r="K73" s="1">
        <v>16217.3486328125</v>
      </c>
      <c r="L73" s="23">
        <v>0.28955366174754876</v>
      </c>
      <c r="M73" s="1">
        <v>17845.2880859375</v>
      </c>
      <c r="N73" s="23">
        <v>0.31861980815830748</v>
      </c>
      <c r="O73" s="1">
        <v>75</v>
      </c>
      <c r="Q73" s="1">
        <v>0</v>
      </c>
      <c r="R73" s="23">
        <v>0</v>
      </c>
      <c r="S73" s="1">
        <v>0</v>
      </c>
      <c r="T73" s="23">
        <v>0</v>
      </c>
      <c r="W73" s="1">
        <v>0</v>
      </c>
      <c r="X73" s="23">
        <v>0</v>
      </c>
      <c r="Y73" s="1">
        <v>0</v>
      </c>
      <c r="Z73" s="23">
        <v>0</v>
      </c>
      <c r="AB73" s="1">
        <v>26874.970703125</v>
      </c>
      <c r="AC73" s="23">
        <v>0.47984083913095149</v>
      </c>
      <c r="AD73" s="24">
        <v>29133.123046875</v>
      </c>
      <c r="AE73" s="1">
        <v>11376.998046875</v>
      </c>
      <c r="AF73" s="23">
        <v>0.2031313205848039</v>
      </c>
      <c r="AG73" s="24">
        <v>44631.095703125</v>
      </c>
      <c r="AH73" s="1">
        <v>2073.743408203125</v>
      </c>
      <c r="AI73" s="23">
        <v>3.7025780906944812E-2</v>
      </c>
      <c r="AJ73" s="24">
        <v>53934.350341796875</v>
      </c>
      <c r="AK73" s="1">
        <v>37191.13671875</v>
      </c>
      <c r="AL73" s="23">
        <v>0.66403146810812497</v>
      </c>
      <c r="AM73" s="24">
        <v>18816.95703125</v>
      </c>
      <c r="AN73" s="1">
        <v>34757.234375</v>
      </c>
      <c r="AO73" s="23">
        <v>0.62057520704317848</v>
      </c>
      <c r="AP73" s="24">
        <v>21250.859375</v>
      </c>
      <c r="AQ73" s="1">
        <v>22.397335052490231</v>
      </c>
      <c r="AR73" s="23">
        <v>3.9989461438312633E-4</v>
      </c>
      <c r="AS73" s="24">
        <v>55985.69641494751</v>
      </c>
    </row>
    <row r="74" spans="1:45" ht="14.5" x14ac:dyDescent="0.35">
      <c r="A74">
        <v>67</v>
      </c>
      <c r="B74" t="s">
        <v>291</v>
      </c>
      <c r="C74" t="s">
        <v>177</v>
      </c>
      <c r="D74" t="s">
        <v>1076</v>
      </c>
      <c r="E74" s="1">
        <v>290094.96875</v>
      </c>
      <c r="F74" s="1">
        <v>47071.11328125</v>
      </c>
      <c r="G74" s="23">
        <v>0.16226104673264871</v>
      </c>
      <c r="H74" s="1">
        <v>243023.85546875</v>
      </c>
      <c r="I74" s="23">
        <v>0.83773895326735148</v>
      </c>
      <c r="K74" s="1">
        <v>49381.6796875</v>
      </c>
      <c r="L74" s="23">
        <v>0.17022590877836449</v>
      </c>
      <c r="M74" s="1">
        <v>218940.4140625</v>
      </c>
      <c r="N74" s="23">
        <v>0.75471979057720218</v>
      </c>
      <c r="O74" s="1">
        <v>10.75</v>
      </c>
      <c r="Q74" s="1">
        <v>9270.4921875</v>
      </c>
      <c r="R74" s="23">
        <v>3.1956749292984775E-2</v>
      </c>
      <c r="S74" s="1">
        <v>93104.765625</v>
      </c>
      <c r="T74" s="23">
        <v>0.32094581311141751</v>
      </c>
      <c r="W74" s="1">
        <v>86139.46875</v>
      </c>
      <c r="X74" s="23">
        <v>0.29693541091446446</v>
      </c>
      <c r="Y74" s="1">
        <v>0</v>
      </c>
      <c r="Z74" s="23">
        <v>0</v>
      </c>
      <c r="AB74" s="1">
        <v>157676.625</v>
      </c>
      <c r="AC74" s="23">
        <v>0.54353450416399196</v>
      </c>
      <c r="AD74" s="24">
        <v>132418.34375</v>
      </c>
      <c r="AE74" s="1">
        <v>45716.1953125</v>
      </c>
      <c r="AF74" s="23">
        <v>0.1575904453272253</v>
      </c>
      <c r="AG74" s="24">
        <v>244378.7734375</v>
      </c>
      <c r="AH74" s="1">
        <v>82418.6171875</v>
      </c>
      <c r="AI74" s="23">
        <v>0.28410908862927331</v>
      </c>
      <c r="AJ74" s="24">
        <v>207676.3515625</v>
      </c>
      <c r="AK74" s="1">
        <v>171116.390625</v>
      </c>
      <c r="AL74" s="23">
        <v>0.58986335186138938</v>
      </c>
      <c r="AM74" s="24">
        <v>118978.578125</v>
      </c>
      <c r="AN74" s="1">
        <v>70834.734375</v>
      </c>
      <c r="AO74" s="23">
        <v>0.2441777417933933</v>
      </c>
      <c r="AP74" s="24">
        <v>219260.234375</v>
      </c>
      <c r="AQ74" s="1">
        <v>6961.4365234375</v>
      </c>
      <c r="AR74" s="23">
        <v>2.3997094997661873E-2</v>
      </c>
      <c r="AS74" s="24">
        <v>283133.5322265625</v>
      </c>
    </row>
    <row r="75" spans="1:45" ht="14.5" x14ac:dyDescent="0.35">
      <c r="A75">
        <v>68</v>
      </c>
      <c r="B75" t="s">
        <v>293</v>
      </c>
      <c r="C75" t="s">
        <v>177</v>
      </c>
      <c r="D75" t="s">
        <v>1077</v>
      </c>
      <c r="E75" s="1">
        <v>345212.71875</v>
      </c>
      <c r="F75" s="1">
        <v>70900.2890625</v>
      </c>
      <c r="G75" s="23">
        <v>0.2053814509477716</v>
      </c>
      <c r="H75" s="1">
        <v>274312.4296875</v>
      </c>
      <c r="I75" s="23">
        <v>0.7946185490522284</v>
      </c>
      <c r="K75" s="1">
        <v>133330.4375</v>
      </c>
      <c r="L75" s="23">
        <v>0.38622689796246101</v>
      </c>
      <c r="M75" s="1">
        <v>204215.90625</v>
      </c>
      <c r="N75" s="23">
        <v>0.59156541795289808</v>
      </c>
      <c r="O75" s="1">
        <v>6.5555553436279297</v>
      </c>
      <c r="Q75" s="1">
        <v>64091.8828125</v>
      </c>
      <c r="R75" s="23">
        <v>0.1856591004079278</v>
      </c>
      <c r="S75" s="1">
        <v>82908.5546875</v>
      </c>
      <c r="T75" s="23">
        <v>0.2401665703039802</v>
      </c>
      <c r="W75" s="1">
        <v>5699.7509765625</v>
      </c>
      <c r="X75" s="23">
        <v>1.6510837136015869E-2</v>
      </c>
      <c r="Y75" s="1">
        <v>0</v>
      </c>
      <c r="Z75" s="23">
        <v>0</v>
      </c>
      <c r="AB75" s="1">
        <v>144966.5625</v>
      </c>
      <c r="AC75" s="23">
        <v>0.41993401351177773</v>
      </c>
      <c r="AD75" s="24">
        <v>200246.15625</v>
      </c>
      <c r="AE75" s="1">
        <v>5893.8251953125</v>
      </c>
      <c r="AF75" s="23">
        <v>1.707302447213932E-2</v>
      </c>
      <c r="AG75" s="24">
        <v>339318.8935546875</v>
      </c>
      <c r="AH75" s="1">
        <v>60587.09375</v>
      </c>
      <c r="AI75" s="23">
        <v>0.17550655135008689</v>
      </c>
      <c r="AJ75" s="24">
        <v>284625.625</v>
      </c>
      <c r="AK75" s="1">
        <v>185606.8125</v>
      </c>
      <c r="AL75" s="23">
        <v>0.53765925303121531</v>
      </c>
      <c r="AM75" s="24">
        <v>159605.90625</v>
      </c>
      <c r="AN75" s="1">
        <v>92079.953125</v>
      </c>
      <c r="AO75" s="23">
        <v>0.26673395307802517</v>
      </c>
      <c r="AP75" s="24">
        <v>253132.765625</v>
      </c>
      <c r="AQ75" s="1">
        <v>2597.41943359375</v>
      </c>
      <c r="AR75" s="23">
        <v>7.5241127934071806E-3</v>
      </c>
      <c r="AS75" s="24">
        <v>342615.29931640625</v>
      </c>
    </row>
    <row r="76" spans="1:45" ht="14.5" x14ac:dyDescent="0.35">
      <c r="A76">
        <v>69</v>
      </c>
      <c r="B76" t="s">
        <v>294</v>
      </c>
      <c r="C76" t="s">
        <v>177</v>
      </c>
      <c r="D76" t="s">
        <v>1078</v>
      </c>
      <c r="E76" s="1">
        <v>401016.4375</v>
      </c>
      <c r="F76" s="1">
        <v>193767.765625</v>
      </c>
      <c r="G76" s="23">
        <v>0.48319157896114923</v>
      </c>
      <c r="H76" s="1">
        <v>207248.671875</v>
      </c>
      <c r="I76" s="23">
        <v>0.51680842103885072</v>
      </c>
      <c r="K76" s="1">
        <v>120537.2578125</v>
      </c>
      <c r="L76" s="23">
        <v>0.30057934423822713</v>
      </c>
      <c r="M76" s="1">
        <v>265459.9296875</v>
      </c>
      <c r="N76" s="23">
        <v>0.66196770222791679</v>
      </c>
      <c r="O76" s="1">
        <v>7.2844446182250966</v>
      </c>
      <c r="Q76" s="1">
        <v>207138.96875</v>
      </c>
      <c r="R76" s="23">
        <v>0.5165348583747269</v>
      </c>
      <c r="S76" s="1">
        <v>146150.96875</v>
      </c>
      <c r="T76" s="23">
        <v>0.36445131691141713</v>
      </c>
      <c r="W76" s="1">
        <v>0</v>
      </c>
      <c r="X76" s="23">
        <v>0</v>
      </c>
      <c r="Y76" s="1">
        <v>0</v>
      </c>
      <c r="Z76" s="23">
        <v>0</v>
      </c>
      <c r="AB76" s="1">
        <v>57870.05078125</v>
      </c>
      <c r="AC76" s="23">
        <v>0.14430842571446958</v>
      </c>
      <c r="AD76" s="24">
        <v>343146.38671875</v>
      </c>
      <c r="AE76" s="1">
        <v>8386.453125</v>
      </c>
      <c r="AF76" s="23">
        <v>2.091299094192367E-2</v>
      </c>
      <c r="AG76" s="24">
        <v>392629.984375</v>
      </c>
      <c r="AH76" s="1">
        <v>26352.349609375</v>
      </c>
      <c r="AI76" s="23">
        <v>6.5713888871138854E-2</v>
      </c>
      <c r="AJ76" s="24">
        <v>374664.087890625</v>
      </c>
      <c r="AK76" s="1">
        <v>80815.0078125</v>
      </c>
      <c r="AL76" s="23">
        <v>0.20152542453449929</v>
      </c>
      <c r="AM76" s="24">
        <v>320201.4296875</v>
      </c>
      <c r="AN76" s="1">
        <v>0</v>
      </c>
      <c r="AO76" s="23">
        <v>0</v>
      </c>
      <c r="AP76" s="24">
        <v>401016.4375</v>
      </c>
      <c r="AQ76" s="1">
        <v>12999.5869140625</v>
      </c>
      <c r="AR76" s="23">
        <v>3.2416593681555764E-2</v>
      </c>
      <c r="AS76" s="24">
        <v>388016.8505859375</v>
      </c>
    </row>
    <row r="77" spans="1:45" ht="14.5" x14ac:dyDescent="0.35">
      <c r="A77">
        <v>70</v>
      </c>
      <c r="B77" t="s">
        <v>295</v>
      </c>
      <c r="C77" t="s">
        <v>177</v>
      </c>
      <c r="D77" t="s">
        <v>1079</v>
      </c>
      <c r="E77" s="1">
        <v>366279.59375</v>
      </c>
      <c r="F77" s="1">
        <v>152091.984375</v>
      </c>
      <c r="G77" s="23">
        <v>0.41523466491231464</v>
      </c>
      <c r="H77" s="1">
        <v>214187.609375</v>
      </c>
      <c r="I77" s="23">
        <v>0.58476533508768536</v>
      </c>
      <c r="K77" s="1">
        <v>87296.609375</v>
      </c>
      <c r="L77" s="23">
        <v>0.2383332592494446</v>
      </c>
      <c r="M77" s="1">
        <v>243322.140625</v>
      </c>
      <c r="N77" s="23">
        <v>0.66430711614001836</v>
      </c>
      <c r="O77" s="1">
        <v>8.6653154373168952</v>
      </c>
      <c r="Q77" s="1">
        <v>164125.234375</v>
      </c>
      <c r="R77" s="23">
        <v>0.44808730045447687</v>
      </c>
      <c r="S77" s="1">
        <v>172991.25</v>
      </c>
      <c r="T77" s="23">
        <v>0.47229289578734551</v>
      </c>
      <c r="W77" s="1">
        <v>0</v>
      </c>
      <c r="X77" s="23">
        <v>0</v>
      </c>
      <c r="Y77" s="1">
        <v>0</v>
      </c>
      <c r="Z77" s="23">
        <v>0</v>
      </c>
      <c r="AB77" s="1">
        <v>38780.2890625</v>
      </c>
      <c r="AC77" s="23">
        <v>0.105876193280287</v>
      </c>
      <c r="AD77" s="24">
        <v>327499.3046875</v>
      </c>
      <c r="AE77" s="1">
        <v>7132.2509765625</v>
      </c>
      <c r="AF77" s="23">
        <v>1.947214941335372E-2</v>
      </c>
      <c r="AG77" s="24">
        <v>359147.3427734375</v>
      </c>
      <c r="AH77" s="1">
        <v>16484.80859375</v>
      </c>
      <c r="AI77" s="23">
        <v>4.5006079713524855E-2</v>
      </c>
      <c r="AJ77" s="24">
        <v>349794.78515625</v>
      </c>
      <c r="AK77" s="1">
        <v>51160.6328125</v>
      </c>
      <c r="AL77" s="23">
        <v>0.13967644849857272</v>
      </c>
      <c r="AM77" s="24">
        <v>315118.9609375</v>
      </c>
      <c r="AN77" s="1">
        <v>0</v>
      </c>
      <c r="AO77" s="23">
        <v>0</v>
      </c>
      <c r="AP77" s="24">
        <v>366279.59375</v>
      </c>
      <c r="AQ77" s="1">
        <v>6147.44091796875</v>
      </c>
      <c r="AR77" s="23">
        <v>1.6783465480647589E-2</v>
      </c>
      <c r="AS77" s="24">
        <v>360132.15283203125</v>
      </c>
    </row>
    <row r="78" spans="1:45" ht="14.5" x14ac:dyDescent="0.35">
      <c r="A78">
        <v>71</v>
      </c>
      <c r="B78" t="s">
        <v>297</v>
      </c>
      <c r="C78" t="s">
        <v>170</v>
      </c>
      <c r="D78" t="s">
        <v>1080</v>
      </c>
      <c r="E78" s="1">
        <v>215660.5625</v>
      </c>
      <c r="F78" s="1">
        <v>12959.7060546875</v>
      </c>
      <c r="G78" s="23">
        <v>6.0093073598876015E-2</v>
      </c>
      <c r="H78" s="1">
        <v>202700.8564453125</v>
      </c>
      <c r="I78" s="23">
        <v>0.93990692640112394</v>
      </c>
      <c r="K78" s="1">
        <v>20737.814453125</v>
      </c>
      <c r="L78" s="23">
        <v>9.6159512025407998E-2</v>
      </c>
      <c r="M78" s="1">
        <v>153645.201171875</v>
      </c>
      <c r="N78" s="23">
        <v>0.71243995374386082</v>
      </c>
      <c r="O78" s="1">
        <v>11.53924388885498</v>
      </c>
      <c r="Q78" s="1">
        <v>16060.9580078125</v>
      </c>
      <c r="R78" s="23">
        <v>7.4473319653946934E-2</v>
      </c>
      <c r="S78" s="1">
        <v>14995.8017578125</v>
      </c>
      <c r="T78" s="23">
        <v>6.9534279165262294E-2</v>
      </c>
      <c r="W78" s="1">
        <v>81260.609375</v>
      </c>
      <c r="X78" s="23">
        <v>0.37679865262801576</v>
      </c>
      <c r="Y78" s="1">
        <v>97549.4921875</v>
      </c>
      <c r="Z78" s="23">
        <v>0.45232884054774741</v>
      </c>
      <c r="AB78" s="1">
        <v>120966.53125</v>
      </c>
      <c r="AC78" s="23">
        <v>0.56091169311496158</v>
      </c>
      <c r="AD78" s="24">
        <v>94694.03125</v>
      </c>
      <c r="AE78" s="1">
        <v>101872.75</v>
      </c>
      <c r="AF78" s="23">
        <v>0.47237542561820961</v>
      </c>
      <c r="AG78" s="24">
        <v>113787.8125</v>
      </c>
      <c r="AH78" s="1">
        <v>157219.578125</v>
      </c>
      <c r="AI78" s="23">
        <v>0.72901404087267929</v>
      </c>
      <c r="AJ78" s="24">
        <v>58440.984375</v>
      </c>
      <c r="AK78" s="1">
        <v>195653.546875</v>
      </c>
      <c r="AL78" s="23">
        <v>0.90722914104891106</v>
      </c>
      <c r="AM78" s="24">
        <v>20007.015625</v>
      </c>
      <c r="AN78" s="1">
        <v>74153.7421875</v>
      </c>
      <c r="AO78" s="23">
        <v>0.34384470358366981</v>
      </c>
      <c r="AP78" s="24">
        <v>141506.8203125</v>
      </c>
      <c r="AQ78" s="1">
        <v>4136.49658203125</v>
      </c>
      <c r="AR78" s="23">
        <v>1.918058885722905E-2</v>
      </c>
      <c r="AS78" s="24">
        <v>211524.06591796875</v>
      </c>
    </row>
    <row r="79" spans="1:45" ht="14.5" x14ac:dyDescent="0.35">
      <c r="A79">
        <v>72</v>
      </c>
      <c r="B79" t="s">
        <v>299</v>
      </c>
      <c r="C79" t="s">
        <v>170</v>
      </c>
      <c r="D79" t="s">
        <v>1081</v>
      </c>
      <c r="E79" s="1">
        <v>190580.953125</v>
      </c>
      <c r="F79" s="1">
        <v>29729.95703125</v>
      </c>
      <c r="G79" s="23">
        <v>0.1559964757430426</v>
      </c>
      <c r="H79" s="1">
        <v>160850.99609375</v>
      </c>
      <c r="I79" s="23">
        <v>0.84400352425695746</v>
      </c>
      <c r="K79" s="1">
        <v>79244.2109375</v>
      </c>
      <c r="L79" s="23">
        <v>0.41580341391998688</v>
      </c>
      <c r="M79" s="1">
        <v>93882.7578125</v>
      </c>
      <c r="N79" s="23">
        <v>0.4926135391448237</v>
      </c>
      <c r="O79" s="1">
        <v>7.7573285102844238</v>
      </c>
      <c r="Q79" s="1">
        <v>24506.21875</v>
      </c>
      <c r="R79" s="23">
        <v>0.12858692512638781</v>
      </c>
      <c r="S79" s="1">
        <v>0</v>
      </c>
      <c r="T79" s="23">
        <v>0</v>
      </c>
      <c r="W79" s="1">
        <v>138497.0625</v>
      </c>
      <c r="X79" s="23">
        <v>0.72670988484962218</v>
      </c>
      <c r="Y79" s="1">
        <v>0</v>
      </c>
      <c r="Z79" s="23">
        <v>0</v>
      </c>
      <c r="AB79" s="1">
        <v>63362.1015625</v>
      </c>
      <c r="AC79" s="23">
        <v>0.33246817440849646</v>
      </c>
      <c r="AD79" s="24">
        <v>127218.8515625</v>
      </c>
      <c r="AE79" s="1">
        <v>67618.453125</v>
      </c>
      <c r="AF79" s="23">
        <v>0.35480173656519493</v>
      </c>
      <c r="AG79" s="24">
        <v>122962.5</v>
      </c>
      <c r="AH79" s="1">
        <v>60787.171875</v>
      </c>
      <c r="AI79" s="23">
        <v>0.31895722462428</v>
      </c>
      <c r="AJ79" s="24">
        <v>129793.78125</v>
      </c>
      <c r="AK79" s="1">
        <v>123125.609375</v>
      </c>
      <c r="AL79" s="23">
        <v>0.64605411693078918</v>
      </c>
      <c r="AM79" s="24">
        <v>67455.34375</v>
      </c>
      <c r="AN79" s="1">
        <v>93265.59375</v>
      </c>
      <c r="AO79" s="23">
        <v>0.48937520891097713</v>
      </c>
      <c r="AP79" s="24">
        <v>97315.359375</v>
      </c>
      <c r="AQ79" s="1">
        <v>27437.509765625</v>
      </c>
      <c r="AR79" s="23">
        <v>0.14396774344826072</v>
      </c>
      <c r="AS79" s="24">
        <v>163143.443359375</v>
      </c>
    </row>
    <row r="80" spans="1:45" ht="14.5" x14ac:dyDescent="0.35">
      <c r="A80">
        <v>73</v>
      </c>
      <c r="B80" t="s">
        <v>301</v>
      </c>
      <c r="C80" t="s">
        <v>170</v>
      </c>
      <c r="D80" t="s">
        <v>171</v>
      </c>
      <c r="E80" s="1">
        <v>199444.609375</v>
      </c>
      <c r="F80" s="1">
        <v>14539.09375</v>
      </c>
      <c r="G80" s="23">
        <v>7.2897902809011428E-2</v>
      </c>
      <c r="H80" s="1">
        <v>184905.515625</v>
      </c>
      <c r="I80" s="23">
        <v>0.92710209719098857</v>
      </c>
      <c r="K80" s="1">
        <v>75816.265625</v>
      </c>
      <c r="L80" s="23">
        <v>0.3801369506179465</v>
      </c>
      <c r="M80" s="1">
        <v>103291.875</v>
      </c>
      <c r="N80" s="23">
        <v>0.51789755222608402</v>
      </c>
      <c r="O80" s="1">
        <v>5.5381884574890137</v>
      </c>
      <c r="Q80" s="1">
        <v>16506.109375</v>
      </c>
      <c r="R80" s="23">
        <v>8.2760368539040646E-2</v>
      </c>
      <c r="S80" s="1">
        <v>0</v>
      </c>
      <c r="T80" s="23">
        <v>0</v>
      </c>
      <c r="W80" s="1">
        <v>119836.9765625</v>
      </c>
      <c r="X80" s="23">
        <v>0.60085342460763125</v>
      </c>
      <c r="Y80" s="1">
        <v>0</v>
      </c>
      <c r="Z80" s="23">
        <v>0</v>
      </c>
      <c r="AB80" s="1">
        <v>57690.25390625</v>
      </c>
      <c r="AC80" s="23">
        <v>0.28925451576271771</v>
      </c>
      <c r="AD80" s="24">
        <v>141754.35546875</v>
      </c>
      <c r="AE80" s="1">
        <v>19279.8515625</v>
      </c>
      <c r="AF80" s="23">
        <v>9.6667699482664945E-2</v>
      </c>
      <c r="AG80" s="24">
        <v>180164.7578125</v>
      </c>
      <c r="AH80" s="1">
        <v>29111.783203125</v>
      </c>
      <c r="AI80" s="23">
        <v>0.14596425190108001</v>
      </c>
      <c r="AJ80" s="24">
        <v>170332.826171875</v>
      </c>
      <c r="AK80" s="1">
        <v>83078.9140625</v>
      </c>
      <c r="AL80" s="23">
        <v>0.41655131378503818</v>
      </c>
      <c r="AM80" s="24">
        <v>116365.6953125</v>
      </c>
      <c r="AN80" s="1">
        <v>147238.296875</v>
      </c>
      <c r="AO80" s="23">
        <v>0.73824154654468221</v>
      </c>
      <c r="AP80" s="24">
        <v>52206.3125</v>
      </c>
      <c r="AQ80" s="1">
        <v>69918.375</v>
      </c>
      <c r="AR80" s="23">
        <v>0.35056537862368592</v>
      </c>
      <c r="AS80" s="24">
        <v>129526.234375</v>
      </c>
    </row>
    <row r="81" spans="1:45" ht="14.5" x14ac:dyDescent="0.35">
      <c r="A81">
        <v>74</v>
      </c>
      <c r="B81" t="s">
        <v>302</v>
      </c>
      <c r="C81" t="s">
        <v>289</v>
      </c>
      <c r="D81" t="s">
        <v>1082</v>
      </c>
      <c r="E81" s="1">
        <v>217344.765625</v>
      </c>
      <c r="F81" s="1">
        <v>95160.8828125</v>
      </c>
      <c r="G81" s="23">
        <v>0.43783379157466196</v>
      </c>
      <c r="H81" s="1">
        <v>122183.8828125</v>
      </c>
      <c r="I81" s="23">
        <v>0.56216620842533804</v>
      </c>
      <c r="K81" s="1">
        <v>16678.181640625</v>
      </c>
      <c r="L81" s="23">
        <v>7.6736063059374637E-2</v>
      </c>
      <c r="M81" s="1">
        <v>47497.134765625</v>
      </c>
      <c r="N81" s="23">
        <v>0.21853360318589454</v>
      </c>
      <c r="O81" s="1">
        <v>49.75</v>
      </c>
      <c r="Q81" s="1">
        <v>2871.309326171875</v>
      </c>
      <c r="R81" s="23">
        <v>1.321085105461405E-2</v>
      </c>
      <c r="S81" s="1">
        <v>4115.84814453125</v>
      </c>
      <c r="T81" s="23">
        <v>1.8936955452760289E-2</v>
      </c>
      <c r="W81" s="1">
        <v>20456.193359375</v>
      </c>
      <c r="X81" s="23">
        <v>9.4118638194717275E-2</v>
      </c>
      <c r="Y81" s="1">
        <v>70052.7578125</v>
      </c>
      <c r="Z81" s="23">
        <v>0.32231168581886571</v>
      </c>
      <c r="AB81" s="1">
        <v>24295.349609375</v>
      </c>
      <c r="AC81" s="23">
        <v>0.1117825383993533</v>
      </c>
      <c r="AD81" s="24">
        <v>193049.416015625</v>
      </c>
      <c r="AE81" s="1">
        <v>60392.87109375</v>
      </c>
      <c r="AF81" s="23">
        <v>0.27786669221171861</v>
      </c>
      <c r="AG81" s="24">
        <v>156951.89453125</v>
      </c>
      <c r="AH81" s="1">
        <v>48082.12890625</v>
      </c>
      <c r="AI81" s="23">
        <v>0.22122515243458601</v>
      </c>
      <c r="AJ81" s="24">
        <v>169262.63671875</v>
      </c>
      <c r="AK81" s="1">
        <v>93472.15625</v>
      </c>
      <c r="AL81" s="23">
        <v>0.43006398604176177</v>
      </c>
      <c r="AM81" s="24">
        <v>123872.609375</v>
      </c>
      <c r="AN81" s="1">
        <v>40699.41015625</v>
      </c>
      <c r="AO81" s="23">
        <v>0.18725737442635959</v>
      </c>
      <c r="AP81" s="24">
        <v>176645.35546875</v>
      </c>
      <c r="AQ81" s="1">
        <v>8991.966796875</v>
      </c>
      <c r="AR81" s="23">
        <v>4.1371904085279257E-2</v>
      </c>
      <c r="AS81" s="24">
        <v>208352.798828125</v>
      </c>
    </row>
    <row r="82" spans="1:45" ht="14.5" x14ac:dyDescent="0.35">
      <c r="A82">
        <v>75</v>
      </c>
      <c r="B82" t="s">
        <v>303</v>
      </c>
      <c r="C82" t="s">
        <v>187</v>
      </c>
      <c r="D82" t="s">
        <v>1083</v>
      </c>
      <c r="E82" s="1">
        <v>6094.890625</v>
      </c>
      <c r="F82" s="1">
        <v>2281.498779296875</v>
      </c>
      <c r="G82" s="23">
        <v>0.37432973283205961</v>
      </c>
      <c r="H82" s="1">
        <v>3813.391845703125</v>
      </c>
      <c r="I82" s="23">
        <v>0.62567026716794039</v>
      </c>
      <c r="K82" s="1">
        <v>964.64697265625</v>
      </c>
      <c r="L82" s="23">
        <v>0.1582714165040903</v>
      </c>
      <c r="M82" s="1">
        <v>2986.219482421875</v>
      </c>
      <c r="N82" s="23">
        <v>0.48995456459431952</v>
      </c>
      <c r="O82" s="1">
        <v>26.29999923706055</v>
      </c>
      <c r="Q82" s="1">
        <v>0</v>
      </c>
      <c r="R82" s="23">
        <v>0</v>
      </c>
      <c r="S82" s="1">
        <v>0</v>
      </c>
      <c r="T82" s="23">
        <v>0</v>
      </c>
      <c r="W82" s="1">
        <v>136.46391296386719</v>
      </c>
      <c r="X82" s="23">
        <v>2.2389887097254868E-2</v>
      </c>
      <c r="Y82" s="1">
        <v>0</v>
      </c>
      <c r="Z82" s="23">
        <v>0</v>
      </c>
      <c r="AB82" s="1">
        <v>10.7529182434082</v>
      </c>
      <c r="AC82" s="23">
        <v>1.76425122368922E-3</v>
      </c>
      <c r="AD82" s="24">
        <v>6084.1377067565918</v>
      </c>
      <c r="AE82" s="1">
        <v>699.816162109375</v>
      </c>
      <c r="AF82" s="23">
        <v>0.11482013462864639</v>
      </c>
      <c r="AG82" s="24">
        <v>5395.074462890625</v>
      </c>
      <c r="AH82" s="1">
        <v>3753.39794921875</v>
      </c>
      <c r="AI82" s="23">
        <v>0.61582695739002702</v>
      </c>
      <c r="AJ82" s="24">
        <v>2341.49267578125</v>
      </c>
      <c r="AK82" s="1">
        <v>3764.15087890625</v>
      </c>
      <c r="AL82" s="23">
        <v>0.61759121049136956</v>
      </c>
      <c r="AM82" s="24">
        <v>2330.73974609375</v>
      </c>
      <c r="AN82" s="1">
        <v>0</v>
      </c>
      <c r="AO82" s="23">
        <v>0</v>
      </c>
      <c r="AP82" s="24">
        <v>6094.890625</v>
      </c>
      <c r="AQ82" s="1">
        <v>26.855710983276371</v>
      </c>
      <c r="AR82" s="23">
        <v>4.406266270492158E-3</v>
      </c>
      <c r="AS82" s="24">
        <v>6068.0349140167236</v>
      </c>
    </row>
    <row r="83" spans="1:45" ht="14.5" x14ac:dyDescent="0.35">
      <c r="A83">
        <v>76</v>
      </c>
      <c r="B83" t="s">
        <v>305</v>
      </c>
      <c r="C83" t="s">
        <v>289</v>
      </c>
      <c r="D83" t="s">
        <v>1084</v>
      </c>
      <c r="E83" s="1">
        <v>136641.859375</v>
      </c>
      <c r="F83" s="1">
        <v>6704.46923828125</v>
      </c>
      <c r="G83" s="23">
        <v>4.9065998288866236E-2</v>
      </c>
      <c r="H83" s="1">
        <v>129937.39013671879</v>
      </c>
      <c r="I83" s="23">
        <v>0.95093400171113374</v>
      </c>
      <c r="K83" s="1">
        <v>54655.890625</v>
      </c>
      <c r="L83" s="23">
        <v>0.39999375648864921</v>
      </c>
      <c r="M83" s="1">
        <v>56549.1640625</v>
      </c>
      <c r="N83" s="23">
        <v>0.41384949181133757</v>
      </c>
      <c r="O83" s="1">
        <v>8.4846153259277344</v>
      </c>
      <c r="Q83" s="1">
        <v>2656.32763671875</v>
      </c>
      <c r="R83" s="23">
        <v>1.9440072382422159E-2</v>
      </c>
      <c r="S83" s="1">
        <v>3844.121337890625</v>
      </c>
      <c r="T83" s="23">
        <v>2.8132823685755159E-2</v>
      </c>
      <c r="W83" s="1">
        <v>97992.078125</v>
      </c>
      <c r="X83" s="23">
        <v>0.71714537970440295</v>
      </c>
      <c r="Y83" s="1">
        <v>4184.638671875</v>
      </c>
      <c r="Z83" s="23">
        <v>3.0624866281939819E-2</v>
      </c>
      <c r="AB83" s="1">
        <v>82802.4140625</v>
      </c>
      <c r="AC83" s="23">
        <v>0.6059813181790582</v>
      </c>
      <c r="AD83" s="24">
        <v>53839.4453125</v>
      </c>
      <c r="AE83" s="1">
        <v>69426.5234375</v>
      </c>
      <c r="AF83" s="23">
        <v>0.50809117905052659</v>
      </c>
      <c r="AG83" s="24">
        <v>67215.3359375</v>
      </c>
      <c r="AH83" s="1">
        <v>56322.4375</v>
      </c>
      <c r="AI83" s="23">
        <v>0.41219021577735321</v>
      </c>
      <c r="AJ83" s="24">
        <v>80319.421875</v>
      </c>
      <c r="AK83" s="1">
        <v>123363.03125</v>
      </c>
      <c r="AL83" s="23">
        <v>0.902820203225151</v>
      </c>
      <c r="AM83" s="24">
        <v>13278.828125</v>
      </c>
      <c r="AN83" s="1">
        <v>53626.609375</v>
      </c>
      <c r="AO83" s="23">
        <v>0.39246106295895106</v>
      </c>
      <c r="AP83" s="24">
        <v>83015.25</v>
      </c>
      <c r="AQ83" s="1">
        <v>3327.649169921875</v>
      </c>
      <c r="AR83" s="23">
        <v>2.435307295394358E-2</v>
      </c>
      <c r="AS83" s="24">
        <v>133314.21020507813</v>
      </c>
    </row>
    <row r="84" spans="1:45" ht="14.5" x14ac:dyDescent="0.35">
      <c r="A84">
        <v>77</v>
      </c>
      <c r="B84" t="s">
        <v>306</v>
      </c>
      <c r="C84" t="s">
        <v>187</v>
      </c>
      <c r="D84" t="s">
        <v>1085</v>
      </c>
      <c r="E84" s="1">
        <v>5048.73876953125</v>
      </c>
      <c r="F84" s="1">
        <v>2136.990234375</v>
      </c>
      <c r="G84" s="23">
        <v>0.42327209466086285</v>
      </c>
      <c r="H84" s="1">
        <v>2911.74853515625</v>
      </c>
      <c r="I84" s="23">
        <v>0.57672790533913709</v>
      </c>
      <c r="K84" s="1">
        <v>353.41183471679688</v>
      </c>
      <c r="L84" s="23">
        <v>7.0000023936593853E-2</v>
      </c>
      <c r="M84" s="1">
        <v>2778.7532043457031</v>
      </c>
      <c r="N84" s="23">
        <v>0.55038561731798541</v>
      </c>
      <c r="O84" s="1">
        <v>27</v>
      </c>
      <c r="Q84" s="1">
        <v>0</v>
      </c>
      <c r="R84" s="23">
        <v>0</v>
      </c>
      <c r="S84" s="1">
        <v>0</v>
      </c>
      <c r="T84" s="23">
        <v>0</v>
      </c>
      <c r="W84" s="1">
        <v>0</v>
      </c>
      <c r="X84" s="23">
        <v>0</v>
      </c>
      <c r="Y84" s="1">
        <v>895.99530029296875</v>
      </c>
      <c r="Z84" s="23">
        <v>0.17746913460847519</v>
      </c>
      <c r="AB84" s="1">
        <v>6.3965463638305664</v>
      </c>
      <c r="AC84" s="23">
        <v>1.2669592656354561E-3</v>
      </c>
      <c r="AD84" s="24">
        <v>5042.3422231674194</v>
      </c>
      <c r="AE84" s="1">
        <v>582.37725830078125</v>
      </c>
      <c r="AF84" s="23">
        <v>0.1153510381276574</v>
      </c>
      <c r="AG84" s="24">
        <v>4466.3615112304688</v>
      </c>
      <c r="AH84" s="1">
        <v>2162.99267578125</v>
      </c>
      <c r="AI84" s="23">
        <v>0.42842237923553195</v>
      </c>
      <c r="AJ84" s="24">
        <v>2885.74609375</v>
      </c>
      <c r="AK84" s="1">
        <v>2169.389404296875</v>
      </c>
      <c r="AL84" s="23">
        <v>0.42968937457984036</v>
      </c>
      <c r="AM84" s="24">
        <v>2879.349365234375</v>
      </c>
      <c r="AN84" s="1">
        <v>0</v>
      </c>
      <c r="AO84" s="23">
        <v>0</v>
      </c>
      <c r="AP84" s="24">
        <v>5048.73876953125</v>
      </c>
      <c r="AQ84" s="1">
        <v>188.0683288574219</v>
      </c>
      <c r="AR84" s="23">
        <v>3.7250556513717788E-2</v>
      </c>
      <c r="AS84" s="24">
        <v>4860.6704406738281</v>
      </c>
    </row>
    <row r="85" spans="1:45" ht="14.5" x14ac:dyDescent="0.35">
      <c r="A85">
        <v>78</v>
      </c>
      <c r="B85" t="s">
        <v>308</v>
      </c>
      <c r="C85" t="s">
        <v>187</v>
      </c>
      <c r="D85" t="s">
        <v>1086</v>
      </c>
      <c r="E85" s="1">
        <v>8330.140625</v>
      </c>
      <c r="F85" s="1">
        <v>2161.234130859375</v>
      </c>
      <c r="G85" s="23">
        <v>0.2594474965252313</v>
      </c>
      <c r="H85" s="1">
        <v>6168.906494140625</v>
      </c>
      <c r="I85" s="23">
        <v>0.74055250347476875</v>
      </c>
      <c r="K85" s="1">
        <v>944.49835205078125</v>
      </c>
      <c r="L85" s="23">
        <v>0.1133832422007619</v>
      </c>
      <c r="M85" s="1">
        <v>3150.4791870117188</v>
      </c>
      <c r="N85" s="23">
        <v>0.37820240123637994</v>
      </c>
      <c r="O85" s="1">
        <v>60.5</v>
      </c>
      <c r="Q85" s="1">
        <v>0</v>
      </c>
      <c r="R85" s="23">
        <v>0</v>
      </c>
      <c r="S85" s="1">
        <v>0</v>
      </c>
      <c r="T85" s="23">
        <v>0</v>
      </c>
      <c r="W85" s="1">
        <v>0</v>
      </c>
      <c r="X85" s="23">
        <v>0</v>
      </c>
      <c r="Y85" s="1">
        <v>426.82974243164063</v>
      </c>
      <c r="Z85" s="23">
        <v>5.1239200110339139E-2</v>
      </c>
      <c r="AB85" s="1">
        <v>0.66252255439758301</v>
      </c>
      <c r="AC85" s="23">
        <v>7.9533177676407237E-5</v>
      </c>
      <c r="AD85" s="24">
        <v>8329.4781024456024</v>
      </c>
      <c r="AE85" s="1">
        <v>688.65740966796875</v>
      </c>
      <c r="AF85" s="23">
        <v>8.2670562319344845E-2</v>
      </c>
      <c r="AG85" s="24">
        <v>7641.4832153320313</v>
      </c>
      <c r="AH85" s="1">
        <v>5725.37255859375</v>
      </c>
      <c r="AI85" s="23">
        <v>0.68730803192097978</v>
      </c>
      <c r="AJ85" s="24">
        <v>2604.76806640625</v>
      </c>
      <c r="AK85" s="1">
        <v>5726.03515625</v>
      </c>
      <c r="AL85" s="23">
        <v>0.6873875741143326</v>
      </c>
      <c r="AM85" s="24">
        <v>2604.10546875</v>
      </c>
      <c r="AN85" s="1">
        <v>0</v>
      </c>
      <c r="AO85" s="23">
        <v>0</v>
      </c>
      <c r="AP85" s="24">
        <v>8330.140625</v>
      </c>
      <c r="AQ85" s="1">
        <v>133.70469665527341</v>
      </c>
      <c r="AR85" s="23">
        <v>1.605071302806169E-2</v>
      </c>
      <c r="AS85" s="24">
        <v>8196.4359283447266</v>
      </c>
    </row>
    <row r="86" spans="1:45" ht="14.5" x14ac:dyDescent="0.35">
      <c r="A86">
        <v>79</v>
      </c>
      <c r="B86" t="s">
        <v>310</v>
      </c>
      <c r="C86" t="s">
        <v>187</v>
      </c>
      <c r="D86" t="s">
        <v>1087</v>
      </c>
      <c r="E86" s="1">
        <v>5014.681640625</v>
      </c>
      <c r="F86" s="1">
        <v>2193.845947265625</v>
      </c>
      <c r="G86" s="23">
        <v>0.43748459114389499</v>
      </c>
      <c r="H86" s="1">
        <v>2820.835693359375</v>
      </c>
      <c r="I86" s="23">
        <v>0.56251540885610507</v>
      </c>
      <c r="K86" s="1">
        <v>820.5135498046875</v>
      </c>
      <c r="L86" s="23">
        <v>0.16362226131316748</v>
      </c>
      <c r="M86" s="1">
        <v>2890.7618408203125</v>
      </c>
      <c r="N86" s="23">
        <v>0.57645969335353964</v>
      </c>
      <c r="O86" s="1">
        <v>9.2387165069580117</v>
      </c>
      <c r="Q86" s="1">
        <v>0</v>
      </c>
      <c r="R86" s="23">
        <v>0</v>
      </c>
      <c r="S86" s="1">
        <v>0</v>
      </c>
      <c r="T86" s="23">
        <v>0</v>
      </c>
      <c r="W86" s="1">
        <v>192.125</v>
      </c>
      <c r="X86" s="23">
        <v>3.8312501923064193E-2</v>
      </c>
      <c r="Y86" s="1">
        <v>0</v>
      </c>
      <c r="Z86" s="23">
        <v>0</v>
      </c>
      <c r="AB86" s="1">
        <v>10.7529182434082</v>
      </c>
      <c r="AC86" s="23">
        <v>2.1442873175231171E-3</v>
      </c>
      <c r="AD86" s="24">
        <v>5003.9287223815918</v>
      </c>
      <c r="AE86" s="1">
        <v>124.87908935546881</v>
      </c>
      <c r="AF86" s="23">
        <v>2.4902695386242821E-2</v>
      </c>
      <c r="AG86" s="24">
        <v>4889.8025512695313</v>
      </c>
      <c r="AH86" s="1">
        <v>2765.5849609375</v>
      </c>
      <c r="AI86" s="23">
        <v>0.55149761423196031</v>
      </c>
      <c r="AJ86" s="24">
        <v>2249.0966796875</v>
      </c>
      <c r="AK86" s="1">
        <v>2776.337890625</v>
      </c>
      <c r="AL86" s="23">
        <v>0.55364190383160072</v>
      </c>
      <c r="AM86" s="24">
        <v>2238.34375</v>
      </c>
      <c r="AN86" s="1">
        <v>0</v>
      </c>
      <c r="AO86" s="23">
        <v>0</v>
      </c>
      <c r="AP86" s="24">
        <v>5014.681640625</v>
      </c>
      <c r="AQ86" s="1">
        <v>7.0573678016662598</v>
      </c>
      <c r="AR86" s="23">
        <v>1.407341144947872E-3</v>
      </c>
      <c r="AS86" s="24">
        <v>5007.6242728233337</v>
      </c>
    </row>
    <row r="87" spans="1:45" ht="14.5" x14ac:dyDescent="0.35">
      <c r="A87">
        <v>80</v>
      </c>
      <c r="B87" t="s">
        <v>312</v>
      </c>
      <c r="C87" t="s">
        <v>187</v>
      </c>
      <c r="D87" t="s">
        <v>1088</v>
      </c>
      <c r="E87" s="1">
        <v>10445.9970703125</v>
      </c>
      <c r="F87" s="1">
        <v>947.46234130859375</v>
      </c>
      <c r="G87" s="23">
        <v>9.0700996269784492E-2</v>
      </c>
      <c r="H87" s="1">
        <v>9498.5347290039063</v>
      </c>
      <c r="I87" s="23">
        <v>0.90929900373021555</v>
      </c>
      <c r="K87" s="1">
        <v>8859.1923828125</v>
      </c>
      <c r="L87" s="23">
        <v>0.84809447323992682</v>
      </c>
      <c r="M87" s="1">
        <v>1386.9970703125</v>
      </c>
      <c r="N87" s="23">
        <v>0.13277785365787079</v>
      </c>
      <c r="O87" s="1">
        <v>3.6488173007965088</v>
      </c>
      <c r="Q87" s="1">
        <v>0</v>
      </c>
      <c r="R87" s="23">
        <v>0</v>
      </c>
      <c r="S87" s="1">
        <v>0</v>
      </c>
      <c r="T87" s="23">
        <v>0</v>
      </c>
      <c r="W87" s="1">
        <v>454.79763793945313</v>
      </c>
      <c r="X87" s="23">
        <v>4.3537982528444992E-2</v>
      </c>
      <c r="Y87" s="1">
        <v>9957.62109375</v>
      </c>
      <c r="Z87" s="23">
        <v>0.95324754800568878</v>
      </c>
      <c r="AB87" s="1">
        <v>211.43537902832031</v>
      </c>
      <c r="AC87" s="23">
        <v>2.024080397545E-2</v>
      </c>
      <c r="AD87" s="24">
        <v>10234.56169128418</v>
      </c>
      <c r="AE87" s="1">
        <v>3963.566650390625</v>
      </c>
      <c r="AF87" s="23">
        <v>0.37943401895593787</v>
      </c>
      <c r="AG87" s="24">
        <v>6482.430419921875</v>
      </c>
      <c r="AH87" s="1">
        <v>1791.314331054688</v>
      </c>
      <c r="AI87" s="23">
        <v>0.17148332696221011</v>
      </c>
      <c r="AJ87" s="24">
        <v>8654.6827392578125</v>
      </c>
      <c r="AK87" s="1">
        <v>4402.1640625</v>
      </c>
      <c r="AL87" s="23">
        <v>0.4214211465759396</v>
      </c>
      <c r="AM87" s="24">
        <v>6043.8330078125</v>
      </c>
      <c r="AN87" s="1">
        <v>7574.31103515625</v>
      </c>
      <c r="AO87" s="23">
        <v>0.72509220366167104</v>
      </c>
      <c r="AP87" s="24">
        <v>2871.68603515625</v>
      </c>
      <c r="AQ87" s="1">
        <v>3158.007080078125</v>
      </c>
      <c r="AR87" s="23">
        <v>0.30231743880660028</v>
      </c>
      <c r="AS87" s="24">
        <v>7287.989990234375</v>
      </c>
    </row>
    <row r="88" spans="1:45" ht="14.5" x14ac:dyDescent="0.35">
      <c r="A88">
        <v>81</v>
      </c>
      <c r="B88" t="s">
        <v>314</v>
      </c>
      <c r="C88" t="s">
        <v>187</v>
      </c>
      <c r="D88" t="s">
        <v>1089</v>
      </c>
      <c r="E88" s="1">
        <v>24469.90234375</v>
      </c>
      <c r="F88" s="1">
        <v>3529.458251953125</v>
      </c>
      <c r="G88" s="23">
        <v>0.14423671179278752</v>
      </c>
      <c r="H88" s="1">
        <v>20940.444091796879</v>
      </c>
      <c r="I88" s="23">
        <v>0.85576328820721248</v>
      </c>
      <c r="K88" s="1">
        <v>17405.548828125</v>
      </c>
      <c r="L88" s="23">
        <v>0.71130438461151657</v>
      </c>
      <c r="M88" s="1">
        <v>6140.9765625</v>
      </c>
      <c r="N88" s="23">
        <v>0.25096040336542258</v>
      </c>
      <c r="O88" s="1">
        <v>3.6822724819183348</v>
      </c>
      <c r="Q88" s="1">
        <v>15.850723266601561</v>
      </c>
      <c r="R88" s="23">
        <v>6.4776405904415422E-4</v>
      </c>
      <c r="S88" s="1">
        <v>50.495124816894531</v>
      </c>
      <c r="T88" s="23">
        <v>2.0635605368401391E-3</v>
      </c>
      <c r="W88" s="1">
        <v>485.15887451171881</v>
      </c>
      <c r="X88" s="23">
        <v>1.98267597351338E-2</v>
      </c>
      <c r="Y88" s="1">
        <v>23951.1640625</v>
      </c>
      <c r="Z88" s="23">
        <v>0.97880096642958225</v>
      </c>
      <c r="AB88" s="1">
        <v>5896.908203125</v>
      </c>
      <c r="AC88" s="23">
        <v>0.2409861764172983</v>
      </c>
      <c r="AD88" s="24">
        <v>18572.994140625</v>
      </c>
      <c r="AE88" s="1">
        <v>4189.96044921875</v>
      </c>
      <c r="AF88" s="23">
        <v>0.17122914470024159</v>
      </c>
      <c r="AG88" s="24">
        <v>20279.94189453125</v>
      </c>
      <c r="AH88" s="1">
        <v>4526.72509765625</v>
      </c>
      <c r="AI88" s="23">
        <v>0.1849915473329401</v>
      </c>
      <c r="AJ88" s="24">
        <v>19943.17724609375</v>
      </c>
      <c r="AK88" s="1">
        <v>10870.3935546875</v>
      </c>
      <c r="AL88" s="23">
        <v>0.4442352651016595</v>
      </c>
      <c r="AM88" s="24">
        <v>13599.5087890625</v>
      </c>
      <c r="AN88" s="1">
        <v>16641.84375</v>
      </c>
      <c r="AO88" s="23">
        <v>0.68009440806986265</v>
      </c>
      <c r="AP88" s="24">
        <v>7828.05859375</v>
      </c>
      <c r="AQ88" s="1">
        <v>5062.4072265625</v>
      </c>
      <c r="AR88" s="23">
        <v>0.2068830171631445</v>
      </c>
      <c r="AS88" s="24">
        <v>19407.4951171875</v>
      </c>
    </row>
    <row r="89" spans="1:45" ht="14.5" x14ac:dyDescent="0.35">
      <c r="A89">
        <v>82</v>
      </c>
      <c r="B89" t="s">
        <v>316</v>
      </c>
      <c r="C89" t="s">
        <v>187</v>
      </c>
      <c r="D89" t="s">
        <v>1090</v>
      </c>
      <c r="E89" s="1">
        <v>7151.6123046875</v>
      </c>
      <c r="F89" s="1">
        <v>2304.020263671875</v>
      </c>
      <c r="G89" s="23">
        <v>0.32216794836063933</v>
      </c>
      <c r="H89" s="1">
        <v>4847.592041015625</v>
      </c>
      <c r="I89" s="23">
        <v>0.67783205163936056</v>
      </c>
      <c r="K89" s="1">
        <v>965.14813232421875</v>
      </c>
      <c r="L89" s="23">
        <v>0.1349553207311889</v>
      </c>
      <c r="M89" s="1">
        <v>2988.9531860351563</v>
      </c>
      <c r="N89" s="23">
        <v>0.41794116608866744</v>
      </c>
      <c r="O89" s="1">
        <v>48</v>
      </c>
      <c r="Q89" s="1">
        <v>0</v>
      </c>
      <c r="R89" s="23">
        <v>0</v>
      </c>
      <c r="S89" s="1">
        <v>0</v>
      </c>
      <c r="T89" s="23">
        <v>0</v>
      </c>
      <c r="W89" s="1">
        <v>136.46391296386719</v>
      </c>
      <c r="X89" s="23">
        <v>1.908155911561682E-2</v>
      </c>
      <c r="Y89" s="1">
        <v>0</v>
      </c>
      <c r="Z89" s="23">
        <v>0</v>
      </c>
      <c r="AB89" s="1">
        <v>10.7529182434082</v>
      </c>
      <c r="AC89" s="23">
        <v>1.5035655996564908E-3</v>
      </c>
      <c r="AD89" s="24">
        <v>7140.8593864440918</v>
      </c>
      <c r="AE89" s="1">
        <v>699.816162109375</v>
      </c>
      <c r="AF89" s="23">
        <v>9.7854320437740019E-2</v>
      </c>
      <c r="AG89" s="24">
        <v>6451.796142578125</v>
      </c>
      <c r="AH89" s="1">
        <v>4787.91748046875</v>
      </c>
      <c r="AI89" s="23">
        <v>0.66948784085100999</v>
      </c>
      <c r="AJ89" s="24">
        <v>2363.69482421875</v>
      </c>
      <c r="AK89" s="1">
        <v>4798.67041015625</v>
      </c>
      <c r="AL89" s="23">
        <v>0.67099140805087798</v>
      </c>
      <c r="AM89" s="24">
        <v>2352.94189453125</v>
      </c>
      <c r="AN89" s="1">
        <v>0</v>
      </c>
      <c r="AO89" s="23">
        <v>0</v>
      </c>
      <c r="AP89" s="24">
        <v>7151.6123046875</v>
      </c>
      <c r="AQ89" s="1">
        <v>32.501457214355469</v>
      </c>
      <c r="AR89" s="23">
        <v>4.5446335497035398E-3</v>
      </c>
      <c r="AS89" s="24">
        <v>7119.1108474731445</v>
      </c>
    </row>
    <row r="90" spans="1:45" ht="14.5" x14ac:dyDescent="0.35">
      <c r="A90">
        <v>83</v>
      </c>
      <c r="B90" t="s">
        <v>318</v>
      </c>
      <c r="C90" t="s">
        <v>187</v>
      </c>
      <c r="D90" t="s">
        <v>1091</v>
      </c>
      <c r="E90" s="1">
        <v>6303.12890625</v>
      </c>
      <c r="F90" s="1">
        <v>2292.954833984375</v>
      </c>
      <c r="G90" s="23">
        <v>0.36378041256791493</v>
      </c>
      <c r="H90" s="1">
        <v>4010.174072265625</v>
      </c>
      <c r="I90" s="23">
        <v>0.63621958743208529</v>
      </c>
      <c r="K90" s="1">
        <v>964.748046875</v>
      </c>
      <c r="L90" s="23">
        <v>0.15305859379115408</v>
      </c>
      <c r="M90" s="1">
        <v>2986.219482421875</v>
      </c>
      <c r="N90" s="23">
        <v>0.47376779482660214</v>
      </c>
      <c r="O90" s="1">
        <v>27</v>
      </c>
      <c r="Q90" s="1">
        <v>0</v>
      </c>
      <c r="R90" s="23">
        <v>0</v>
      </c>
      <c r="S90" s="1">
        <v>0</v>
      </c>
      <c r="T90" s="23">
        <v>0</v>
      </c>
      <c r="W90" s="1">
        <v>136.46391296386719</v>
      </c>
      <c r="X90" s="23">
        <v>2.1650185962174037E-2</v>
      </c>
      <c r="Y90" s="1">
        <v>0</v>
      </c>
      <c r="Z90" s="23">
        <v>0</v>
      </c>
      <c r="AB90" s="1">
        <v>10.7529182434082</v>
      </c>
      <c r="AC90" s="23">
        <v>1.7059651489510111E-3</v>
      </c>
      <c r="AD90" s="24">
        <v>6292.3759880065918</v>
      </c>
      <c r="AE90" s="1">
        <v>699.816162109375</v>
      </c>
      <c r="AF90" s="23">
        <v>0.1110267888406118</v>
      </c>
      <c r="AG90" s="24">
        <v>5603.312744140625</v>
      </c>
      <c r="AH90" s="1">
        <v>3950.1357421875</v>
      </c>
      <c r="AI90" s="23">
        <v>0.62669442445809098</v>
      </c>
      <c r="AJ90" s="24">
        <v>2352.9931640625</v>
      </c>
      <c r="AK90" s="1">
        <v>3960.888671875</v>
      </c>
      <c r="AL90" s="23">
        <v>0.62840039142266269</v>
      </c>
      <c r="AM90" s="24">
        <v>2342.240234375</v>
      </c>
      <c r="AN90" s="1">
        <v>0</v>
      </c>
      <c r="AO90" s="23">
        <v>0</v>
      </c>
      <c r="AP90" s="24">
        <v>6303.12890625</v>
      </c>
      <c r="AQ90" s="1">
        <v>32.501457214355469</v>
      </c>
      <c r="AR90" s="23">
        <v>5.1564005270664801E-3</v>
      </c>
      <c r="AS90" s="24">
        <v>6270.6274490356445</v>
      </c>
    </row>
    <row r="91" spans="1:45" ht="14.5" x14ac:dyDescent="0.35">
      <c r="A91">
        <v>84</v>
      </c>
      <c r="B91" t="s">
        <v>320</v>
      </c>
      <c r="C91" t="s">
        <v>187</v>
      </c>
      <c r="D91" t="s">
        <v>1092</v>
      </c>
      <c r="E91" s="1">
        <v>3509.730224609375</v>
      </c>
      <c r="F91" s="1">
        <v>1342.947265625</v>
      </c>
      <c r="G91" s="23">
        <v>0.382635467594797</v>
      </c>
      <c r="H91" s="1">
        <v>2166.782958984375</v>
      </c>
      <c r="I91" s="23">
        <v>0.61736453240520317</v>
      </c>
      <c r="K91" s="1">
        <v>808.61456298828125</v>
      </c>
      <c r="L91" s="23">
        <v>0.23039222710579652</v>
      </c>
      <c r="M91" s="1">
        <v>1158.7838745117188</v>
      </c>
      <c r="N91" s="23">
        <v>0.33016323203037318</v>
      </c>
      <c r="O91" s="1">
        <v>11.45953540802002</v>
      </c>
      <c r="Q91" s="1">
        <v>0</v>
      </c>
      <c r="R91" s="23">
        <v>0</v>
      </c>
      <c r="S91" s="1">
        <v>0</v>
      </c>
      <c r="T91" s="23">
        <v>0</v>
      </c>
      <c r="W91" s="1">
        <v>2236.697509765625</v>
      </c>
      <c r="X91" s="23">
        <v>0.63728473889031301</v>
      </c>
      <c r="Y91" s="1">
        <v>919.994384765625</v>
      </c>
      <c r="Z91" s="23">
        <v>0.2621268091532642</v>
      </c>
      <c r="AB91" s="1">
        <v>406.80606079101563</v>
      </c>
      <c r="AC91" s="23">
        <v>0.11590807120689521</v>
      </c>
      <c r="AD91" s="24">
        <v>3102.9241638183594</v>
      </c>
      <c r="AE91" s="1">
        <v>388.52688598632813</v>
      </c>
      <c r="AF91" s="23">
        <v>0.1106999288042346</v>
      </c>
      <c r="AG91" s="24">
        <v>3121.2033386230469</v>
      </c>
      <c r="AH91" s="1">
        <v>479.71841430664063</v>
      </c>
      <c r="AI91" s="23">
        <v>0.13668241819356142</v>
      </c>
      <c r="AJ91" s="24">
        <v>3030.0118103027344</v>
      </c>
      <c r="AK91" s="1">
        <v>829.7386474609375</v>
      </c>
      <c r="AL91" s="23">
        <v>0.23641094738365129</v>
      </c>
      <c r="AM91" s="24">
        <v>2679.9915771484375</v>
      </c>
      <c r="AN91" s="1">
        <v>1148.589233398438</v>
      </c>
      <c r="AO91" s="23">
        <v>0.32725855262173975</v>
      </c>
      <c r="AP91" s="24">
        <v>2361.140991210937</v>
      </c>
      <c r="AQ91" s="1">
        <v>572.0909423828125</v>
      </c>
      <c r="AR91" s="23">
        <v>0.16300140061234622</v>
      </c>
      <c r="AS91" s="24">
        <v>2937.6392822265625</v>
      </c>
    </row>
    <row r="92" spans="1:45" ht="14.5" x14ac:dyDescent="0.35">
      <c r="A92">
        <v>85</v>
      </c>
      <c r="B92" t="s">
        <v>322</v>
      </c>
      <c r="C92" t="s">
        <v>187</v>
      </c>
      <c r="D92" t="s">
        <v>1093</v>
      </c>
      <c r="E92" s="1">
        <v>5280.54638671875</v>
      </c>
      <c r="F92" s="1">
        <v>2282.091796875</v>
      </c>
      <c r="G92" s="23">
        <v>0.43216963354677707</v>
      </c>
      <c r="H92" s="1">
        <v>2998.45458984375</v>
      </c>
      <c r="I92" s="23">
        <v>0.56783036645322293</v>
      </c>
      <c r="K92" s="1">
        <v>961.3209228515625</v>
      </c>
      <c r="L92" s="23">
        <v>0.18204951769184491</v>
      </c>
      <c r="M92" s="1">
        <v>2871.2301025390625</v>
      </c>
      <c r="N92" s="23">
        <v>0.54373731282061522</v>
      </c>
      <c r="O92" s="1">
        <v>22.966197586059572</v>
      </c>
      <c r="Q92" s="1">
        <v>0</v>
      </c>
      <c r="R92" s="23">
        <v>0</v>
      </c>
      <c r="S92" s="1">
        <v>0</v>
      </c>
      <c r="T92" s="23">
        <v>0</v>
      </c>
      <c r="W92" s="1">
        <v>136.46391296386719</v>
      </c>
      <c r="X92" s="23">
        <v>2.5842763791847641E-2</v>
      </c>
      <c r="Y92" s="1">
        <v>0</v>
      </c>
      <c r="Z92" s="23">
        <v>0</v>
      </c>
      <c r="AB92" s="1">
        <v>10.7529182434082</v>
      </c>
      <c r="AC92" s="23">
        <v>2.0363268222495252E-3</v>
      </c>
      <c r="AD92" s="24">
        <v>5269.7934684753418</v>
      </c>
      <c r="AE92" s="1">
        <v>176.32098388671881</v>
      </c>
      <c r="AF92" s="23">
        <v>3.3390670391645193E-2</v>
      </c>
      <c r="AG92" s="24">
        <v>5104.2254028320313</v>
      </c>
      <c r="AH92" s="1">
        <v>2946.187255859375</v>
      </c>
      <c r="AI92" s="23">
        <v>0.5579322744459575</v>
      </c>
      <c r="AJ92" s="24">
        <v>2334.359130859375</v>
      </c>
      <c r="AK92" s="1">
        <v>2956.940185546875</v>
      </c>
      <c r="AL92" s="23">
        <v>0.55996860343542432</v>
      </c>
      <c r="AM92" s="24">
        <v>2323.606201171875</v>
      </c>
      <c r="AN92" s="1">
        <v>0</v>
      </c>
      <c r="AO92" s="23">
        <v>0</v>
      </c>
      <c r="AP92" s="24">
        <v>5280.54638671875</v>
      </c>
      <c r="AQ92" s="1">
        <v>11.91250038146973</v>
      </c>
      <c r="AR92" s="23">
        <v>2.2559219272140448E-3</v>
      </c>
      <c r="AS92" s="24">
        <v>5268.6338863372803</v>
      </c>
    </row>
    <row r="93" spans="1:45" ht="14.5" x14ac:dyDescent="0.35">
      <c r="A93">
        <v>86</v>
      </c>
      <c r="B93" t="s">
        <v>324</v>
      </c>
      <c r="C93" t="s">
        <v>187</v>
      </c>
      <c r="D93" t="s">
        <v>1094</v>
      </c>
      <c r="E93" s="1">
        <v>371.28009033203119</v>
      </c>
      <c r="F93" s="1">
        <v>257.9102783203125</v>
      </c>
      <c r="G93" s="23">
        <v>0.69465151791378443</v>
      </c>
      <c r="H93" s="1">
        <v>113.36981201171881</v>
      </c>
      <c r="I93" s="23">
        <v>0.30534848208621562</v>
      </c>
      <c r="K93" s="1">
        <v>3.9509061723947532E-2</v>
      </c>
      <c r="L93" s="23">
        <v>1.0641309015146771E-4</v>
      </c>
      <c r="M93" s="1">
        <v>98.104816194623709</v>
      </c>
      <c r="N93" s="23">
        <v>0.2642339806233342</v>
      </c>
      <c r="O93" s="1">
        <v>31.41000061035157</v>
      </c>
      <c r="Q93" s="1">
        <v>0</v>
      </c>
      <c r="R93" s="23">
        <v>0</v>
      </c>
      <c r="S93" s="1">
        <v>0</v>
      </c>
      <c r="T93" s="23">
        <v>0</v>
      </c>
      <c r="W93" s="1">
        <v>46.361240386962891</v>
      </c>
      <c r="X93" s="23">
        <v>0.12486864120697289</v>
      </c>
      <c r="Y93" s="1">
        <v>0</v>
      </c>
      <c r="Z93" s="23">
        <v>0</v>
      </c>
      <c r="AB93" s="1">
        <v>0</v>
      </c>
      <c r="AC93" s="23">
        <v>0</v>
      </c>
      <c r="AD93" s="24">
        <v>371.28009033203119</v>
      </c>
      <c r="AE93" s="1">
        <v>41.120624542236328</v>
      </c>
      <c r="AF93" s="23">
        <v>0.11075364829140889</v>
      </c>
      <c r="AG93" s="24">
        <v>330.15946578979487</v>
      </c>
      <c r="AH93" s="1">
        <v>101.5513610839844</v>
      </c>
      <c r="AI93" s="23">
        <v>0.27351685083131783</v>
      </c>
      <c r="AJ93" s="24">
        <v>269.72872924804676</v>
      </c>
      <c r="AK93" s="1">
        <v>101.5513610839844</v>
      </c>
      <c r="AL93" s="23">
        <v>0.27351685083131783</v>
      </c>
      <c r="AM93" s="24">
        <v>269.72872924804676</v>
      </c>
      <c r="AN93" s="1">
        <v>0</v>
      </c>
      <c r="AO93" s="23">
        <v>0</v>
      </c>
      <c r="AP93" s="24">
        <v>371.28009033203119</v>
      </c>
      <c r="AQ93" s="1">
        <v>16.673585891723629</v>
      </c>
      <c r="AR93" s="23">
        <v>4.4908375983243945E-2</v>
      </c>
      <c r="AS93" s="24">
        <v>354.60650444030756</v>
      </c>
    </row>
    <row r="94" spans="1:45" ht="14.5" x14ac:dyDescent="0.35">
      <c r="A94">
        <v>87</v>
      </c>
      <c r="B94" t="s">
        <v>326</v>
      </c>
      <c r="C94" t="s">
        <v>187</v>
      </c>
      <c r="D94" t="s">
        <v>1095</v>
      </c>
      <c r="E94" s="1">
        <v>5975.89794921875</v>
      </c>
      <c r="F94" s="1">
        <v>2218.264892578125</v>
      </c>
      <c r="G94" s="23">
        <v>0.37120193675130048</v>
      </c>
      <c r="H94" s="1">
        <v>3757.633056640625</v>
      </c>
      <c r="I94" s="23">
        <v>0.62879806324869958</v>
      </c>
      <c r="K94" s="1">
        <v>929.4185791015625</v>
      </c>
      <c r="L94" s="23">
        <v>0.15552785321962681</v>
      </c>
      <c r="M94" s="1">
        <v>2984.5404052734375</v>
      </c>
      <c r="N94" s="23">
        <v>0.49942961386474427</v>
      </c>
      <c r="O94" s="1">
        <v>26.440000534057621</v>
      </c>
      <c r="Q94" s="1">
        <v>0</v>
      </c>
      <c r="R94" s="23">
        <v>0</v>
      </c>
      <c r="S94" s="1">
        <v>0</v>
      </c>
      <c r="T94" s="23">
        <v>0</v>
      </c>
      <c r="W94" s="1">
        <v>39.324291229248047</v>
      </c>
      <c r="X94" s="23">
        <v>6.5804823916695314E-3</v>
      </c>
      <c r="Y94" s="1">
        <v>0</v>
      </c>
      <c r="Z94" s="23">
        <v>0</v>
      </c>
      <c r="AB94" s="1">
        <v>2.2693500518798828</v>
      </c>
      <c r="AC94" s="23">
        <v>3.7975046949664907E-4</v>
      </c>
      <c r="AD94" s="24">
        <v>5973.6285991668701</v>
      </c>
      <c r="AE94" s="1">
        <v>697.84356689453125</v>
      </c>
      <c r="AF94" s="23">
        <v>0.1167763527464124</v>
      </c>
      <c r="AG94" s="24">
        <v>5278.0543823242188</v>
      </c>
      <c r="AH94" s="1">
        <v>3735.887939453125</v>
      </c>
      <c r="AI94" s="23">
        <v>0.62515925994712318</v>
      </c>
      <c r="AJ94" s="24">
        <v>2240.010009765625</v>
      </c>
      <c r="AK94" s="1">
        <v>3738.157470703125</v>
      </c>
      <c r="AL94" s="23">
        <v>0.62553904073810818</v>
      </c>
      <c r="AM94" s="24">
        <v>2237.740478515625</v>
      </c>
      <c r="AN94" s="1">
        <v>0</v>
      </c>
      <c r="AO94" s="23">
        <v>0</v>
      </c>
      <c r="AP94" s="24">
        <v>5975.89794921875</v>
      </c>
      <c r="AQ94" s="1">
        <v>26.855710983276371</v>
      </c>
      <c r="AR94" s="23">
        <v>4.4940042837892354E-3</v>
      </c>
      <c r="AS94" s="24">
        <v>5949.0422382354736</v>
      </c>
    </row>
    <row r="95" spans="1:45" ht="14.5" x14ac:dyDescent="0.35">
      <c r="A95">
        <v>88</v>
      </c>
      <c r="B95" t="s">
        <v>328</v>
      </c>
      <c r="C95" t="s">
        <v>187</v>
      </c>
      <c r="D95" t="s">
        <v>1096</v>
      </c>
      <c r="E95" s="1">
        <v>2562.439697265625</v>
      </c>
      <c r="F95" s="1">
        <v>335.36798095703119</v>
      </c>
      <c r="G95" s="23">
        <v>0.13087838957338271</v>
      </c>
      <c r="H95" s="1">
        <v>2227.0717163085942</v>
      </c>
      <c r="I95" s="23">
        <v>0.86912161042661717</v>
      </c>
      <c r="K95" s="1">
        <v>1899.695922851562</v>
      </c>
      <c r="L95" s="23">
        <v>0.7413621966904137</v>
      </c>
      <c r="M95" s="1">
        <v>655.07580566406295</v>
      </c>
      <c r="N95" s="23">
        <v>0.25564535484019124</v>
      </c>
      <c r="O95" s="1">
        <v>3.7108159065246582</v>
      </c>
      <c r="Q95" s="1">
        <v>0</v>
      </c>
      <c r="R95" s="23">
        <v>0</v>
      </c>
      <c r="S95" s="1">
        <v>0</v>
      </c>
      <c r="T95" s="23">
        <v>0</v>
      </c>
      <c r="W95" s="1">
        <v>179.602783203125</v>
      </c>
      <c r="X95" s="23">
        <v>7.0090540430972417E-2</v>
      </c>
      <c r="Y95" s="1">
        <v>2349.26025390625</v>
      </c>
      <c r="Z95" s="23">
        <v>0.91680606431953948</v>
      </c>
      <c r="AB95" s="1">
        <v>158.8880920410156</v>
      </c>
      <c r="AC95" s="23">
        <v>6.2006568275758782E-2</v>
      </c>
      <c r="AD95" s="24">
        <v>2403.5516052246094</v>
      </c>
      <c r="AE95" s="1">
        <v>1356.307495117188</v>
      </c>
      <c r="AF95" s="23">
        <v>0.52930318577428426</v>
      </c>
      <c r="AG95" s="24">
        <v>1206.132202148437</v>
      </c>
      <c r="AH95" s="1">
        <v>1231.363037109375</v>
      </c>
      <c r="AI95" s="23">
        <v>0.48054322543604072</v>
      </c>
      <c r="AJ95" s="24">
        <v>1331.07666015625</v>
      </c>
      <c r="AK95" s="1">
        <v>1415.71337890625</v>
      </c>
      <c r="AL95" s="23">
        <v>0.55248651526002934</v>
      </c>
      <c r="AM95" s="24">
        <v>1146.726318359375</v>
      </c>
      <c r="AN95" s="1">
        <v>1666.732421875</v>
      </c>
      <c r="AO95" s="23">
        <v>0.65044747146774506</v>
      </c>
      <c r="AP95" s="24">
        <v>895.707275390625</v>
      </c>
      <c r="AQ95" s="1">
        <v>744.79278564453125</v>
      </c>
      <c r="AR95" s="23">
        <v>0.29065768316003632</v>
      </c>
      <c r="AS95" s="24">
        <v>1817.6469116210938</v>
      </c>
    </row>
    <row r="96" spans="1:45" ht="14.5" x14ac:dyDescent="0.35">
      <c r="A96">
        <v>89</v>
      </c>
      <c r="B96" t="s">
        <v>330</v>
      </c>
      <c r="C96" t="s">
        <v>187</v>
      </c>
      <c r="D96" t="s">
        <v>1097</v>
      </c>
      <c r="E96" s="1">
        <v>8921.1162109375</v>
      </c>
      <c r="F96" s="1">
        <v>1855.465698242188</v>
      </c>
      <c r="G96" s="23">
        <v>0.20798582311564812</v>
      </c>
      <c r="H96" s="1">
        <v>7065.6505126953116</v>
      </c>
      <c r="I96" s="23">
        <v>0.79201417688435205</v>
      </c>
      <c r="K96" s="1">
        <v>227.80436706542969</v>
      </c>
      <c r="L96" s="23">
        <v>2.553541078033891E-2</v>
      </c>
      <c r="M96" s="1">
        <v>7134.4915313720703</v>
      </c>
      <c r="N96" s="23">
        <v>0.79973081424777481</v>
      </c>
      <c r="O96" s="1">
        <v>13.857142448425289</v>
      </c>
      <c r="Q96" s="1">
        <v>40.889259338378913</v>
      </c>
      <c r="R96" s="23">
        <v>4.5834241334338534E-3</v>
      </c>
      <c r="S96" s="1">
        <v>0</v>
      </c>
      <c r="T96" s="23">
        <v>0</v>
      </c>
      <c r="W96" s="1">
        <v>657.0155029296875</v>
      </c>
      <c r="X96" s="23">
        <v>7.3647230614950515E-2</v>
      </c>
      <c r="Y96" s="1">
        <v>8264.1591796875</v>
      </c>
      <c r="Z96" s="23">
        <v>0.92635932368591345</v>
      </c>
      <c r="AB96" s="1">
        <v>4513.359375</v>
      </c>
      <c r="AC96" s="23">
        <v>0.50591868419632446</v>
      </c>
      <c r="AD96" s="24">
        <v>4407.7568359375</v>
      </c>
      <c r="AE96" s="1">
        <v>376.8150634765625</v>
      </c>
      <c r="AF96" s="23">
        <v>4.2238555643359772E-2</v>
      </c>
      <c r="AG96" s="24">
        <v>8544.3011474609375</v>
      </c>
      <c r="AH96" s="1">
        <v>1226.556396484375</v>
      </c>
      <c r="AI96" s="23">
        <v>0.137489117671238</v>
      </c>
      <c r="AJ96" s="24">
        <v>7694.559814453125</v>
      </c>
      <c r="AK96" s="1">
        <v>5857.8955078125</v>
      </c>
      <c r="AL96" s="23">
        <v>0.65663257481508663</v>
      </c>
      <c r="AM96" s="24">
        <v>3063.220703125</v>
      </c>
      <c r="AN96" s="1">
        <v>2643.39404296875</v>
      </c>
      <c r="AO96" s="23">
        <v>0.29630754498275524</v>
      </c>
      <c r="AP96" s="24">
        <v>6277.72216796875</v>
      </c>
      <c r="AQ96" s="1">
        <v>1117.497436523438</v>
      </c>
      <c r="AR96" s="23">
        <v>0.1252643066294058</v>
      </c>
      <c r="AS96" s="24">
        <v>7803.6187744140625</v>
      </c>
    </row>
    <row r="97" spans="1:45" ht="14.5" x14ac:dyDescent="0.35">
      <c r="A97">
        <v>90</v>
      </c>
      <c r="B97" t="s">
        <v>332</v>
      </c>
      <c r="C97" t="s">
        <v>187</v>
      </c>
      <c r="D97" t="s">
        <v>1098</v>
      </c>
      <c r="E97" s="1">
        <v>130929.40625</v>
      </c>
      <c r="F97" s="1">
        <v>17426.578125</v>
      </c>
      <c r="G97" s="23">
        <v>0.13309903881886728</v>
      </c>
      <c r="H97" s="1">
        <v>113502.828125</v>
      </c>
      <c r="I97" s="23">
        <v>0.86690096118113269</v>
      </c>
      <c r="K97" s="1">
        <v>55052.3671875</v>
      </c>
      <c r="L97" s="23">
        <v>0.42047366412386827</v>
      </c>
      <c r="M97" s="1">
        <v>57796.5390625</v>
      </c>
      <c r="N97" s="23">
        <v>0.44143283558577967</v>
      </c>
      <c r="O97" s="1">
        <v>15</v>
      </c>
      <c r="Q97" s="1">
        <v>809.83831787109375</v>
      </c>
      <c r="R97" s="23">
        <v>6.1853050515234716E-3</v>
      </c>
      <c r="S97" s="1">
        <v>4134.970703125</v>
      </c>
      <c r="T97" s="23">
        <v>3.1581680705322829E-2</v>
      </c>
      <c r="W97" s="1">
        <v>14432.041015625</v>
      </c>
      <c r="X97" s="23">
        <v>0.11022765190020101</v>
      </c>
      <c r="Y97" s="1">
        <v>116301.4296875</v>
      </c>
      <c r="Z97" s="23">
        <v>0.88827585046426494</v>
      </c>
      <c r="AB97" s="1">
        <v>71215.6328125</v>
      </c>
      <c r="AC97" s="23">
        <v>0.54392389648906703</v>
      </c>
      <c r="AD97" s="24">
        <v>59713.7734375</v>
      </c>
      <c r="AE97" s="1">
        <v>3172.27294921875</v>
      </c>
      <c r="AF97" s="23">
        <v>2.4228880585935978E-2</v>
      </c>
      <c r="AG97" s="24">
        <v>127757.13330078125</v>
      </c>
      <c r="AH97" s="1">
        <v>10266.1318359375</v>
      </c>
      <c r="AI97" s="23">
        <v>7.8409672280458392E-2</v>
      </c>
      <c r="AJ97" s="24">
        <v>120663.2744140625</v>
      </c>
      <c r="AK97" s="1">
        <v>78331.9609375</v>
      </c>
      <c r="AL97" s="23">
        <v>0.59827630156613487</v>
      </c>
      <c r="AM97" s="24">
        <v>52597.4453125</v>
      </c>
      <c r="AN97" s="1">
        <v>64694.5</v>
      </c>
      <c r="AO97" s="23">
        <v>0.49411741680452326</v>
      </c>
      <c r="AP97" s="24">
        <v>66234.90625</v>
      </c>
      <c r="AQ97" s="1">
        <v>14850.3330078125</v>
      </c>
      <c r="AR97" s="23">
        <v>0.1134224421628926</v>
      </c>
      <c r="AS97" s="24">
        <v>116079.0732421875</v>
      </c>
    </row>
    <row r="98" spans="1:45" ht="14.5" x14ac:dyDescent="0.35">
      <c r="A98">
        <v>91</v>
      </c>
      <c r="B98" t="s">
        <v>334</v>
      </c>
      <c r="C98" t="s">
        <v>187</v>
      </c>
      <c r="D98" t="s">
        <v>1099</v>
      </c>
      <c r="E98" s="1">
        <v>6666.7724609375</v>
      </c>
      <c r="F98" s="1">
        <v>967.13348388671875</v>
      </c>
      <c r="G98" s="23">
        <v>0.1450677204829513</v>
      </c>
      <c r="H98" s="1">
        <v>5699.6389770507813</v>
      </c>
      <c r="I98" s="23">
        <v>0.85493227951704864</v>
      </c>
      <c r="K98" s="1">
        <v>2259.7529296875</v>
      </c>
      <c r="L98" s="23">
        <v>0.33895756048793169</v>
      </c>
      <c r="M98" s="1">
        <v>3876.759765625</v>
      </c>
      <c r="N98" s="23">
        <v>0.58150473686330661</v>
      </c>
      <c r="O98" s="1">
        <v>4.5228602409362786</v>
      </c>
      <c r="Q98" s="1">
        <v>0</v>
      </c>
      <c r="R98" s="23">
        <v>0</v>
      </c>
      <c r="S98" s="1">
        <v>0</v>
      </c>
      <c r="T98" s="23">
        <v>0</v>
      </c>
      <c r="W98" s="1">
        <v>653.0035400390625</v>
      </c>
      <c r="X98" s="23">
        <v>9.7948976639775018E-2</v>
      </c>
      <c r="Y98" s="1">
        <v>6013.8271484375</v>
      </c>
      <c r="Z98" s="23">
        <v>0.90205975735248345</v>
      </c>
      <c r="AB98" s="1">
        <v>2278.680908203125</v>
      </c>
      <c r="AC98" s="23">
        <v>0.3417967122103775</v>
      </c>
      <c r="AD98" s="24">
        <v>4388.091552734375</v>
      </c>
      <c r="AE98" s="1">
        <v>1452.683471679688</v>
      </c>
      <c r="AF98" s="23">
        <v>0.21789906288108221</v>
      </c>
      <c r="AG98" s="24">
        <v>5214.0889892578125</v>
      </c>
      <c r="AH98" s="1">
        <v>1239.859497070312</v>
      </c>
      <c r="AI98" s="23">
        <v>0.18597597328167401</v>
      </c>
      <c r="AJ98" s="24">
        <v>5426.9129638671875</v>
      </c>
      <c r="AK98" s="1">
        <v>3631.882080078125</v>
      </c>
      <c r="AL98" s="23">
        <v>0.54477366692178952</v>
      </c>
      <c r="AM98" s="24">
        <v>3034.890380859375</v>
      </c>
      <c r="AN98" s="1">
        <v>3278.635986328125</v>
      </c>
      <c r="AO98" s="23">
        <v>0.49178759370273667</v>
      </c>
      <c r="AP98" s="24">
        <v>3388.136474609375</v>
      </c>
      <c r="AQ98" s="1">
        <v>1633.345581054688</v>
      </c>
      <c r="AR98" s="23">
        <v>0.24499794925129362</v>
      </c>
      <c r="AS98" s="24">
        <v>5033.4268798828125</v>
      </c>
    </row>
    <row r="99" spans="1:45" ht="14.5" x14ac:dyDescent="0.35">
      <c r="A99">
        <v>92</v>
      </c>
      <c r="B99" t="s">
        <v>336</v>
      </c>
      <c r="C99" t="s">
        <v>187</v>
      </c>
      <c r="D99" t="s">
        <v>1100</v>
      </c>
      <c r="E99" s="1">
        <v>129816.4921875</v>
      </c>
      <c r="F99" s="1">
        <v>17470.134765625</v>
      </c>
      <c r="G99" s="23">
        <v>0.1345756187926575</v>
      </c>
      <c r="H99" s="1">
        <v>112346.357421875</v>
      </c>
      <c r="I99" s="23">
        <v>0.86542438120734255</v>
      </c>
      <c r="K99" s="1">
        <v>53566.18359375</v>
      </c>
      <c r="L99" s="23">
        <v>0.41263003406671844</v>
      </c>
      <c r="M99" s="1">
        <v>58395.73046875</v>
      </c>
      <c r="N99" s="23">
        <v>0.44983291016989063</v>
      </c>
      <c r="O99" s="1">
        <v>15.19999980926514</v>
      </c>
      <c r="Q99" s="1">
        <v>794.3509521484375</v>
      </c>
      <c r="R99" s="23">
        <v>6.1190295528947081E-3</v>
      </c>
      <c r="S99" s="1">
        <v>4020.417724609375</v>
      </c>
      <c r="T99" s="23">
        <v>3.0970007407090452E-2</v>
      </c>
      <c r="W99" s="1">
        <v>12661.8505859375</v>
      </c>
      <c r="X99" s="23">
        <v>9.753653309049054E-2</v>
      </c>
      <c r="Y99" s="1">
        <v>116958.71875</v>
      </c>
      <c r="Z99" s="23">
        <v>0.90095423762545579</v>
      </c>
      <c r="AB99" s="1">
        <v>70318.8046875</v>
      </c>
      <c r="AC99" s="23">
        <v>0.54167851482179386</v>
      </c>
      <c r="AD99" s="24">
        <v>59497.6875</v>
      </c>
      <c r="AE99" s="1">
        <v>3172.27294921875</v>
      </c>
      <c r="AF99" s="23">
        <v>2.4436594270602293E-2</v>
      </c>
      <c r="AG99" s="24">
        <v>126644.21923828125</v>
      </c>
      <c r="AH99" s="1">
        <v>10264.775390625</v>
      </c>
      <c r="AI99" s="23">
        <v>7.9071427810567446E-2</v>
      </c>
      <c r="AJ99" s="24">
        <v>119551.716796875</v>
      </c>
      <c r="AK99" s="1">
        <v>77433.7734375</v>
      </c>
      <c r="AL99" s="23">
        <v>0.59648641041431616</v>
      </c>
      <c r="AM99" s="24">
        <v>52382.71875</v>
      </c>
      <c r="AN99" s="1">
        <v>63845.140625</v>
      </c>
      <c r="AO99" s="23">
        <v>0.49181070562887719</v>
      </c>
      <c r="AP99" s="24">
        <v>65971.3515625</v>
      </c>
      <c r="AQ99" s="1">
        <v>14687.689453125</v>
      </c>
      <c r="AR99" s="23">
        <v>0.1131419375583719</v>
      </c>
      <c r="AS99" s="24">
        <v>115128.802734375</v>
      </c>
    </row>
    <row r="100" spans="1:45" ht="14.5" x14ac:dyDescent="0.35">
      <c r="A100">
        <v>93</v>
      </c>
      <c r="B100" t="s">
        <v>338</v>
      </c>
      <c r="C100" t="s">
        <v>187</v>
      </c>
      <c r="D100" t="s">
        <v>1101</v>
      </c>
      <c r="E100" s="1">
        <v>142382.09375</v>
      </c>
      <c r="F100" s="1">
        <v>39991.37109375</v>
      </c>
      <c r="G100" s="23">
        <v>0.28087359892296848</v>
      </c>
      <c r="H100" s="1">
        <v>102390.72265625</v>
      </c>
      <c r="I100" s="23">
        <v>0.71912640107703152</v>
      </c>
      <c r="K100" s="1">
        <v>16955.056640625</v>
      </c>
      <c r="L100" s="23">
        <v>0.11908138301713241</v>
      </c>
      <c r="M100" s="1">
        <v>32256.466796875</v>
      </c>
      <c r="N100" s="23">
        <v>0.22654861961443098</v>
      </c>
      <c r="O100" s="1">
        <v>37.575756835937497</v>
      </c>
      <c r="Q100" s="1">
        <v>567.9014892578125</v>
      </c>
      <c r="R100" s="23">
        <v>3.9885738037744823E-3</v>
      </c>
      <c r="S100" s="1">
        <v>6481.0166015625</v>
      </c>
      <c r="T100" s="23">
        <v>4.5518480806597213E-2</v>
      </c>
      <c r="W100" s="1">
        <v>8812.01171875</v>
      </c>
      <c r="X100" s="23">
        <v>6.1889887180774796E-2</v>
      </c>
      <c r="Y100" s="1">
        <v>83047.875</v>
      </c>
      <c r="Z100" s="23">
        <v>0.58327471392448182</v>
      </c>
      <c r="AB100" s="1">
        <v>19875.5234375</v>
      </c>
      <c r="AC100" s="23">
        <v>0.1395928583013972</v>
      </c>
      <c r="AD100" s="24">
        <v>122506.5703125</v>
      </c>
      <c r="AE100" s="1">
        <v>58050.50390625</v>
      </c>
      <c r="AF100" s="23">
        <v>0.40770930091937913</v>
      </c>
      <c r="AG100" s="24">
        <v>84331.58984375</v>
      </c>
      <c r="AH100" s="1">
        <v>38732.3984375</v>
      </c>
      <c r="AI100" s="23">
        <v>0.27203138693484763</v>
      </c>
      <c r="AJ100" s="24">
        <v>103649.6953125</v>
      </c>
      <c r="AK100" s="1">
        <v>78965.9609375</v>
      </c>
      <c r="AL100" s="23">
        <v>0.55460598209878487</v>
      </c>
      <c r="AM100" s="24">
        <v>63416.1328125</v>
      </c>
      <c r="AN100" s="1">
        <v>40704.76953125</v>
      </c>
      <c r="AO100" s="23">
        <v>0.28588404945583262</v>
      </c>
      <c r="AP100" s="24">
        <v>101677.32421875</v>
      </c>
      <c r="AQ100" s="1">
        <v>6843.25048828125</v>
      </c>
      <c r="AR100" s="23">
        <v>4.8062578011367742E-2</v>
      </c>
      <c r="AS100" s="24">
        <v>135538.84326171875</v>
      </c>
    </row>
    <row r="101" spans="1:45" ht="14.5" x14ac:dyDescent="0.35">
      <c r="A101">
        <v>94</v>
      </c>
      <c r="B101" t="s">
        <v>339</v>
      </c>
      <c r="C101" t="s">
        <v>177</v>
      </c>
      <c r="D101" t="s">
        <v>1102</v>
      </c>
      <c r="E101" s="1">
        <v>334502.25</v>
      </c>
      <c r="F101" s="1">
        <v>47073.09375</v>
      </c>
      <c r="G101" s="23">
        <v>0.1407257910821228</v>
      </c>
      <c r="H101" s="1">
        <v>287429.15625</v>
      </c>
      <c r="I101" s="23">
        <v>0.8592742089178772</v>
      </c>
      <c r="K101" s="1">
        <v>55244.09765625</v>
      </c>
      <c r="L101" s="23">
        <v>0.16515314218738439</v>
      </c>
      <c r="M101" s="1">
        <v>227329.55859375</v>
      </c>
      <c r="N101" s="23">
        <v>0.67960546930177601</v>
      </c>
      <c r="O101" s="1">
        <v>14.69999980926514</v>
      </c>
      <c r="Q101" s="1">
        <v>99092.640625</v>
      </c>
      <c r="R101" s="23">
        <v>0.29623908546205591</v>
      </c>
      <c r="S101" s="1">
        <v>131881.078125</v>
      </c>
      <c r="T101" s="23">
        <v>0.39426066080273003</v>
      </c>
      <c r="W101" s="1">
        <v>0</v>
      </c>
      <c r="X101" s="23">
        <v>0</v>
      </c>
      <c r="Y101" s="1">
        <v>0</v>
      </c>
      <c r="Z101" s="23">
        <v>0</v>
      </c>
      <c r="AB101" s="1">
        <v>106706.1875</v>
      </c>
      <c r="AC101" s="23">
        <v>0.31899990956712548</v>
      </c>
      <c r="AD101" s="24">
        <v>227796.0625</v>
      </c>
      <c r="AE101" s="1">
        <v>118517.8125</v>
      </c>
      <c r="AF101" s="23">
        <v>0.35431095754961289</v>
      </c>
      <c r="AG101" s="24">
        <v>215984.4375</v>
      </c>
      <c r="AH101" s="1">
        <v>127810.7734375</v>
      </c>
      <c r="AI101" s="23">
        <v>0.3820924177266371</v>
      </c>
      <c r="AJ101" s="24">
        <v>206691.4765625</v>
      </c>
      <c r="AK101" s="1">
        <v>188516.34375</v>
      </c>
      <c r="AL101" s="23">
        <v>0.56357272260500491</v>
      </c>
      <c r="AM101" s="24">
        <v>145985.90625</v>
      </c>
      <c r="AN101" s="1">
        <v>52107.1640625</v>
      </c>
      <c r="AO101" s="23">
        <v>0.1557752274087843</v>
      </c>
      <c r="AP101" s="24">
        <v>282395.0859375</v>
      </c>
      <c r="AQ101" s="1">
        <v>61991.32421875</v>
      </c>
      <c r="AR101" s="23">
        <v>0.1853240874127155</v>
      </c>
      <c r="AS101" s="24">
        <v>272510.92578125</v>
      </c>
    </row>
    <row r="102" spans="1:45" ht="14.5" x14ac:dyDescent="0.35">
      <c r="A102">
        <v>95</v>
      </c>
      <c r="B102" t="s">
        <v>341</v>
      </c>
      <c r="C102" t="s">
        <v>177</v>
      </c>
      <c r="D102" t="s">
        <v>1103</v>
      </c>
      <c r="E102" s="1">
        <v>416061.625</v>
      </c>
      <c r="F102" s="1">
        <v>87707.8515625</v>
      </c>
      <c r="G102" s="23">
        <v>0.21080495362315621</v>
      </c>
      <c r="H102" s="1">
        <v>328353.7734375</v>
      </c>
      <c r="I102" s="23">
        <v>0.78919504637684379</v>
      </c>
      <c r="K102" s="1">
        <v>86009.234375</v>
      </c>
      <c r="L102" s="23">
        <v>0.20672234401574532</v>
      </c>
      <c r="M102" s="1">
        <v>308707.359375</v>
      </c>
      <c r="N102" s="23">
        <v>0.74197508452023186</v>
      </c>
      <c r="O102" s="1">
        <v>8.8494447708129886</v>
      </c>
      <c r="Q102" s="1">
        <v>219511.78125</v>
      </c>
      <c r="R102" s="23">
        <v>0.52759439482071913</v>
      </c>
      <c r="S102" s="1">
        <v>129416.6328125</v>
      </c>
      <c r="T102" s="23">
        <v>0.31105159677367511</v>
      </c>
      <c r="W102" s="1">
        <v>0</v>
      </c>
      <c r="X102" s="23">
        <v>0</v>
      </c>
      <c r="Y102" s="1">
        <v>0</v>
      </c>
      <c r="Z102" s="23">
        <v>0</v>
      </c>
      <c r="AB102" s="1">
        <v>200145.1875</v>
      </c>
      <c r="AC102" s="23">
        <v>0.48104697831721455</v>
      </c>
      <c r="AD102" s="24">
        <v>215916.4375</v>
      </c>
      <c r="AE102" s="1">
        <v>97029.1484375</v>
      </c>
      <c r="AF102" s="23">
        <v>0.23320859845581768</v>
      </c>
      <c r="AG102" s="24">
        <v>319032.4765625</v>
      </c>
      <c r="AH102" s="1">
        <v>121073.609375</v>
      </c>
      <c r="AI102" s="23">
        <v>0.29099922247095011</v>
      </c>
      <c r="AJ102" s="24">
        <v>294988.015625</v>
      </c>
      <c r="AK102" s="1">
        <v>250892.609375</v>
      </c>
      <c r="AL102" s="23">
        <v>0.60301790479955941</v>
      </c>
      <c r="AM102" s="24">
        <v>165169.015625</v>
      </c>
      <c r="AN102" s="1">
        <v>15747.7841796875</v>
      </c>
      <c r="AO102" s="23">
        <v>3.7849643498574281E-2</v>
      </c>
      <c r="AP102" s="24">
        <v>400313.8408203125</v>
      </c>
      <c r="AQ102" s="1">
        <v>55960.1171875</v>
      </c>
      <c r="AR102" s="23">
        <v>0.13449958810188278</v>
      </c>
      <c r="AS102" s="24">
        <v>360101.5078125</v>
      </c>
    </row>
    <row r="103" spans="1:45" ht="14.5" x14ac:dyDescent="0.35">
      <c r="A103">
        <v>96</v>
      </c>
      <c r="B103" t="s">
        <v>343</v>
      </c>
      <c r="C103" t="s">
        <v>177</v>
      </c>
      <c r="D103" t="s">
        <v>1104</v>
      </c>
      <c r="E103" s="1">
        <v>282182.03125</v>
      </c>
      <c r="F103" s="1">
        <v>44195.41015625</v>
      </c>
      <c r="G103" s="23">
        <v>0.15662021412375102</v>
      </c>
      <c r="H103" s="1">
        <v>237986.62109375</v>
      </c>
      <c r="I103" s="23">
        <v>0.84337978587624884</v>
      </c>
      <c r="K103" s="1">
        <v>32808.68359375</v>
      </c>
      <c r="L103" s="23">
        <v>0.11626779865612009</v>
      </c>
      <c r="M103" s="1">
        <v>191267.51953125</v>
      </c>
      <c r="N103" s="23">
        <v>0.67781608447561281</v>
      </c>
      <c r="O103" s="1">
        <v>16</v>
      </c>
      <c r="Q103" s="1">
        <v>74517.7578125</v>
      </c>
      <c r="R103" s="23">
        <v>0.26407690625233599</v>
      </c>
      <c r="S103" s="1">
        <v>133259.625</v>
      </c>
      <c r="T103" s="23">
        <v>0.47224702582829681</v>
      </c>
      <c r="W103" s="1">
        <v>0</v>
      </c>
      <c r="X103" s="23">
        <v>0</v>
      </c>
      <c r="Y103" s="1">
        <v>0</v>
      </c>
      <c r="Z103" s="23">
        <v>0</v>
      </c>
      <c r="AB103" s="1">
        <v>58532.58203125</v>
      </c>
      <c r="AC103" s="23">
        <v>0.20742845237864518</v>
      </c>
      <c r="AD103" s="24">
        <v>223649.44921875</v>
      </c>
      <c r="AE103" s="1">
        <v>94815.6953125</v>
      </c>
      <c r="AF103" s="23">
        <v>0.33600897581071609</v>
      </c>
      <c r="AG103" s="24">
        <v>187366.3359375</v>
      </c>
      <c r="AH103" s="1">
        <v>99325.5703125</v>
      </c>
      <c r="AI103" s="23">
        <v>0.35199112385898951</v>
      </c>
      <c r="AJ103" s="24">
        <v>182856.4609375</v>
      </c>
      <c r="AK103" s="1">
        <v>130143.265625</v>
      </c>
      <c r="AL103" s="23">
        <v>0.46120323483566961</v>
      </c>
      <c r="AM103" s="24">
        <v>152038.765625</v>
      </c>
      <c r="AN103" s="1">
        <v>30357.951171875</v>
      </c>
      <c r="AO103" s="23">
        <v>0.1075828642858527</v>
      </c>
      <c r="AP103" s="24">
        <v>251824.080078125</v>
      </c>
      <c r="AQ103" s="1">
        <v>46457.77734375</v>
      </c>
      <c r="AR103" s="23">
        <v>0.16463761756180217</v>
      </c>
      <c r="AS103" s="24">
        <v>235724.25390625</v>
      </c>
    </row>
    <row r="104" spans="1:45" ht="14.5" x14ac:dyDescent="0.35">
      <c r="A104">
        <v>97</v>
      </c>
      <c r="B104" t="s">
        <v>345</v>
      </c>
      <c r="C104" t="s">
        <v>177</v>
      </c>
      <c r="D104" t="s">
        <v>1105</v>
      </c>
      <c r="E104" s="1">
        <v>411889.6875</v>
      </c>
      <c r="F104" s="1">
        <v>138131.359375</v>
      </c>
      <c r="G104" s="23">
        <v>0.3353600820001108</v>
      </c>
      <c r="H104" s="1">
        <v>273758.328125</v>
      </c>
      <c r="I104" s="23">
        <v>0.6646399179998892</v>
      </c>
      <c r="K104" s="1">
        <v>90960.0546875</v>
      </c>
      <c r="L104" s="23">
        <v>0.22083596032614922</v>
      </c>
      <c r="M104" s="1">
        <v>301296.8203125</v>
      </c>
      <c r="N104" s="23">
        <v>0.73149881984481591</v>
      </c>
      <c r="O104" s="1">
        <v>7.7687067031860364</v>
      </c>
      <c r="Q104" s="1">
        <v>239082.984375</v>
      </c>
      <c r="R104" s="23">
        <v>0.58045392159763654</v>
      </c>
      <c r="S104" s="1">
        <v>127080.40625</v>
      </c>
      <c r="T104" s="23">
        <v>0.30853019657113889</v>
      </c>
      <c r="W104" s="1">
        <v>0</v>
      </c>
      <c r="X104" s="23">
        <v>0</v>
      </c>
      <c r="Y104" s="1">
        <v>0</v>
      </c>
      <c r="Z104" s="23">
        <v>0</v>
      </c>
      <c r="AB104" s="1">
        <v>159507.65625</v>
      </c>
      <c r="AC104" s="23">
        <v>0.38725819337246697</v>
      </c>
      <c r="AD104" s="24">
        <v>252382.03125</v>
      </c>
      <c r="AE104" s="1">
        <v>47489.0625</v>
      </c>
      <c r="AF104" s="23">
        <v>0.1152955850588029</v>
      </c>
      <c r="AG104" s="24">
        <v>364400.625</v>
      </c>
      <c r="AH104" s="1">
        <v>75211.2578125</v>
      </c>
      <c r="AI104" s="23">
        <v>0.18260048769125842</v>
      </c>
      <c r="AJ104" s="24">
        <v>336678.4296875</v>
      </c>
      <c r="AK104" s="1">
        <v>201100.265625</v>
      </c>
      <c r="AL104" s="23">
        <v>0.48823816601380676</v>
      </c>
      <c r="AM104" s="24">
        <v>210789.421875</v>
      </c>
      <c r="AN104" s="1">
        <v>11475.3330078125</v>
      </c>
      <c r="AO104" s="23">
        <v>2.7860209556260132E-2</v>
      </c>
      <c r="AP104" s="24">
        <v>400414.3544921875</v>
      </c>
      <c r="AQ104" s="1">
        <v>37988.390625</v>
      </c>
      <c r="AR104" s="23">
        <v>9.2229525957723796E-2</v>
      </c>
      <c r="AS104" s="24">
        <v>373901.296875</v>
      </c>
    </row>
    <row r="105" spans="1:45" ht="14.5" x14ac:dyDescent="0.35">
      <c r="A105">
        <v>98</v>
      </c>
      <c r="B105" t="s">
        <v>346</v>
      </c>
      <c r="C105" t="s">
        <v>170</v>
      </c>
      <c r="D105" t="s">
        <v>1106</v>
      </c>
      <c r="E105" s="1">
        <v>94868.265625</v>
      </c>
      <c r="F105" s="1">
        <v>11853.7138671875</v>
      </c>
      <c r="G105" s="23">
        <v>0.12494919970439269</v>
      </c>
      <c r="H105" s="1">
        <v>83014.5517578125</v>
      </c>
      <c r="I105" s="23">
        <v>0.87505080029560733</v>
      </c>
      <c r="K105" s="1">
        <v>24107.595703125</v>
      </c>
      <c r="L105" s="23">
        <v>0.25411654302207548</v>
      </c>
      <c r="M105" s="1">
        <v>53691.466796875</v>
      </c>
      <c r="N105" s="23">
        <v>0.56595813619181468</v>
      </c>
      <c r="O105" s="1">
        <v>28.040609359741211</v>
      </c>
      <c r="Q105" s="1">
        <v>13726.4140625</v>
      </c>
      <c r="R105" s="23">
        <v>0.14468920636494451</v>
      </c>
      <c r="S105" s="1">
        <v>5529.26904296875</v>
      </c>
      <c r="T105" s="23">
        <v>5.8283652668692391E-2</v>
      </c>
      <c r="W105" s="1">
        <v>33665.70703125</v>
      </c>
      <c r="X105" s="23">
        <v>0.35486795093657009</v>
      </c>
      <c r="Y105" s="1">
        <v>12233.6572265625</v>
      </c>
      <c r="Z105" s="23">
        <v>0.12895415707208469</v>
      </c>
      <c r="AB105" s="1">
        <v>55648.90234375</v>
      </c>
      <c r="AC105" s="23">
        <v>0.58659133248753326</v>
      </c>
      <c r="AD105" s="24">
        <v>39219.36328125</v>
      </c>
      <c r="AE105" s="1">
        <v>29914.791015625</v>
      </c>
      <c r="AF105" s="23">
        <v>0.31532979778373599</v>
      </c>
      <c r="AG105" s="24">
        <v>64953.474609375</v>
      </c>
      <c r="AH105" s="1">
        <v>52432.6953125</v>
      </c>
      <c r="AI105" s="23">
        <v>0.55268951073437522</v>
      </c>
      <c r="AJ105" s="24">
        <v>42435.5703125</v>
      </c>
      <c r="AK105" s="1">
        <v>76715.1875</v>
      </c>
      <c r="AL105" s="23">
        <v>0.80864962582159583</v>
      </c>
      <c r="AM105" s="24">
        <v>18153.078125</v>
      </c>
      <c r="AN105" s="1">
        <v>37391.07421875</v>
      </c>
      <c r="AO105" s="23">
        <v>0.39413679561246862</v>
      </c>
      <c r="AP105" s="24">
        <v>57477.19140625</v>
      </c>
      <c r="AQ105" s="1">
        <v>7630.99609375</v>
      </c>
      <c r="AR105" s="23">
        <v>8.0437815991220726E-2</v>
      </c>
      <c r="AS105" s="24">
        <v>87237.26953125</v>
      </c>
    </row>
    <row r="106" spans="1:45" ht="14.5" x14ac:dyDescent="0.35">
      <c r="A106">
        <v>99</v>
      </c>
      <c r="B106" t="s">
        <v>347</v>
      </c>
      <c r="C106" t="s">
        <v>170</v>
      </c>
      <c r="D106" t="s">
        <v>1107</v>
      </c>
      <c r="E106" s="1">
        <v>203229.21875</v>
      </c>
      <c r="F106" s="1">
        <v>23222.736328125</v>
      </c>
      <c r="G106" s="23">
        <v>0.11426868868050009</v>
      </c>
      <c r="H106" s="1">
        <v>180006.482421875</v>
      </c>
      <c r="I106" s="23">
        <v>0.88573131131949989</v>
      </c>
      <c r="K106" s="1">
        <v>5204.05712890625</v>
      </c>
      <c r="L106" s="23">
        <v>2.5606835281436369E-2</v>
      </c>
      <c r="M106" s="1">
        <v>169637.25537109375</v>
      </c>
      <c r="N106" s="23">
        <v>0.83470898729267373</v>
      </c>
      <c r="O106" s="1">
        <v>10.32614727020264</v>
      </c>
      <c r="Q106" s="1">
        <v>4679.57275390625</v>
      </c>
      <c r="R106" s="23">
        <v>2.302608248306446E-2</v>
      </c>
      <c r="S106" s="1">
        <v>10760.255859375</v>
      </c>
      <c r="T106" s="23">
        <v>5.2946401730804275E-2</v>
      </c>
      <c r="W106" s="1">
        <v>161902.234375</v>
      </c>
      <c r="X106" s="23">
        <v>0.79664841193018665</v>
      </c>
      <c r="Y106" s="1">
        <v>22873.615234375</v>
      </c>
      <c r="Z106" s="23">
        <v>0.11255082007923629</v>
      </c>
      <c r="AB106" s="1">
        <v>75329.6796875</v>
      </c>
      <c r="AC106" s="23">
        <v>0.37066362873817821</v>
      </c>
      <c r="AD106" s="24">
        <v>127899.5390625</v>
      </c>
      <c r="AE106" s="1">
        <v>51693.859375</v>
      </c>
      <c r="AF106" s="23">
        <v>0.25436233870775532</v>
      </c>
      <c r="AG106" s="24">
        <v>151535.359375</v>
      </c>
      <c r="AH106" s="1">
        <v>86990.2265625</v>
      </c>
      <c r="AI106" s="23">
        <v>0.42803995949770379</v>
      </c>
      <c r="AJ106" s="24">
        <v>116238.9921875</v>
      </c>
      <c r="AK106" s="1">
        <v>134889.859375</v>
      </c>
      <c r="AL106" s="23">
        <v>0.66373260796191491</v>
      </c>
      <c r="AM106" s="24">
        <v>68339.359375</v>
      </c>
      <c r="AN106" s="1">
        <v>123715.7734375</v>
      </c>
      <c r="AO106" s="23">
        <v>0.60874993368786934</v>
      </c>
      <c r="AP106" s="24">
        <v>79513.4453125</v>
      </c>
      <c r="AQ106" s="1">
        <v>3709.32666015625</v>
      </c>
      <c r="AR106" s="23">
        <v>1.8251935833691481E-2</v>
      </c>
      <c r="AS106" s="24">
        <v>199519.89208984375</v>
      </c>
    </row>
    <row r="107" spans="1:45" ht="14.5" x14ac:dyDescent="0.35">
      <c r="A107">
        <v>100</v>
      </c>
      <c r="B107" t="s">
        <v>349</v>
      </c>
      <c r="C107" t="s">
        <v>170</v>
      </c>
      <c r="D107" t="s">
        <v>1108</v>
      </c>
      <c r="E107" s="1">
        <v>190221.609375</v>
      </c>
      <c r="F107" s="1">
        <v>19002.912109375</v>
      </c>
      <c r="G107" s="23">
        <v>9.9898808404637898E-2</v>
      </c>
      <c r="H107" s="1">
        <v>171218.697265625</v>
      </c>
      <c r="I107" s="23">
        <v>0.90010119159536206</v>
      </c>
      <c r="K107" s="1">
        <v>10076.83984375</v>
      </c>
      <c r="L107" s="23">
        <v>5.2974211903993887E-2</v>
      </c>
      <c r="M107" s="1">
        <v>156606.58203125</v>
      </c>
      <c r="N107" s="23">
        <v>0.82328491776409141</v>
      </c>
      <c r="O107" s="1">
        <v>9.3636360168457031</v>
      </c>
      <c r="Q107" s="1">
        <v>7323.31787109375</v>
      </c>
      <c r="R107" s="23">
        <v>3.8498874524064572E-2</v>
      </c>
      <c r="S107" s="1">
        <v>11402.6787109375</v>
      </c>
      <c r="T107" s="23">
        <v>5.9944181675271352E-2</v>
      </c>
      <c r="W107" s="1">
        <v>130556.890625</v>
      </c>
      <c r="X107" s="23">
        <v>0.68634100538820553</v>
      </c>
      <c r="Y107" s="1">
        <v>35473.58984375</v>
      </c>
      <c r="Z107" s="23">
        <v>0.18648559414623547</v>
      </c>
      <c r="AB107" s="1">
        <v>105511.046875</v>
      </c>
      <c r="AC107" s="23">
        <v>0.55467434652493719</v>
      </c>
      <c r="AD107" s="24">
        <v>84710.5625</v>
      </c>
      <c r="AE107" s="1">
        <v>59923.640625</v>
      </c>
      <c r="AF107" s="23">
        <v>0.31502015371380571</v>
      </c>
      <c r="AG107" s="24">
        <v>130297.96875</v>
      </c>
      <c r="AH107" s="1">
        <v>86060.5390625</v>
      </c>
      <c r="AI107" s="23">
        <v>0.45242251574499909</v>
      </c>
      <c r="AJ107" s="24">
        <v>104161.0703125</v>
      </c>
      <c r="AK107" s="1">
        <v>146957.28125</v>
      </c>
      <c r="AL107" s="23">
        <v>0.77255828994849185</v>
      </c>
      <c r="AM107" s="24">
        <v>43264.328125</v>
      </c>
      <c r="AN107" s="1">
        <v>102255.1796875</v>
      </c>
      <c r="AO107" s="23">
        <v>0.53755816714764348</v>
      </c>
      <c r="AP107" s="24">
        <v>87966.4296875</v>
      </c>
      <c r="AQ107" s="1">
        <v>2549.04736328125</v>
      </c>
      <c r="AR107" s="23">
        <v>1.340040898432363E-2</v>
      </c>
      <c r="AS107" s="24">
        <v>187672.56201171875</v>
      </c>
    </row>
    <row r="108" spans="1:45" ht="14.5" x14ac:dyDescent="0.35">
      <c r="A108">
        <v>101</v>
      </c>
      <c r="B108" t="s">
        <v>350</v>
      </c>
      <c r="C108" t="s">
        <v>170</v>
      </c>
      <c r="D108" t="s">
        <v>1109</v>
      </c>
      <c r="E108" s="1">
        <v>199949.5</v>
      </c>
      <c r="F108" s="1">
        <v>24331.142578125</v>
      </c>
      <c r="G108" s="23">
        <v>0.12168643871640089</v>
      </c>
      <c r="H108" s="1">
        <v>175618.357421875</v>
      </c>
      <c r="I108" s="23">
        <v>0.87831356128359905</v>
      </c>
      <c r="K108" s="1">
        <v>6961.9267578125</v>
      </c>
      <c r="L108" s="23">
        <v>3.4818425441486472E-2</v>
      </c>
      <c r="M108" s="1">
        <v>163186.4638671875</v>
      </c>
      <c r="N108" s="23">
        <v>0.81613839428049328</v>
      </c>
      <c r="O108" s="1">
        <v>10.209661865234381</v>
      </c>
      <c r="Q108" s="1">
        <v>5591.80029296875</v>
      </c>
      <c r="R108" s="23">
        <v>2.7966062895724918E-2</v>
      </c>
      <c r="S108" s="1">
        <v>9322.50390625</v>
      </c>
      <c r="T108" s="23">
        <v>4.6624292165021668E-2</v>
      </c>
      <c r="W108" s="1">
        <v>154822.390625</v>
      </c>
      <c r="X108" s="23">
        <v>0.77430746576010445</v>
      </c>
      <c r="Y108" s="1">
        <v>27172.044921875</v>
      </c>
      <c r="Z108" s="23">
        <v>0.135894537980215</v>
      </c>
      <c r="AB108" s="1">
        <v>76370.8125</v>
      </c>
      <c r="AC108" s="23">
        <v>0.38195050500251315</v>
      </c>
      <c r="AD108" s="24">
        <v>123578.6875</v>
      </c>
      <c r="AE108" s="1">
        <v>51607.24609375</v>
      </c>
      <c r="AF108" s="23">
        <v>0.25810140107252083</v>
      </c>
      <c r="AG108" s="24">
        <v>148342.25390625</v>
      </c>
      <c r="AH108" s="1">
        <v>84619.515625</v>
      </c>
      <c r="AI108" s="23">
        <v>0.42320443724540452</v>
      </c>
      <c r="AJ108" s="24">
        <v>115329.984375</v>
      </c>
      <c r="AK108" s="1">
        <v>136244.734375</v>
      </c>
      <c r="AL108" s="23">
        <v>0.68139572429538442</v>
      </c>
      <c r="AM108" s="24">
        <v>63704.765625</v>
      </c>
      <c r="AN108" s="1">
        <v>120843.265625</v>
      </c>
      <c r="AO108" s="23">
        <v>0.60436893128014824</v>
      </c>
      <c r="AP108" s="24">
        <v>79106.234375</v>
      </c>
      <c r="AQ108" s="1">
        <v>3911.13818359375</v>
      </c>
      <c r="AR108" s="23">
        <v>1.956062997703795E-2</v>
      </c>
      <c r="AS108" s="24">
        <v>196038.36181640625</v>
      </c>
    </row>
    <row r="109" spans="1:45" ht="14.5" x14ac:dyDescent="0.35">
      <c r="A109">
        <v>102</v>
      </c>
      <c r="B109" t="s">
        <v>352</v>
      </c>
      <c r="C109" t="s">
        <v>170</v>
      </c>
      <c r="D109" t="s">
        <v>1110</v>
      </c>
      <c r="E109" s="1">
        <v>208716.890625</v>
      </c>
      <c r="F109" s="1">
        <v>31082.58203125</v>
      </c>
      <c r="G109" s="23">
        <v>0.14892221677974221</v>
      </c>
      <c r="H109" s="1">
        <v>177634.30859375</v>
      </c>
      <c r="I109" s="23">
        <v>0.85107778322025784</v>
      </c>
      <c r="K109" s="1">
        <v>4952.53955078125</v>
      </c>
      <c r="L109" s="23">
        <v>2.3728503888453559E-2</v>
      </c>
      <c r="M109" s="1">
        <v>175164.14794921875</v>
      </c>
      <c r="N109" s="23">
        <v>0.83924280121600126</v>
      </c>
      <c r="O109" s="1">
        <v>10.35294151306152</v>
      </c>
      <c r="Q109" s="1">
        <v>6031.111328125</v>
      </c>
      <c r="R109" s="23">
        <v>2.8896134424314754E-2</v>
      </c>
      <c r="S109" s="1">
        <v>13836.525390625</v>
      </c>
      <c r="T109" s="23">
        <v>6.6293270991110043E-2</v>
      </c>
      <c r="W109" s="1">
        <v>172930.125</v>
      </c>
      <c r="X109" s="23">
        <v>0.82853919719751956</v>
      </c>
      <c r="Y109" s="1">
        <v>10643.1435546875</v>
      </c>
      <c r="Z109" s="23">
        <v>5.0993206744393067E-2</v>
      </c>
      <c r="AB109" s="1">
        <v>66903.5390625</v>
      </c>
      <c r="AC109" s="23">
        <v>0.32054683673256257</v>
      </c>
      <c r="AD109" s="24">
        <v>141813.3515625</v>
      </c>
      <c r="AE109" s="1">
        <v>57473.74609375</v>
      </c>
      <c r="AF109" s="23">
        <v>0.2753670099321891</v>
      </c>
      <c r="AG109" s="24">
        <v>151243.14453125</v>
      </c>
      <c r="AH109" s="1">
        <v>83795.0703125</v>
      </c>
      <c r="AI109" s="23">
        <v>0.40147718788631215</v>
      </c>
      <c r="AJ109" s="24">
        <v>124921.8203125</v>
      </c>
      <c r="AK109" s="1">
        <v>130934.65625</v>
      </c>
      <c r="AL109" s="23">
        <v>0.62733138586876169</v>
      </c>
      <c r="AM109" s="24">
        <v>77782.234375</v>
      </c>
      <c r="AN109" s="1">
        <v>116233.8046875</v>
      </c>
      <c r="AO109" s="23">
        <v>0.55689697340468891</v>
      </c>
      <c r="AP109" s="24">
        <v>92483.0859375</v>
      </c>
      <c r="AQ109" s="1">
        <v>3653.317626953125</v>
      </c>
      <c r="AR109" s="23">
        <v>1.750369898676294E-2</v>
      </c>
      <c r="AS109" s="24">
        <v>205063.57299804688</v>
      </c>
    </row>
    <row r="110" spans="1:45" ht="14.5" x14ac:dyDescent="0.35">
      <c r="A110">
        <v>103</v>
      </c>
      <c r="B110" t="s">
        <v>354</v>
      </c>
      <c r="C110" t="s">
        <v>177</v>
      </c>
      <c r="D110" t="s">
        <v>1111</v>
      </c>
      <c r="E110" s="1">
        <v>363180.6875</v>
      </c>
      <c r="F110" s="1">
        <v>68219.3515625</v>
      </c>
      <c r="G110" s="23">
        <v>0.1878385991064021</v>
      </c>
      <c r="H110" s="1">
        <v>294961.3359375</v>
      </c>
      <c r="I110" s="23">
        <v>0.81216140089359778</v>
      </c>
      <c r="K110" s="1">
        <v>75427.6796875</v>
      </c>
      <c r="L110" s="23">
        <v>0.2076863728815426</v>
      </c>
      <c r="M110" s="1">
        <v>264126.9140625</v>
      </c>
      <c r="N110" s="23">
        <v>0.72726035043507098</v>
      </c>
      <c r="O110" s="1">
        <v>8.735568714141845</v>
      </c>
      <c r="Q110" s="1">
        <v>146757.40625</v>
      </c>
      <c r="R110" s="23">
        <v>0.40408923519646128</v>
      </c>
      <c r="S110" s="1">
        <v>101687.2265625</v>
      </c>
      <c r="T110" s="23">
        <v>0.27999073205813008</v>
      </c>
      <c r="W110" s="1">
        <v>0</v>
      </c>
      <c r="X110" s="23">
        <v>0</v>
      </c>
      <c r="Y110" s="1">
        <v>0</v>
      </c>
      <c r="Z110" s="23">
        <v>0</v>
      </c>
      <c r="AB110" s="1">
        <v>161364.234375</v>
      </c>
      <c r="AC110" s="23">
        <v>0.44430841156717621</v>
      </c>
      <c r="AD110" s="24">
        <v>201816.453125</v>
      </c>
      <c r="AE110" s="1">
        <v>121692.890625</v>
      </c>
      <c r="AF110" s="23">
        <v>0.335075335262699</v>
      </c>
      <c r="AG110" s="24">
        <v>241487.796875</v>
      </c>
      <c r="AH110" s="1">
        <v>137781.40625</v>
      </c>
      <c r="AI110" s="23">
        <v>0.37937426463514795</v>
      </c>
      <c r="AJ110" s="24">
        <v>225399.28125</v>
      </c>
      <c r="AK110" s="1">
        <v>224127.375</v>
      </c>
      <c r="AL110" s="23">
        <v>0.61712360462448879</v>
      </c>
      <c r="AM110" s="24">
        <v>139053.3125</v>
      </c>
      <c r="AN110" s="1">
        <v>66569.8671875</v>
      </c>
      <c r="AO110" s="23">
        <v>0.18329682573636302</v>
      </c>
      <c r="AP110" s="24">
        <v>296610.8203125</v>
      </c>
      <c r="AQ110" s="1">
        <v>54233.56640625</v>
      </c>
      <c r="AR110" s="23">
        <v>0.14932943373055871</v>
      </c>
      <c r="AS110" s="24">
        <v>308947.12109375</v>
      </c>
    </row>
    <row r="111" spans="1:45" ht="14.5" x14ac:dyDescent="0.35">
      <c r="A111">
        <v>104</v>
      </c>
      <c r="B111" t="s">
        <v>356</v>
      </c>
      <c r="C111" t="s">
        <v>177</v>
      </c>
      <c r="D111" t="s">
        <v>1112</v>
      </c>
      <c r="E111" s="1">
        <v>315969.21875</v>
      </c>
      <c r="F111" s="1">
        <v>38082.12109375</v>
      </c>
      <c r="G111" s="23">
        <v>0.1205247816366606</v>
      </c>
      <c r="H111" s="1">
        <v>277887.09765625</v>
      </c>
      <c r="I111" s="23">
        <v>0.87947521836333953</v>
      </c>
      <c r="K111" s="1">
        <v>68535.8046875</v>
      </c>
      <c r="L111" s="23">
        <v>0.2169065865296412</v>
      </c>
      <c r="M111" s="1">
        <v>215394.9765625</v>
      </c>
      <c r="N111" s="23">
        <v>0.6816960760121511</v>
      </c>
      <c r="O111" s="1">
        <v>9.0787723541259773</v>
      </c>
      <c r="Q111" s="1">
        <v>120827.3359375</v>
      </c>
      <c r="R111" s="23">
        <v>0.38240223657071026</v>
      </c>
      <c r="S111" s="1">
        <v>119537.3046875</v>
      </c>
      <c r="T111" s="23">
        <v>0.37831946149817802</v>
      </c>
      <c r="W111" s="1">
        <v>0</v>
      </c>
      <c r="X111" s="23">
        <v>0</v>
      </c>
      <c r="Y111" s="1">
        <v>0</v>
      </c>
      <c r="Z111" s="23">
        <v>0</v>
      </c>
      <c r="AB111" s="1">
        <v>148889.015625</v>
      </c>
      <c r="AC111" s="23">
        <v>0.47121367142665699</v>
      </c>
      <c r="AD111" s="24">
        <v>167080.203125</v>
      </c>
      <c r="AE111" s="1">
        <v>119711</v>
      </c>
      <c r="AF111" s="23">
        <v>0.37886918375652689</v>
      </c>
      <c r="AG111" s="24">
        <v>196258.21875</v>
      </c>
      <c r="AH111" s="1">
        <v>138341.5625</v>
      </c>
      <c r="AI111" s="23">
        <v>0.43783240357174835</v>
      </c>
      <c r="AJ111" s="24">
        <v>177627.65625</v>
      </c>
      <c r="AK111" s="1">
        <v>207957.84375</v>
      </c>
      <c r="AL111" s="23">
        <v>0.65815855282580449</v>
      </c>
      <c r="AM111" s="24">
        <v>108011.375</v>
      </c>
      <c r="AN111" s="1">
        <v>30783.876953125</v>
      </c>
      <c r="AO111" s="23">
        <v>9.7426822381333628E-2</v>
      </c>
      <c r="AP111" s="24">
        <v>285185.341796875</v>
      </c>
      <c r="AQ111" s="1">
        <v>47409.515625</v>
      </c>
      <c r="AR111" s="23">
        <v>0.150044728447144</v>
      </c>
      <c r="AS111" s="24">
        <v>268559.703125</v>
      </c>
    </row>
    <row r="112" spans="1:45" ht="14.5" x14ac:dyDescent="0.35">
      <c r="A112">
        <v>105</v>
      </c>
      <c r="B112" t="s">
        <v>358</v>
      </c>
      <c r="C112" t="s">
        <v>177</v>
      </c>
      <c r="D112" t="s">
        <v>1113</v>
      </c>
      <c r="E112" s="1">
        <v>308987.21875</v>
      </c>
      <c r="F112" s="1">
        <v>35178.0859375</v>
      </c>
      <c r="G112" s="23">
        <v>0.1138496475026121</v>
      </c>
      <c r="H112" s="1">
        <v>273809.1328125</v>
      </c>
      <c r="I112" s="23">
        <v>0.88615035249738794</v>
      </c>
      <c r="K112" s="1">
        <v>87170.9140625</v>
      </c>
      <c r="L112" s="23">
        <v>0.28211818733198013</v>
      </c>
      <c r="M112" s="1">
        <v>196458.2734375</v>
      </c>
      <c r="N112" s="23">
        <v>0.63581359200638454</v>
      </c>
      <c r="O112" s="1">
        <v>8.0702266693115234</v>
      </c>
      <c r="Q112" s="1">
        <v>111198.4765625</v>
      </c>
      <c r="R112" s="23">
        <v>0.35988050577739306</v>
      </c>
      <c r="S112" s="1">
        <v>87446.953125</v>
      </c>
      <c r="T112" s="23">
        <v>0.28301155458392241</v>
      </c>
      <c r="W112" s="1">
        <v>0</v>
      </c>
      <c r="X112" s="23">
        <v>0</v>
      </c>
      <c r="Y112" s="1">
        <v>0</v>
      </c>
      <c r="Z112" s="23">
        <v>0</v>
      </c>
      <c r="AB112" s="1">
        <v>155254.734375</v>
      </c>
      <c r="AC112" s="23">
        <v>0.50246328959197439</v>
      </c>
      <c r="AD112" s="24">
        <v>153732.484375</v>
      </c>
      <c r="AE112" s="1">
        <v>135353.90625</v>
      </c>
      <c r="AF112" s="23">
        <v>0.43805665100831936</v>
      </c>
      <c r="AG112" s="24">
        <v>173633.3125</v>
      </c>
      <c r="AH112" s="1">
        <v>158912.453125</v>
      </c>
      <c r="AI112" s="23">
        <v>0.51430105674880755</v>
      </c>
      <c r="AJ112" s="24">
        <v>150074.765625</v>
      </c>
      <c r="AK112" s="1">
        <v>218934.4375</v>
      </c>
      <c r="AL112" s="23">
        <v>0.70855499585288262</v>
      </c>
      <c r="AM112" s="24">
        <v>90052.78125</v>
      </c>
      <c r="AN112" s="1">
        <v>64612.4765625</v>
      </c>
      <c r="AO112" s="23">
        <v>0.2091105153924753</v>
      </c>
      <c r="AP112" s="24">
        <v>244374.7421875</v>
      </c>
      <c r="AQ112" s="1">
        <v>56968.4453125</v>
      </c>
      <c r="AR112" s="23">
        <v>0.18437152689669301</v>
      </c>
      <c r="AS112" s="24">
        <v>252018.7734375</v>
      </c>
    </row>
    <row r="113" spans="1:45" ht="14.5" x14ac:dyDescent="0.35">
      <c r="A113">
        <v>106</v>
      </c>
      <c r="B113" t="s">
        <v>360</v>
      </c>
      <c r="C113" t="s">
        <v>177</v>
      </c>
      <c r="D113" t="s">
        <v>1114</v>
      </c>
      <c r="E113" s="1">
        <v>249449.390625</v>
      </c>
      <c r="F113" s="1">
        <v>28623.025390625</v>
      </c>
      <c r="G113" s="23">
        <v>0.11474481985668311</v>
      </c>
      <c r="H113" s="1">
        <v>220826.365234375</v>
      </c>
      <c r="I113" s="23">
        <v>0.88525518014331694</v>
      </c>
      <c r="K113" s="1">
        <v>97958.671875</v>
      </c>
      <c r="L113" s="23">
        <v>0.39269958378957265</v>
      </c>
      <c r="M113" s="1">
        <v>142210.234375</v>
      </c>
      <c r="N113" s="23">
        <v>0.57009653949720884</v>
      </c>
      <c r="O113" s="1">
        <v>6.4085714340209963</v>
      </c>
      <c r="Q113" s="1">
        <v>37286.51171875</v>
      </c>
      <c r="R113" s="23">
        <v>0.14947525678586732</v>
      </c>
      <c r="S113" s="1">
        <v>44301.62109375</v>
      </c>
      <c r="T113" s="23">
        <v>0.17759763205975962</v>
      </c>
      <c r="W113" s="1">
        <v>14858.37109375</v>
      </c>
      <c r="X113" s="23">
        <v>5.9564671841939892E-2</v>
      </c>
      <c r="Y113" s="1">
        <v>0</v>
      </c>
      <c r="Z113" s="23">
        <v>0</v>
      </c>
      <c r="AB113" s="1">
        <v>168400.3125</v>
      </c>
      <c r="AC113" s="23">
        <v>0.67508808932372988</v>
      </c>
      <c r="AD113" s="24">
        <v>81049.078125</v>
      </c>
      <c r="AE113" s="1">
        <v>36891.54296875</v>
      </c>
      <c r="AF113" s="23">
        <v>0.1478918945294577</v>
      </c>
      <c r="AG113" s="24">
        <v>212557.84765625</v>
      </c>
      <c r="AH113" s="1">
        <v>68277.2109375</v>
      </c>
      <c r="AI113" s="23">
        <v>0.27371167661075541</v>
      </c>
      <c r="AJ113" s="24">
        <v>181172.1796875</v>
      </c>
      <c r="AK113" s="1">
        <v>177367.609375</v>
      </c>
      <c r="AL113" s="23">
        <v>0.7110364508432041</v>
      </c>
      <c r="AM113" s="24">
        <v>72081.78125</v>
      </c>
      <c r="AN113" s="1">
        <v>102729.3984375</v>
      </c>
      <c r="AO113" s="23">
        <v>0.41182461171827128</v>
      </c>
      <c r="AP113" s="24">
        <v>146719.9921875</v>
      </c>
      <c r="AQ113" s="1">
        <v>19977.154296875</v>
      </c>
      <c r="AR113" s="23">
        <v>8.0084999393351397E-2</v>
      </c>
      <c r="AS113" s="24">
        <v>229472.236328125</v>
      </c>
    </row>
    <row r="114" spans="1:45" ht="14.5" x14ac:dyDescent="0.35">
      <c r="A114">
        <v>107</v>
      </c>
      <c r="B114" t="s">
        <v>362</v>
      </c>
      <c r="C114" t="s">
        <v>177</v>
      </c>
      <c r="D114" t="s">
        <v>171</v>
      </c>
      <c r="E114" s="1">
        <v>315141.59375</v>
      </c>
      <c r="F114" s="1">
        <v>50584.30078125</v>
      </c>
      <c r="G114" s="23">
        <v>0.16051293064595668</v>
      </c>
      <c r="H114" s="1">
        <v>264557.29296875</v>
      </c>
      <c r="I114" s="23">
        <v>0.83948706935404327</v>
      </c>
      <c r="K114" s="1">
        <v>155691.734375</v>
      </c>
      <c r="L114" s="23">
        <v>0.49403740243348948</v>
      </c>
      <c r="M114" s="1">
        <v>155778.265625</v>
      </c>
      <c r="N114" s="23">
        <v>0.49431198139011123</v>
      </c>
      <c r="O114" s="1">
        <v>5.4032026290893551</v>
      </c>
      <c r="Q114" s="1">
        <v>9935.580078125</v>
      </c>
      <c r="R114" s="23">
        <v>3.1527352387532938E-2</v>
      </c>
      <c r="S114" s="1">
        <v>63501.8515625</v>
      </c>
      <c r="T114" s="23">
        <v>0.20150260334367559</v>
      </c>
      <c r="W114" s="1">
        <v>86874.75</v>
      </c>
      <c r="X114" s="23">
        <v>0.27566894285911764</v>
      </c>
      <c r="Y114" s="1">
        <v>0</v>
      </c>
      <c r="Z114" s="23">
        <v>0</v>
      </c>
      <c r="AB114" s="1">
        <v>113121.265625</v>
      </c>
      <c r="AC114" s="23">
        <v>0.35895377782070381</v>
      </c>
      <c r="AD114" s="24">
        <v>202020.328125</v>
      </c>
      <c r="AE114" s="1">
        <v>18242.095703125</v>
      </c>
      <c r="AF114" s="23">
        <v>5.788539521570215E-2</v>
      </c>
      <c r="AG114" s="24">
        <v>296899.498046875</v>
      </c>
      <c r="AH114" s="1">
        <v>66472.1015625</v>
      </c>
      <c r="AI114" s="23">
        <v>0.2109277317904025</v>
      </c>
      <c r="AJ114" s="24">
        <v>248669.4921875</v>
      </c>
      <c r="AK114" s="1">
        <v>158532.703125</v>
      </c>
      <c r="AL114" s="23">
        <v>0.50305229861458112</v>
      </c>
      <c r="AM114" s="24">
        <v>156608.890625</v>
      </c>
      <c r="AN114" s="1">
        <v>94331.453125</v>
      </c>
      <c r="AO114" s="23">
        <v>0.29933038036176396</v>
      </c>
      <c r="AP114" s="24">
        <v>220810.140625</v>
      </c>
      <c r="AQ114" s="1">
        <v>9860.5869140625</v>
      </c>
      <c r="AR114" s="23">
        <v>3.1289385817744028E-2</v>
      </c>
      <c r="AS114" s="24">
        <v>305281.0068359375</v>
      </c>
    </row>
    <row r="115" spans="1:45" ht="14.5" x14ac:dyDescent="0.35">
      <c r="A115">
        <v>108</v>
      </c>
      <c r="B115" t="s">
        <v>363</v>
      </c>
      <c r="C115" t="s">
        <v>170</v>
      </c>
      <c r="D115" t="s">
        <v>1115</v>
      </c>
      <c r="E115" s="1">
        <v>165287.875</v>
      </c>
      <c r="F115" s="1">
        <v>16209.521484375</v>
      </c>
      <c r="G115" s="23">
        <v>9.8068424464740678E-2</v>
      </c>
      <c r="H115" s="1">
        <v>149078.353515625</v>
      </c>
      <c r="I115" s="23">
        <v>0.90193157553525927</v>
      </c>
      <c r="K115" s="1">
        <v>12546.0341796875</v>
      </c>
      <c r="L115" s="23">
        <v>7.5904141061088129E-2</v>
      </c>
      <c r="M115" s="1">
        <v>112474.0126953125</v>
      </c>
      <c r="N115" s="23">
        <v>0.68047346301301592</v>
      </c>
      <c r="O115" s="1">
        <v>26</v>
      </c>
      <c r="Q115" s="1">
        <v>18883.005859375</v>
      </c>
      <c r="R115" s="23">
        <v>0.11424314009345821</v>
      </c>
      <c r="S115" s="1">
        <v>25922.98828125</v>
      </c>
      <c r="T115" s="23">
        <v>0.1568353896572873</v>
      </c>
      <c r="W115" s="1">
        <v>66864.9296875</v>
      </c>
      <c r="X115" s="23">
        <v>0.40453620501503823</v>
      </c>
      <c r="Y115" s="1">
        <v>14824.26953125</v>
      </c>
      <c r="Z115" s="23">
        <v>8.9687580115903845E-2</v>
      </c>
      <c r="AB115" s="1">
        <v>102427.21875</v>
      </c>
      <c r="AC115" s="23">
        <v>0.61968985172082347</v>
      </c>
      <c r="AD115" s="24">
        <v>62860.65625</v>
      </c>
      <c r="AE115" s="1">
        <v>23925.169921875</v>
      </c>
      <c r="AF115" s="23">
        <v>0.1447484875818931</v>
      </c>
      <c r="AG115" s="24">
        <v>141362.705078125</v>
      </c>
      <c r="AH115" s="1">
        <v>57883.8515625</v>
      </c>
      <c r="AI115" s="23">
        <v>0.35020022831378278</v>
      </c>
      <c r="AJ115" s="24">
        <v>107404.0234375</v>
      </c>
      <c r="AK115" s="1">
        <v>131491.796875</v>
      </c>
      <c r="AL115" s="23">
        <v>0.7955320187581818</v>
      </c>
      <c r="AM115" s="24">
        <v>33796.078125</v>
      </c>
      <c r="AN115" s="1">
        <v>59618.9609375</v>
      </c>
      <c r="AO115" s="23">
        <v>0.36069772775226261</v>
      </c>
      <c r="AP115" s="24">
        <v>105668.9140625</v>
      </c>
      <c r="AQ115" s="1">
        <v>15871.11328125</v>
      </c>
      <c r="AR115" s="23">
        <v>9.602103772735901E-2</v>
      </c>
      <c r="AS115" s="24">
        <v>149416.76171875</v>
      </c>
    </row>
    <row r="116" spans="1:45" ht="14.5" x14ac:dyDescent="0.35">
      <c r="A116">
        <v>109</v>
      </c>
      <c r="B116" t="s">
        <v>364</v>
      </c>
      <c r="C116" t="s">
        <v>170</v>
      </c>
      <c r="D116" t="s">
        <v>1116</v>
      </c>
      <c r="E116" s="1">
        <v>200145.546875</v>
      </c>
      <c r="F116" s="1">
        <v>31552.828125</v>
      </c>
      <c r="G116" s="23">
        <v>0.15764941372743199</v>
      </c>
      <c r="H116" s="1">
        <v>168592.71875</v>
      </c>
      <c r="I116" s="23">
        <v>0.84235058627256809</v>
      </c>
      <c r="K116" s="1">
        <v>7704.1416015625</v>
      </c>
      <c r="L116" s="23">
        <v>3.8492695550074299E-2</v>
      </c>
      <c r="M116" s="1">
        <v>88765.8662109375</v>
      </c>
      <c r="N116" s="23">
        <v>0.44350657607374011</v>
      </c>
      <c r="O116" s="1">
        <v>25</v>
      </c>
      <c r="Q116" s="1">
        <v>2331.1611328125</v>
      </c>
      <c r="R116" s="23">
        <v>1.1647329502006941E-2</v>
      </c>
      <c r="S116" s="1">
        <v>1215.643920898438</v>
      </c>
      <c r="T116" s="23">
        <v>6.0737994918151359E-3</v>
      </c>
      <c r="W116" s="1">
        <v>108765.4765625</v>
      </c>
      <c r="X116" s="23">
        <v>0.54343190873204394</v>
      </c>
      <c r="Y116" s="1">
        <v>89779.6484375</v>
      </c>
      <c r="Z116" s="23">
        <v>0.44857180106820699</v>
      </c>
      <c r="AB116" s="1">
        <v>141202.5625</v>
      </c>
      <c r="AC116" s="23">
        <v>0.70549939633774328</v>
      </c>
      <c r="AD116" s="24">
        <v>58942.984375</v>
      </c>
      <c r="AE116" s="1">
        <v>26260.455078125</v>
      </c>
      <c r="AF116" s="23">
        <v>0.13120679169807281</v>
      </c>
      <c r="AG116" s="24">
        <v>173885.091796875</v>
      </c>
      <c r="AH116" s="1">
        <v>30916.494140625</v>
      </c>
      <c r="AI116" s="23">
        <v>0.15447005753235049</v>
      </c>
      <c r="AJ116" s="24">
        <v>169229.052734375</v>
      </c>
      <c r="AK116" s="1">
        <v>156964.28125</v>
      </c>
      <c r="AL116" s="23">
        <v>0.7842506800714949</v>
      </c>
      <c r="AM116" s="24">
        <v>43181.265625</v>
      </c>
      <c r="AN116" s="1">
        <v>65072.30078125</v>
      </c>
      <c r="AO116" s="23">
        <v>0.32512489934083127</v>
      </c>
      <c r="AP116" s="24">
        <v>135073.24609375</v>
      </c>
      <c r="AQ116" s="1">
        <v>6788.31103515625</v>
      </c>
      <c r="AR116" s="23">
        <v>3.3916872701623781E-2</v>
      </c>
      <c r="AS116" s="24">
        <v>193357.23583984375</v>
      </c>
    </row>
    <row r="117" spans="1:45" ht="14.5" x14ac:dyDescent="0.35">
      <c r="A117">
        <v>110</v>
      </c>
      <c r="B117" t="s">
        <v>365</v>
      </c>
      <c r="C117" t="s">
        <v>170</v>
      </c>
      <c r="D117" t="s">
        <v>1117</v>
      </c>
      <c r="E117" s="1">
        <v>198926.1875</v>
      </c>
      <c r="F117" s="1">
        <v>23714.328125</v>
      </c>
      <c r="G117" s="23">
        <v>0.119211695669782</v>
      </c>
      <c r="H117" s="1">
        <v>175211.859375</v>
      </c>
      <c r="I117" s="23">
        <v>0.88078830433021793</v>
      </c>
      <c r="K117" s="1">
        <v>3821.666748046875</v>
      </c>
      <c r="L117" s="23">
        <v>1.9211481384505368E-2</v>
      </c>
      <c r="M117" s="1">
        <v>73301.364501953125</v>
      </c>
      <c r="N117" s="23">
        <v>0.3684852428087334</v>
      </c>
      <c r="O117" s="1">
        <v>33</v>
      </c>
      <c r="Q117" s="1">
        <v>6046.31884765625</v>
      </c>
      <c r="R117" s="23">
        <v>3.0394785742607421E-2</v>
      </c>
      <c r="S117" s="1">
        <v>3673.51806640625</v>
      </c>
      <c r="T117" s="23">
        <v>1.846673941009527E-2</v>
      </c>
      <c r="W117" s="1">
        <v>143529.734375</v>
      </c>
      <c r="X117" s="23">
        <v>0.7215225716573892</v>
      </c>
      <c r="Y117" s="1">
        <v>28459.177734375</v>
      </c>
      <c r="Z117" s="23">
        <v>0.1430640082737975</v>
      </c>
      <c r="AB117" s="1">
        <v>162320.125</v>
      </c>
      <c r="AC117" s="23">
        <v>0.81598168164762119</v>
      </c>
      <c r="AD117" s="24">
        <v>36606.0625</v>
      </c>
      <c r="AE117" s="1">
        <v>12288.3828125</v>
      </c>
      <c r="AF117" s="23">
        <v>6.1773580275849803E-2</v>
      </c>
      <c r="AG117" s="24">
        <v>186637.8046875</v>
      </c>
      <c r="AH117" s="1">
        <v>20691.7734375</v>
      </c>
      <c r="AI117" s="23">
        <v>0.1040173428020883</v>
      </c>
      <c r="AJ117" s="24">
        <v>178234.4140625</v>
      </c>
      <c r="AK117" s="1">
        <v>165117.265625</v>
      </c>
      <c r="AL117" s="23">
        <v>0.83004288022661687</v>
      </c>
      <c r="AM117" s="24">
        <v>33808.921875</v>
      </c>
      <c r="AN117" s="1">
        <v>62226.703125</v>
      </c>
      <c r="AO117" s="23">
        <v>0.31281302832489061</v>
      </c>
      <c r="AP117" s="24">
        <v>136699.484375</v>
      </c>
      <c r="AQ117" s="1">
        <v>17929.677734375</v>
      </c>
      <c r="AR117" s="23">
        <v>9.0132314702783919E-2</v>
      </c>
      <c r="AS117" s="24">
        <v>180996.509765625</v>
      </c>
    </row>
    <row r="118" spans="1:45" ht="14.5" x14ac:dyDescent="0.35">
      <c r="A118">
        <v>111</v>
      </c>
      <c r="B118" t="s">
        <v>366</v>
      </c>
      <c r="C118" t="s">
        <v>187</v>
      </c>
      <c r="D118" t="s">
        <v>1118</v>
      </c>
      <c r="E118" s="1">
        <v>11652.9111328125</v>
      </c>
      <c r="F118" s="1">
        <v>2468.191650390625</v>
      </c>
      <c r="G118" s="23">
        <v>0.2118090168422071</v>
      </c>
      <c r="H118" s="1">
        <v>9184.719482421875</v>
      </c>
      <c r="I118" s="23">
        <v>0.7881909831577929</v>
      </c>
      <c r="K118" s="1">
        <v>654.15252685546875</v>
      </c>
      <c r="L118" s="23">
        <v>5.6136403976641776E-2</v>
      </c>
      <c r="M118" s="1">
        <v>4605.0242309570313</v>
      </c>
      <c r="N118" s="23">
        <v>0.39518230066906734</v>
      </c>
      <c r="O118" s="1">
        <v>48</v>
      </c>
      <c r="Q118" s="1">
        <v>1.6016203165054319</v>
      </c>
      <c r="R118" s="23">
        <v>1.3744379393708389E-4</v>
      </c>
      <c r="S118" s="1">
        <v>1.9012537002563481</v>
      </c>
      <c r="T118" s="23">
        <v>1.631569724154816E-4</v>
      </c>
      <c r="W118" s="1">
        <v>23.427217483520511</v>
      </c>
      <c r="X118" s="23">
        <v>2.010417587203054E-3</v>
      </c>
      <c r="Y118" s="1">
        <v>3743.582763671875</v>
      </c>
      <c r="Z118" s="23">
        <v>0.32125729965713196</v>
      </c>
      <c r="AB118" s="1">
        <v>2466.89111328125</v>
      </c>
      <c r="AC118" s="23">
        <v>0.2116974106440174</v>
      </c>
      <c r="AD118" s="24">
        <v>9186.02001953125</v>
      </c>
      <c r="AE118" s="1">
        <v>1669.76806640625</v>
      </c>
      <c r="AF118" s="23">
        <v>0.1432919248568269</v>
      </c>
      <c r="AG118" s="24">
        <v>9983.14306640625</v>
      </c>
      <c r="AH118" s="1">
        <v>5769.6962890625</v>
      </c>
      <c r="AI118" s="23">
        <v>0.49512917616063112</v>
      </c>
      <c r="AJ118" s="24">
        <v>5883.21484375</v>
      </c>
      <c r="AK118" s="1">
        <v>8411.84375</v>
      </c>
      <c r="AL118" s="23">
        <v>0.72186629196147922</v>
      </c>
      <c r="AM118" s="24">
        <v>3241.0673828125</v>
      </c>
      <c r="AN118" s="1">
        <v>1438.680541992188</v>
      </c>
      <c r="AO118" s="23">
        <v>0.1234610412449746</v>
      </c>
      <c r="AP118" s="24">
        <v>10214.230590820313</v>
      </c>
      <c r="AQ118" s="1">
        <v>999.7705078125</v>
      </c>
      <c r="AR118" s="23">
        <v>8.579577209658161E-2</v>
      </c>
      <c r="AS118" s="24">
        <v>10653.140625</v>
      </c>
    </row>
    <row r="119" spans="1:45" ht="14.5" x14ac:dyDescent="0.35">
      <c r="A119">
        <v>112</v>
      </c>
      <c r="B119" t="s">
        <v>368</v>
      </c>
      <c r="C119" t="s">
        <v>187</v>
      </c>
      <c r="D119" t="s">
        <v>1119</v>
      </c>
      <c r="E119" s="1">
        <v>7200.28759765625</v>
      </c>
      <c r="F119" s="1">
        <v>981.41558837890625</v>
      </c>
      <c r="G119" s="23">
        <v>0.13630227613385401</v>
      </c>
      <c r="H119" s="1">
        <v>6218.8720092773438</v>
      </c>
      <c r="I119" s="23">
        <v>0.86369772386614618</v>
      </c>
      <c r="K119" s="1">
        <v>331.91656494140619</v>
      </c>
      <c r="L119" s="23">
        <v>4.6097681577253621E-2</v>
      </c>
      <c r="M119" s="1">
        <v>463.76245117187506</v>
      </c>
      <c r="N119" s="23">
        <v>6.4408878795734967E-2</v>
      </c>
      <c r="O119" s="1">
        <v>48</v>
      </c>
      <c r="Q119" s="1">
        <v>11.98300933837891</v>
      </c>
      <c r="R119" s="23">
        <v>1.6642403759371319E-3</v>
      </c>
      <c r="S119" s="1">
        <v>25.244659423828121</v>
      </c>
      <c r="T119" s="23">
        <v>3.5060626511704152E-3</v>
      </c>
      <c r="W119" s="1">
        <v>141.9605712890625</v>
      </c>
      <c r="X119" s="23">
        <v>1.9715958475779741E-2</v>
      </c>
      <c r="Y119" s="1">
        <v>577.27630615234375</v>
      </c>
      <c r="Z119" s="23">
        <v>8.0174062261103532E-2</v>
      </c>
      <c r="AB119" s="1">
        <v>249.2308654785156</v>
      </c>
      <c r="AC119" s="23">
        <v>3.4614015356781339E-2</v>
      </c>
      <c r="AD119" s="24">
        <v>6951.0567321777344</v>
      </c>
      <c r="AE119" s="1">
        <v>1583.73486328125</v>
      </c>
      <c r="AF119" s="23">
        <v>0.21995438957143432</v>
      </c>
      <c r="AG119" s="24">
        <v>5616.552734375</v>
      </c>
      <c r="AH119" s="1">
        <v>5773.80810546875</v>
      </c>
      <c r="AI119" s="23">
        <v>0.80188576180598259</v>
      </c>
      <c r="AJ119" s="24">
        <v>1426.4794921875</v>
      </c>
      <c r="AK119" s="1">
        <v>6114.85546875</v>
      </c>
      <c r="AL119" s="23">
        <v>0.84925155916555795</v>
      </c>
      <c r="AM119" s="24">
        <v>1085.43212890625</v>
      </c>
      <c r="AN119" s="1">
        <v>17.10854530334473</v>
      </c>
      <c r="AO119" s="23">
        <v>2.3760919367878711E-3</v>
      </c>
      <c r="AP119" s="24">
        <v>7183.1790523529053</v>
      </c>
      <c r="AQ119" s="1">
        <v>473.50167846679688</v>
      </c>
      <c r="AR119" s="23">
        <v>6.5761495224291505E-2</v>
      </c>
      <c r="AS119" s="24">
        <v>6726.7859191894531</v>
      </c>
    </row>
    <row r="120" spans="1:45" ht="14.5" x14ac:dyDescent="0.35">
      <c r="A120">
        <v>113</v>
      </c>
      <c r="B120" t="s">
        <v>370</v>
      </c>
      <c r="C120" t="s">
        <v>187</v>
      </c>
      <c r="D120" t="s">
        <v>1120</v>
      </c>
      <c r="E120" s="1">
        <v>14054.1708984375</v>
      </c>
      <c r="F120" s="1">
        <v>654.53173828125</v>
      </c>
      <c r="G120" s="23">
        <v>4.6572063411724901E-2</v>
      </c>
      <c r="H120" s="1">
        <v>13399.63916015625</v>
      </c>
      <c r="I120" s="23">
        <v>0.95342793658827507</v>
      </c>
      <c r="K120" s="1">
        <v>2333.617431640625</v>
      </c>
      <c r="L120" s="23">
        <v>0.1660444752311977</v>
      </c>
      <c r="M120" s="1">
        <v>3346.126708984375</v>
      </c>
      <c r="N120" s="23">
        <v>0.23808780561764673</v>
      </c>
      <c r="O120" s="1">
        <v>47</v>
      </c>
      <c r="Q120" s="1">
        <v>12.696834564208981</v>
      </c>
      <c r="R120" s="23">
        <v>9.0342110224521182E-4</v>
      </c>
      <c r="S120" s="1">
        <v>26.2703742980957</v>
      </c>
      <c r="T120" s="23">
        <v>1.869222630629628E-3</v>
      </c>
      <c r="W120" s="1">
        <v>154.63587951660159</v>
      </c>
      <c r="X120" s="23">
        <v>1.1002846104126529E-2</v>
      </c>
      <c r="Y120" s="1">
        <v>8030.89306640625</v>
      </c>
      <c r="Z120" s="23">
        <v>0.57142417894598818</v>
      </c>
      <c r="AB120" s="1">
        <v>3090.866943359375</v>
      </c>
      <c r="AC120" s="23">
        <v>0.21992524252732751</v>
      </c>
      <c r="AD120" s="24">
        <v>10963.303955078125</v>
      </c>
      <c r="AE120" s="1">
        <v>4933.5380859375</v>
      </c>
      <c r="AF120" s="23">
        <v>0.35103729146242235</v>
      </c>
      <c r="AG120" s="24">
        <v>9120.6328125</v>
      </c>
      <c r="AH120" s="1">
        <v>10165.92578125</v>
      </c>
      <c r="AI120" s="23">
        <v>0.72333870526508381</v>
      </c>
      <c r="AJ120" s="24">
        <v>3888.2451171875</v>
      </c>
      <c r="AK120" s="1">
        <v>12748.3857421875</v>
      </c>
      <c r="AL120" s="23">
        <v>0.90708913633637589</v>
      </c>
      <c r="AM120" s="24">
        <v>1305.78515625</v>
      </c>
      <c r="AN120" s="1">
        <v>4904.1025390625</v>
      </c>
      <c r="AO120" s="23">
        <v>0.34894285650160428</v>
      </c>
      <c r="AP120" s="24">
        <v>9150.068359375</v>
      </c>
      <c r="AQ120" s="1">
        <v>1230.83984375</v>
      </c>
      <c r="AR120" s="23">
        <v>8.7578260762919927E-2</v>
      </c>
      <c r="AS120" s="24">
        <v>12823.3310546875</v>
      </c>
    </row>
    <row r="121" spans="1:45" ht="14.5" x14ac:dyDescent="0.35">
      <c r="A121">
        <v>114</v>
      </c>
      <c r="B121" t="s">
        <v>372</v>
      </c>
      <c r="C121" t="s">
        <v>187</v>
      </c>
      <c r="D121" t="s">
        <v>1121</v>
      </c>
      <c r="E121" s="1">
        <v>18744.125</v>
      </c>
      <c r="F121" s="1">
        <v>2385.384765625</v>
      </c>
      <c r="G121" s="23">
        <v>0.1272603957573373</v>
      </c>
      <c r="H121" s="1">
        <v>16358.740234375</v>
      </c>
      <c r="I121" s="23">
        <v>0.87273960424266273</v>
      </c>
      <c r="K121" s="1">
        <v>1433.873901367188</v>
      </c>
      <c r="L121" s="23">
        <v>7.6497243875997809E-2</v>
      </c>
      <c r="M121" s="1">
        <v>9306.5538330078125</v>
      </c>
      <c r="N121" s="23">
        <v>0.49650510936134989</v>
      </c>
      <c r="O121" s="1">
        <v>47</v>
      </c>
      <c r="Q121" s="1">
        <v>53.069026947021477</v>
      </c>
      <c r="R121" s="23">
        <v>2.8312352242113991E-3</v>
      </c>
      <c r="S121" s="1">
        <v>25.606893539428711</v>
      </c>
      <c r="T121" s="23">
        <v>1.3661290425361931E-3</v>
      </c>
      <c r="W121" s="1">
        <v>781.67840576171875</v>
      </c>
      <c r="X121" s="23">
        <v>4.1702581782916984E-2</v>
      </c>
      <c r="Y121" s="1">
        <v>11830.23828125</v>
      </c>
      <c r="Z121" s="23">
        <v>0.63114380005735127</v>
      </c>
      <c r="AB121" s="1">
        <v>6725.611328125</v>
      </c>
      <c r="AC121" s="23">
        <v>0.35881169849886296</v>
      </c>
      <c r="AD121" s="24">
        <v>12018.513671875</v>
      </c>
      <c r="AE121" s="1">
        <v>2442.185546875</v>
      </c>
      <c r="AF121" s="23">
        <v>0.1302907202590145</v>
      </c>
      <c r="AG121" s="24">
        <v>16301.939453125</v>
      </c>
      <c r="AH121" s="1">
        <v>8538.49609375</v>
      </c>
      <c r="AI121" s="23">
        <v>0.45552919081312138</v>
      </c>
      <c r="AJ121" s="24">
        <v>10205.62890625</v>
      </c>
      <c r="AK121" s="1">
        <v>14977.9599609375</v>
      </c>
      <c r="AL121" s="23">
        <v>0.79907490805452364</v>
      </c>
      <c r="AM121" s="24">
        <v>3766.1650390625</v>
      </c>
      <c r="AN121" s="1">
        <v>5538.16943359375</v>
      </c>
      <c r="AO121" s="23">
        <v>0.295461614430855</v>
      </c>
      <c r="AP121" s="24">
        <v>13205.95556640625</v>
      </c>
      <c r="AQ121" s="1">
        <v>1790.134033203125</v>
      </c>
      <c r="AR121" s="23">
        <v>9.5503739609244229E-2</v>
      </c>
      <c r="AS121" s="24">
        <v>16953.990966796875</v>
      </c>
    </row>
    <row r="122" spans="1:45" ht="14.5" x14ac:dyDescent="0.35">
      <c r="A122">
        <v>115</v>
      </c>
      <c r="B122" t="s">
        <v>374</v>
      </c>
      <c r="C122" t="s">
        <v>187</v>
      </c>
      <c r="D122" t="s">
        <v>1122</v>
      </c>
      <c r="E122" s="1">
        <v>22769.7265625</v>
      </c>
      <c r="F122" s="1">
        <v>1041.136108398438</v>
      </c>
      <c r="G122" s="23">
        <v>4.5724576689168905E-2</v>
      </c>
      <c r="H122" s="1">
        <v>21728.590454101559</v>
      </c>
      <c r="I122" s="23">
        <v>0.95427542331083115</v>
      </c>
      <c r="K122" s="1">
        <v>5978.8134765625</v>
      </c>
      <c r="L122" s="23">
        <v>0.26257730676525332</v>
      </c>
      <c r="M122" s="1">
        <v>6709.9638671875</v>
      </c>
      <c r="N122" s="23">
        <v>0.29468794228905226</v>
      </c>
      <c r="O122" s="1">
        <v>48</v>
      </c>
      <c r="Q122" s="1">
        <v>108.0715408325195</v>
      </c>
      <c r="R122" s="23">
        <v>4.7462818903809371E-3</v>
      </c>
      <c r="S122" s="1">
        <v>47.354804992675781</v>
      </c>
      <c r="T122" s="23">
        <v>2.0797265554635832E-3</v>
      </c>
      <c r="W122" s="1">
        <v>5043.10009765625</v>
      </c>
      <c r="X122" s="23">
        <v>0.22148268156903778</v>
      </c>
      <c r="Y122" s="1">
        <v>12084.076171875</v>
      </c>
      <c r="Z122" s="23">
        <v>0.53070800559267806</v>
      </c>
      <c r="AB122" s="1">
        <v>8123.3984375</v>
      </c>
      <c r="AC122" s="23">
        <v>0.35676310891140067</v>
      </c>
      <c r="AD122" s="24">
        <v>14646.328125</v>
      </c>
      <c r="AE122" s="1">
        <v>8166.5791015625</v>
      </c>
      <c r="AF122" s="23">
        <v>0.35865951570152937</v>
      </c>
      <c r="AG122" s="24">
        <v>14603.1474609375</v>
      </c>
      <c r="AH122" s="1">
        <v>15865.005859375</v>
      </c>
      <c r="AI122" s="23">
        <v>0.69675873427059298</v>
      </c>
      <c r="AJ122" s="24">
        <v>6904.720703125</v>
      </c>
      <c r="AK122" s="1">
        <v>20323.328125</v>
      </c>
      <c r="AL122" s="23">
        <v>0.89255916487249209</v>
      </c>
      <c r="AM122" s="24">
        <v>2446.3984375</v>
      </c>
      <c r="AN122" s="1">
        <v>10119.9423828125</v>
      </c>
      <c r="AO122" s="23">
        <v>0.44444725126735918</v>
      </c>
      <c r="AP122" s="24">
        <v>12649.7841796875</v>
      </c>
      <c r="AQ122" s="1">
        <v>2363.130859375</v>
      </c>
      <c r="AR122" s="23">
        <v>0.1037838927441007</v>
      </c>
      <c r="AS122" s="24">
        <v>20406.595703125</v>
      </c>
    </row>
    <row r="123" spans="1:45" ht="14.5" x14ac:dyDescent="0.35">
      <c r="A123">
        <v>116</v>
      </c>
      <c r="B123" t="s">
        <v>376</v>
      </c>
      <c r="C123" t="s">
        <v>187</v>
      </c>
      <c r="D123" t="s">
        <v>1123</v>
      </c>
      <c r="E123" s="1">
        <v>25996.01953125</v>
      </c>
      <c r="F123" s="1">
        <v>3907.65625</v>
      </c>
      <c r="G123" s="23">
        <v>0.15031748400183259</v>
      </c>
      <c r="H123" s="1">
        <v>22088.36328125</v>
      </c>
      <c r="I123" s="23">
        <v>0.84968251599816735</v>
      </c>
      <c r="K123" s="1">
        <v>4865.447265625</v>
      </c>
      <c r="L123" s="23">
        <v>0.18716124058055161</v>
      </c>
      <c r="M123" s="1">
        <v>15454.869140625</v>
      </c>
      <c r="N123" s="23">
        <v>0.59450906020618244</v>
      </c>
      <c r="O123" s="1">
        <v>16.16333274841309</v>
      </c>
      <c r="Q123" s="1">
        <v>346.04367065429688</v>
      </c>
      <c r="R123" s="23">
        <v>1.331140985789441E-2</v>
      </c>
      <c r="S123" s="1">
        <v>791.2225341796875</v>
      </c>
      <c r="T123" s="23">
        <v>3.0436295573195479E-2</v>
      </c>
      <c r="W123" s="1">
        <v>4077.927001953125</v>
      </c>
      <c r="X123" s="23">
        <v>0.15686736183018402</v>
      </c>
      <c r="Y123" s="1">
        <v>19159.517578125</v>
      </c>
      <c r="Z123" s="23">
        <v>0.7370173558722406</v>
      </c>
      <c r="AB123" s="1">
        <v>9879.0380859375</v>
      </c>
      <c r="AC123" s="23">
        <v>0.38002118262997298</v>
      </c>
      <c r="AD123" s="24">
        <v>16116.9814453125</v>
      </c>
      <c r="AE123" s="1">
        <v>3734.3232421875</v>
      </c>
      <c r="AF123" s="23">
        <v>0.14364980906782449</v>
      </c>
      <c r="AG123" s="24">
        <v>22261.6962890625</v>
      </c>
      <c r="AH123" s="1">
        <v>9768.45703125</v>
      </c>
      <c r="AI123" s="23">
        <v>0.37576741391147472</v>
      </c>
      <c r="AJ123" s="24">
        <v>16227.5625</v>
      </c>
      <c r="AK123" s="1">
        <v>18484.921875</v>
      </c>
      <c r="AL123" s="23">
        <v>0.71106739448241851</v>
      </c>
      <c r="AM123" s="24">
        <v>7511.09765625</v>
      </c>
      <c r="AN123" s="1">
        <v>10468.1318359375</v>
      </c>
      <c r="AO123" s="23">
        <v>0.40268210382569086</v>
      </c>
      <c r="AP123" s="24">
        <v>15527.8876953125</v>
      </c>
      <c r="AQ123" s="1">
        <v>4854.74267578125</v>
      </c>
      <c r="AR123" s="23">
        <v>0.18674946254542271</v>
      </c>
      <c r="AS123" s="24">
        <v>21141.27685546875</v>
      </c>
    </row>
    <row r="124" spans="1:45" ht="14.5" x14ac:dyDescent="0.35">
      <c r="A124">
        <v>117</v>
      </c>
      <c r="B124" t="s">
        <v>378</v>
      </c>
      <c r="C124" t="s">
        <v>187</v>
      </c>
      <c r="D124" t="s">
        <v>1124</v>
      </c>
      <c r="E124" s="1">
        <v>25827.361328125</v>
      </c>
      <c r="F124" s="1">
        <v>2601.832275390625</v>
      </c>
      <c r="G124" s="23">
        <v>0.10073937644405551</v>
      </c>
      <c r="H124" s="1">
        <v>23225.529052734379</v>
      </c>
      <c r="I124" s="23">
        <v>0.89926062355594449</v>
      </c>
      <c r="K124" s="1">
        <v>2870.39599609375</v>
      </c>
      <c r="L124" s="23">
        <v>0.1111377952872019</v>
      </c>
      <c r="M124" s="1">
        <v>14690.91455078125</v>
      </c>
      <c r="N124" s="23">
        <v>0.56881205803952617</v>
      </c>
      <c r="O124" s="1">
        <v>47</v>
      </c>
      <c r="Q124" s="1">
        <v>205.4842529296875</v>
      </c>
      <c r="R124" s="23">
        <v>7.956068384962078E-3</v>
      </c>
      <c r="S124" s="1">
        <v>506.95230102539063</v>
      </c>
      <c r="T124" s="23">
        <v>1.9628497645763729E-2</v>
      </c>
      <c r="W124" s="1">
        <v>3981.423583984375</v>
      </c>
      <c r="X124" s="23">
        <v>0.15415525935468899</v>
      </c>
      <c r="Y124" s="1">
        <v>16164.4013671875</v>
      </c>
      <c r="Z124" s="23">
        <v>0.62586344620443635</v>
      </c>
      <c r="AB124" s="1">
        <v>8739.9287109375</v>
      </c>
      <c r="AC124" s="23">
        <v>0.33839805003308848</v>
      </c>
      <c r="AD124" s="24">
        <v>17087.4326171875</v>
      </c>
      <c r="AE124" s="1">
        <v>3788.626953125</v>
      </c>
      <c r="AF124" s="23">
        <v>0.1466904382910898</v>
      </c>
      <c r="AG124" s="24">
        <v>22038.734375</v>
      </c>
      <c r="AH124" s="1">
        <v>12481.501953125</v>
      </c>
      <c r="AI124" s="23">
        <v>0.4832666331861446</v>
      </c>
      <c r="AJ124" s="24">
        <v>13345.859375</v>
      </c>
      <c r="AK124" s="1">
        <v>20527.423828125</v>
      </c>
      <c r="AL124" s="23">
        <v>0.79479369058779636</v>
      </c>
      <c r="AM124" s="24">
        <v>5299.9375</v>
      </c>
      <c r="AN124" s="1">
        <v>8272.73828125</v>
      </c>
      <c r="AO124" s="23">
        <v>0.32030907749919102</v>
      </c>
      <c r="AP124" s="24">
        <v>17554.623046875</v>
      </c>
      <c r="AQ124" s="1">
        <v>4655.23779296875</v>
      </c>
      <c r="AR124" s="23">
        <v>0.18024442117125511</v>
      </c>
      <c r="AS124" s="24">
        <v>21172.12353515625</v>
      </c>
    </row>
    <row r="125" spans="1:45" ht="14.5" x14ac:dyDescent="0.35">
      <c r="A125">
        <v>118</v>
      </c>
      <c r="B125" t="s">
        <v>380</v>
      </c>
      <c r="C125" t="s">
        <v>187</v>
      </c>
      <c r="D125" t="s">
        <v>1125</v>
      </c>
      <c r="E125" s="1">
        <v>20322.85546875</v>
      </c>
      <c r="F125" s="1">
        <v>1478.315063476562</v>
      </c>
      <c r="G125" s="23">
        <v>7.2741503562318524E-2</v>
      </c>
      <c r="H125" s="1">
        <v>18844.540405273441</v>
      </c>
      <c r="I125" s="23">
        <v>0.92725849643768143</v>
      </c>
      <c r="K125" s="1">
        <v>7544.33740234375</v>
      </c>
      <c r="L125" s="23">
        <v>0.3712242806599943</v>
      </c>
      <c r="M125" s="1">
        <v>7730.79150390625</v>
      </c>
      <c r="N125" s="23">
        <v>0.38039888222369711</v>
      </c>
      <c r="O125" s="1">
        <v>43</v>
      </c>
      <c r="Q125" s="1">
        <v>215.41632080078119</v>
      </c>
      <c r="R125" s="23">
        <v>1.0599707365533459E-2</v>
      </c>
      <c r="S125" s="1">
        <v>46.199981689453118</v>
      </c>
      <c r="T125" s="23">
        <v>2.2733016903305637E-3</v>
      </c>
      <c r="W125" s="1">
        <v>15163.638671875</v>
      </c>
      <c r="X125" s="23">
        <v>0.74613720966484198</v>
      </c>
      <c r="Y125" s="1">
        <v>3708.30322265625</v>
      </c>
      <c r="Z125" s="23">
        <v>0.18246959578876229</v>
      </c>
      <c r="AB125" s="1">
        <v>5987.0458984375</v>
      </c>
      <c r="AC125" s="23">
        <v>0.29459668734266442</v>
      </c>
      <c r="AD125" s="24">
        <v>14335.8095703125</v>
      </c>
      <c r="AE125" s="1">
        <v>11723.2041015625</v>
      </c>
      <c r="AF125" s="23">
        <v>0.5768482740818095</v>
      </c>
      <c r="AG125" s="24">
        <v>8599.6513671875</v>
      </c>
      <c r="AH125" s="1">
        <v>13462.4482421875</v>
      </c>
      <c r="AI125" s="23">
        <v>0.66242897130712786</v>
      </c>
      <c r="AJ125" s="24">
        <v>6860.4072265625</v>
      </c>
      <c r="AK125" s="1">
        <v>16402.263671875</v>
      </c>
      <c r="AL125" s="23">
        <v>0.80708459975500957</v>
      </c>
      <c r="AM125" s="24">
        <v>3920.591796875</v>
      </c>
      <c r="AN125" s="1">
        <v>10664.8720703125</v>
      </c>
      <c r="AO125" s="23">
        <v>0.52477232280235597</v>
      </c>
      <c r="AP125" s="24">
        <v>9657.9833984375</v>
      </c>
      <c r="AQ125" s="1">
        <v>1362.32763671875</v>
      </c>
      <c r="AR125" s="23">
        <v>6.7034262917116672E-2</v>
      </c>
      <c r="AS125" s="24">
        <v>18960.52783203125</v>
      </c>
    </row>
    <row r="126" spans="1:45" ht="14.5" x14ac:dyDescent="0.35">
      <c r="A126">
        <v>119</v>
      </c>
      <c r="B126" t="s">
        <v>382</v>
      </c>
      <c r="C126" t="s">
        <v>187</v>
      </c>
      <c r="D126" t="s">
        <v>1126</v>
      </c>
      <c r="E126" s="1">
        <v>25347.53125</v>
      </c>
      <c r="F126" s="1">
        <v>1519.664306640625</v>
      </c>
      <c r="G126" s="23">
        <v>5.9953148559216206E-2</v>
      </c>
      <c r="H126" s="1">
        <v>23827.866943359379</v>
      </c>
      <c r="I126" s="23">
        <v>0.94004685144078381</v>
      </c>
      <c r="K126" s="1">
        <v>9877.4853515625</v>
      </c>
      <c r="L126" s="23">
        <v>0.3896823424002091</v>
      </c>
      <c r="M126" s="1">
        <v>9283.3916015625</v>
      </c>
      <c r="N126" s="23">
        <v>0.36624440897227417</v>
      </c>
      <c r="O126" s="1">
        <v>39.919999694824249</v>
      </c>
      <c r="Q126" s="1">
        <v>217.01792907714841</v>
      </c>
      <c r="R126" s="23">
        <v>8.5616988469892283E-3</v>
      </c>
      <c r="S126" s="1">
        <v>48.101234436035163</v>
      </c>
      <c r="T126" s="23">
        <v>1.8976694006851318E-3</v>
      </c>
      <c r="W126" s="1">
        <v>15425.408203125</v>
      </c>
      <c r="X126" s="23">
        <v>0.60855663026848028</v>
      </c>
      <c r="Y126" s="1">
        <v>7998.3427734375</v>
      </c>
      <c r="Z126" s="23">
        <v>0.31554721028058702</v>
      </c>
      <c r="AB126" s="1">
        <v>9897.8017578125</v>
      </c>
      <c r="AC126" s="23">
        <v>0.39048385660092644</v>
      </c>
      <c r="AD126" s="24">
        <v>15449.7294921875</v>
      </c>
      <c r="AE126" s="1">
        <v>12597.33984375</v>
      </c>
      <c r="AF126" s="23">
        <v>0.49698488265006074</v>
      </c>
      <c r="AG126" s="24">
        <v>12750.19140625</v>
      </c>
      <c r="AH126" s="1">
        <v>16183.4013671875</v>
      </c>
      <c r="AI126" s="23">
        <v>0.6384606535276488</v>
      </c>
      <c r="AJ126" s="24">
        <v>9164.1298828125</v>
      </c>
      <c r="AK126" s="1">
        <v>21383.484375</v>
      </c>
      <c r="AL126" s="23">
        <v>0.84361211212630427</v>
      </c>
      <c r="AM126" s="24">
        <v>3964.046875</v>
      </c>
      <c r="AN126" s="1">
        <v>13798.576171875</v>
      </c>
      <c r="AO126" s="23">
        <v>0.5443755463118326</v>
      </c>
      <c r="AP126" s="24">
        <v>11548.955078125</v>
      </c>
      <c r="AQ126" s="1">
        <v>1949.986083984375</v>
      </c>
      <c r="AR126" s="23">
        <v>7.6930019919962622E-2</v>
      </c>
      <c r="AS126" s="24">
        <v>23397.545166015625</v>
      </c>
    </row>
    <row r="127" spans="1:45" ht="14.5" x14ac:dyDescent="0.35">
      <c r="A127">
        <v>120</v>
      </c>
      <c r="B127" t="s">
        <v>384</v>
      </c>
      <c r="C127" t="s">
        <v>170</v>
      </c>
      <c r="D127" t="s">
        <v>1127</v>
      </c>
      <c r="E127" s="1">
        <v>183884.921875</v>
      </c>
      <c r="F127" s="1">
        <v>41208.2109375</v>
      </c>
      <c r="G127" s="23">
        <v>0.2240978244290863</v>
      </c>
      <c r="H127" s="1">
        <v>142676.7109375</v>
      </c>
      <c r="I127" s="23">
        <v>0.77590217557091368</v>
      </c>
      <c r="K127" s="1">
        <v>7396.33154296875</v>
      </c>
      <c r="L127" s="23">
        <v>4.0222610247492602E-2</v>
      </c>
      <c r="M127" s="1">
        <v>124217.57470703125</v>
      </c>
      <c r="N127" s="23">
        <v>0.67551800028210574</v>
      </c>
      <c r="O127" s="1">
        <v>21.20000076293945</v>
      </c>
      <c r="Q127" s="1">
        <v>50692.515625</v>
      </c>
      <c r="R127" s="23">
        <v>0.27567521636961301</v>
      </c>
      <c r="S127" s="1">
        <v>43231.25</v>
      </c>
      <c r="T127" s="23">
        <v>0.23509948265028188</v>
      </c>
      <c r="W127" s="1">
        <v>36150.06640625</v>
      </c>
      <c r="X127" s="23">
        <v>0.1965907048693413</v>
      </c>
      <c r="Y127" s="1">
        <v>776.26202392578125</v>
      </c>
      <c r="Z127" s="23">
        <v>4.2214555495390929E-3</v>
      </c>
      <c r="AB127" s="1">
        <v>74493.0625</v>
      </c>
      <c r="AC127" s="23">
        <v>0.40510696440156385</v>
      </c>
      <c r="AD127" s="24">
        <v>109391.859375</v>
      </c>
      <c r="AE127" s="1">
        <v>4797.2998046875</v>
      </c>
      <c r="AF127" s="23">
        <v>2.6088597997983621E-2</v>
      </c>
      <c r="AG127" s="24">
        <v>179087.6220703125</v>
      </c>
      <c r="AH127" s="1">
        <v>35940.8046875</v>
      </c>
      <c r="AI127" s="23">
        <v>0.195452701184122</v>
      </c>
      <c r="AJ127" s="24">
        <v>147944.1171875</v>
      </c>
      <c r="AK127" s="1">
        <v>109173.4453125</v>
      </c>
      <c r="AL127" s="23">
        <v>0.59370525978586297</v>
      </c>
      <c r="AM127" s="24">
        <v>74711.4765625</v>
      </c>
      <c r="AN127" s="1">
        <v>15888.9013671875</v>
      </c>
      <c r="AO127" s="23">
        <v>8.6406765737912672E-2</v>
      </c>
      <c r="AP127" s="24">
        <v>167996.0205078125</v>
      </c>
      <c r="AQ127" s="1">
        <v>35641.234375</v>
      </c>
      <c r="AR127" s="23">
        <v>0.19382358276894471</v>
      </c>
      <c r="AS127" s="24">
        <v>148243.6875</v>
      </c>
    </row>
    <row r="128" spans="1:45" ht="14.5" x14ac:dyDescent="0.35">
      <c r="A128">
        <v>121</v>
      </c>
      <c r="B128" t="s">
        <v>385</v>
      </c>
      <c r="C128" t="s">
        <v>170</v>
      </c>
      <c r="D128" t="s">
        <v>1128</v>
      </c>
      <c r="E128" s="1">
        <v>161149.875</v>
      </c>
      <c r="F128" s="1">
        <v>24784.306640625</v>
      </c>
      <c r="G128" s="23">
        <v>0.1537966234266393</v>
      </c>
      <c r="H128" s="1">
        <v>136365.568359375</v>
      </c>
      <c r="I128" s="23">
        <v>0.84620337657336064</v>
      </c>
      <c r="K128" s="1">
        <v>88608.5078125</v>
      </c>
      <c r="L128" s="23">
        <v>0.54985154541696046</v>
      </c>
      <c r="M128" s="1">
        <v>56663.3828125</v>
      </c>
      <c r="N128" s="23">
        <v>0.35161915460685278</v>
      </c>
      <c r="O128" s="1">
        <v>29</v>
      </c>
      <c r="Q128" s="1">
        <v>0</v>
      </c>
      <c r="R128" s="23">
        <v>0</v>
      </c>
      <c r="S128" s="1">
        <v>0</v>
      </c>
      <c r="T128" s="23">
        <v>0</v>
      </c>
      <c r="W128" s="1">
        <v>90451.9453125</v>
      </c>
      <c r="X128" s="23">
        <v>0.56129081895037158</v>
      </c>
      <c r="Y128" s="1">
        <v>5144.59033203125</v>
      </c>
      <c r="Z128" s="23">
        <v>3.1924258905141868E-2</v>
      </c>
      <c r="AB128" s="1">
        <v>39746.57421875</v>
      </c>
      <c r="AC128" s="23">
        <v>0.24664353117711069</v>
      </c>
      <c r="AD128" s="24">
        <v>121403.30078125</v>
      </c>
      <c r="AE128" s="1">
        <v>24884.185546875</v>
      </c>
      <c r="AF128" s="23">
        <v>0.1544164123420822</v>
      </c>
      <c r="AG128" s="24">
        <v>136265.689453125</v>
      </c>
      <c r="AH128" s="1">
        <v>50739.36328125</v>
      </c>
      <c r="AI128" s="23">
        <v>0.31485822301289412</v>
      </c>
      <c r="AJ128" s="24">
        <v>110410.51171875</v>
      </c>
      <c r="AK128" s="1">
        <v>81430.296875</v>
      </c>
      <c r="AL128" s="23">
        <v>0.50530785006814316</v>
      </c>
      <c r="AM128" s="24">
        <v>79719.578125</v>
      </c>
      <c r="AN128" s="1">
        <v>101541.296875</v>
      </c>
      <c r="AO128" s="23">
        <v>0.63010472006261253</v>
      </c>
      <c r="AP128" s="24">
        <v>59608.578125</v>
      </c>
      <c r="AQ128" s="1">
        <v>14142.6572265625</v>
      </c>
      <c r="AR128" s="23">
        <v>8.7760894797855121E-2</v>
      </c>
      <c r="AS128" s="24">
        <v>147007.2177734375</v>
      </c>
    </row>
    <row r="129" spans="1:45" ht="14.5" x14ac:dyDescent="0.35">
      <c r="A129">
        <v>122</v>
      </c>
      <c r="B129" t="s">
        <v>386</v>
      </c>
      <c r="C129" t="s">
        <v>198</v>
      </c>
      <c r="D129" t="s">
        <v>1129</v>
      </c>
      <c r="E129" s="1">
        <v>64917.8203125</v>
      </c>
      <c r="F129" s="1">
        <v>18294.220703125</v>
      </c>
      <c r="G129" s="23">
        <v>0.28180583721173441</v>
      </c>
      <c r="H129" s="1">
        <v>46623.599609375</v>
      </c>
      <c r="I129" s="23">
        <v>0.71819416278826564</v>
      </c>
      <c r="K129" s="1">
        <v>9821.8115234375</v>
      </c>
      <c r="L129" s="23">
        <v>0.1512960767345157</v>
      </c>
      <c r="M129" s="1">
        <v>24103.3798828125</v>
      </c>
      <c r="N129" s="23">
        <v>0.37129065280972423</v>
      </c>
      <c r="O129" s="1">
        <v>35.056362915039067</v>
      </c>
      <c r="Q129" s="1">
        <v>83.2913818359375</v>
      </c>
      <c r="R129" s="23">
        <v>1.283028010413647E-3</v>
      </c>
      <c r="S129" s="1">
        <v>0</v>
      </c>
      <c r="T129" s="23">
        <v>0</v>
      </c>
      <c r="W129" s="1">
        <v>16758.693359375</v>
      </c>
      <c r="X129" s="23">
        <v>0.2581524345503648</v>
      </c>
      <c r="Y129" s="1">
        <v>13172.103515625</v>
      </c>
      <c r="Z129" s="23">
        <v>0.20290427885929341</v>
      </c>
      <c r="AB129" s="1">
        <v>19974.009765625</v>
      </c>
      <c r="AC129" s="23">
        <v>0.30768146049073342</v>
      </c>
      <c r="AD129" s="24">
        <v>44943.810546875</v>
      </c>
      <c r="AE129" s="1">
        <v>26420.021484375</v>
      </c>
      <c r="AF129" s="23">
        <v>0.40697641044007438</v>
      </c>
      <c r="AG129" s="24">
        <v>38497.798828125</v>
      </c>
      <c r="AH129" s="1">
        <v>26256.349609375</v>
      </c>
      <c r="AI129" s="23">
        <v>0.40445519401271873</v>
      </c>
      <c r="AJ129" s="24">
        <v>38661.470703125</v>
      </c>
      <c r="AK129" s="1">
        <v>37566.421875</v>
      </c>
      <c r="AL129" s="23">
        <v>0.5786765743853316</v>
      </c>
      <c r="AM129" s="24">
        <v>27351.3984375</v>
      </c>
      <c r="AN129" s="1">
        <v>19447.37109375</v>
      </c>
      <c r="AO129" s="23">
        <v>0.29956907055928039</v>
      </c>
      <c r="AP129" s="24">
        <v>45470.44921875</v>
      </c>
      <c r="AQ129" s="1">
        <v>523.08990478515625</v>
      </c>
      <c r="AR129" s="23">
        <v>8.0577244008982023E-3</v>
      </c>
      <c r="AS129" s="24">
        <v>64394.730407714844</v>
      </c>
    </row>
    <row r="130" spans="1:45" ht="14.5" x14ac:dyDescent="0.35">
      <c r="A130">
        <v>123</v>
      </c>
      <c r="B130" t="s">
        <v>387</v>
      </c>
      <c r="C130" t="s">
        <v>198</v>
      </c>
      <c r="D130" t="s">
        <v>1130</v>
      </c>
      <c r="E130" s="1">
        <v>35189.4375</v>
      </c>
      <c r="F130" s="1">
        <v>15319.0341796875</v>
      </c>
      <c r="G130" s="23">
        <v>0.43533046470798231</v>
      </c>
      <c r="H130" s="1">
        <v>19870.4033203125</v>
      </c>
      <c r="I130" s="23">
        <v>0.56466953529201769</v>
      </c>
      <c r="K130" s="1">
        <v>14157.2265625</v>
      </c>
      <c r="L130" s="23">
        <v>0.40231465940596522</v>
      </c>
      <c r="M130" s="1">
        <v>20374.078125</v>
      </c>
      <c r="N130" s="23">
        <v>0.57898277359505956</v>
      </c>
      <c r="O130" s="1">
        <v>4.6427288055419922</v>
      </c>
      <c r="Q130" s="1">
        <v>320.915283203125</v>
      </c>
      <c r="R130" s="23">
        <v>9.1196479967355255E-3</v>
      </c>
      <c r="S130" s="1">
        <v>0</v>
      </c>
      <c r="T130" s="23">
        <v>0</v>
      </c>
      <c r="W130" s="1">
        <v>0</v>
      </c>
      <c r="X130" s="23">
        <v>0</v>
      </c>
      <c r="Y130" s="1">
        <v>0</v>
      </c>
      <c r="Z130" s="23">
        <v>0</v>
      </c>
      <c r="AB130" s="1">
        <v>3263.8359375</v>
      </c>
      <c r="AC130" s="23">
        <v>9.2750443581259306E-2</v>
      </c>
      <c r="AD130" s="24">
        <v>31925.6015625</v>
      </c>
      <c r="AE130" s="1">
        <v>6972.2734375</v>
      </c>
      <c r="AF130" s="23">
        <v>0.1981354046224808</v>
      </c>
      <c r="AG130" s="24">
        <v>28217.1640625</v>
      </c>
      <c r="AH130" s="1">
        <v>0</v>
      </c>
      <c r="AI130" s="23">
        <v>0</v>
      </c>
      <c r="AJ130" s="24">
        <v>35189.4375</v>
      </c>
      <c r="AK130" s="1">
        <v>9892.5458984375</v>
      </c>
      <c r="AL130" s="23">
        <v>0.28112259249490701</v>
      </c>
      <c r="AM130" s="24">
        <v>25296.8916015625</v>
      </c>
      <c r="AN130" s="1">
        <v>11564.056640625</v>
      </c>
      <c r="AO130" s="23">
        <v>0.32862294660507152</v>
      </c>
      <c r="AP130" s="24">
        <v>23625.380859375</v>
      </c>
      <c r="AQ130" s="1">
        <v>264.13687133789063</v>
      </c>
      <c r="AR130" s="23">
        <v>7.5061407656172576E-3</v>
      </c>
      <c r="AS130" s="24">
        <v>34925.300628662109</v>
      </c>
    </row>
    <row r="131" spans="1:45" ht="14.5" x14ac:dyDescent="0.35">
      <c r="A131">
        <v>124</v>
      </c>
      <c r="B131" t="s">
        <v>388</v>
      </c>
      <c r="C131" t="s">
        <v>198</v>
      </c>
      <c r="D131" t="s">
        <v>1131</v>
      </c>
      <c r="E131" s="1">
        <v>59217.06640625</v>
      </c>
      <c r="F131" s="1">
        <v>21966.32421875</v>
      </c>
      <c r="G131" s="23">
        <v>0.37094583625695426</v>
      </c>
      <c r="H131" s="1">
        <v>37250.7421875</v>
      </c>
      <c r="I131" s="23">
        <v>0.62905416374304557</v>
      </c>
      <c r="K131" s="1">
        <v>2437.203125</v>
      </c>
      <c r="L131" s="23">
        <v>4.1157106775265184E-2</v>
      </c>
      <c r="M131" s="1">
        <v>23195.03125</v>
      </c>
      <c r="N131" s="23">
        <v>0.39169504093421126</v>
      </c>
      <c r="O131" s="1">
        <v>33.9054557800293</v>
      </c>
      <c r="Q131" s="1">
        <v>589.98419189453125</v>
      </c>
      <c r="R131" s="23">
        <v>9.9630769928221573E-3</v>
      </c>
      <c r="S131" s="1">
        <v>1263.000244140625</v>
      </c>
      <c r="T131" s="23">
        <v>2.1328314973862381E-2</v>
      </c>
      <c r="W131" s="1">
        <v>4687.24169921875</v>
      </c>
      <c r="X131" s="23">
        <v>7.9153561357845986E-2</v>
      </c>
      <c r="Y131" s="1">
        <v>0</v>
      </c>
      <c r="Z131" s="23">
        <v>0</v>
      </c>
      <c r="AB131" s="1">
        <v>6970.76123046875</v>
      </c>
      <c r="AC131" s="23">
        <v>0.1177154096531372</v>
      </c>
      <c r="AD131" s="24">
        <v>52246.30517578125</v>
      </c>
      <c r="AE131" s="1">
        <v>22927.716796875</v>
      </c>
      <c r="AF131" s="23">
        <v>0.38718089544630191</v>
      </c>
      <c r="AG131" s="24">
        <v>36289.349609375</v>
      </c>
      <c r="AH131" s="1">
        <v>16949.80078125</v>
      </c>
      <c r="AI131" s="23">
        <v>0.28623168640216617</v>
      </c>
      <c r="AJ131" s="24">
        <v>42267.265625</v>
      </c>
      <c r="AK131" s="1">
        <v>26666.427734375</v>
      </c>
      <c r="AL131" s="23">
        <v>0.45031659541244212</v>
      </c>
      <c r="AM131" s="24">
        <v>32550.638671875</v>
      </c>
      <c r="AN131" s="1">
        <v>12783.2919921875</v>
      </c>
      <c r="AO131" s="23">
        <v>0.2158717540056713</v>
      </c>
      <c r="AP131" s="24">
        <v>46433.7744140625</v>
      </c>
      <c r="AQ131" s="1">
        <v>13.938442230224609</v>
      </c>
      <c r="AR131" s="23">
        <v>2.3537880337742449E-4</v>
      </c>
      <c r="AS131" s="24">
        <v>59203.127964019775</v>
      </c>
    </row>
    <row r="132" spans="1:45" ht="14.5" x14ac:dyDescent="0.35">
      <c r="A132">
        <v>125</v>
      </c>
      <c r="B132" t="s">
        <v>389</v>
      </c>
      <c r="C132" t="s">
        <v>198</v>
      </c>
      <c r="D132" t="s">
        <v>1132</v>
      </c>
      <c r="E132" s="1">
        <v>116581.875</v>
      </c>
      <c r="F132" s="1">
        <v>31066.193359375</v>
      </c>
      <c r="G132" s="23">
        <v>0.26647532782754607</v>
      </c>
      <c r="H132" s="1">
        <v>85515.681640625</v>
      </c>
      <c r="I132" s="23">
        <v>0.73352467217245387</v>
      </c>
      <c r="K132" s="1">
        <v>2925.732421875</v>
      </c>
      <c r="L132" s="23">
        <v>2.5095945848143199E-2</v>
      </c>
      <c r="M132" s="1">
        <v>49392.568359375</v>
      </c>
      <c r="N132" s="23">
        <v>0.42367279098380428</v>
      </c>
      <c r="O132" s="1">
        <v>29</v>
      </c>
      <c r="Q132" s="1">
        <v>11898.728515625</v>
      </c>
      <c r="R132" s="23">
        <v>0.10206327969613631</v>
      </c>
      <c r="S132" s="1">
        <v>4004.62841796875</v>
      </c>
      <c r="T132" s="23">
        <v>3.4350351784689953E-2</v>
      </c>
      <c r="W132" s="1">
        <v>41635.2109375</v>
      </c>
      <c r="X132" s="23">
        <v>0.35713279562110323</v>
      </c>
      <c r="Y132" s="1">
        <v>56929.2890625</v>
      </c>
      <c r="Z132" s="23">
        <v>0.48832023899512678</v>
      </c>
      <c r="AB132" s="1">
        <v>22356.115234375</v>
      </c>
      <c r="AC132" s="23">
        <v>0.191763215631718</v>
      </c>
      <c r="AD132" s="24">
        <v>94225.759765625</v>
      </c>
      <c r="AE132" s="1">
        <v>52934.96484375</v>
      </c>
      <c r="AF132" s="23">
        <v>0.45405827315566855</v>
      </c>
      <c r="AG132" s="24">
        <v>63646.91015625</v>
      </c>
      <c r="AH132" s="1">
        <v>75367.5390625</v>
      </c>
      <c r="AI132" s="23">
        <v>0.64647732816529158</v>
      </c>
      <c r="AJ132" s="24">
        <v>41214.3359375</v>
      </c>
      <c r="AK132" s="1">
        <v>78645.453125</v>
      </c>
      <c r="AL132" s="23">
        <v>0.67459416933378369</v>
      </c>
      <c r="AM132" s="24">
        <v>37936.421875</v>
      </c>
      <c r="AN132" s="1">
        <v>26789.62890625</v>
      </c>
      <c r="AO132" s="23">
        <v>0.22979240045890501</v>
      </c>
      <c r="AP132" s="24">
        <v>89792.24609375</v>
      </c>
      <c r="AQ132" s="1">
        <v>6630.0078125</v>
      </c>
      <c r="AR132" s="23">
        <v>5.6869970675115657E-2</v>
      </c>
      <c r="AS132" s="24">
        <v>109951.8671875</v>
      </c>
    </row>
    <row r="133" spans="1:45" ht="14.5" x14ac:dyDescent="0.35">
      <c r="A133">
        <v>126</v>
      </c>
      <c r="B133" t="s">
        <v>390</v>
      </c>
      <c r="C133" t="s">
        <v>170</v>
      </c>
      <c r="D133" t="s">
        <v>1133</v>
      </c>
      <c r="E133" s="1">
        <v>128355.640625</v>
      </c>
      <c r="F133" s="1">
        <v>17193.431640625</v>
      </c>
      <c r="G133" s="23">
        <v>0.1339515081449113</v>
      </c>
      <c r="H133" s="1">
        <v>111162.208984375</v>
      </c>
      <c r="I133" s="23">
        <v>0.8660484918550887</v>
      </c>
      <c r="K133" s="1">
        <v>8492.23046875</v>
      </c>
      <c r="L133" s="23">
        <v>6.6161723999030544E-2</v>
      </c>
      <c r="M133" s="1">
        <v>63563.97265625</v>
      </c>
      <c r="N133" s="23">
        <v>0.49521760280061711</v>
      </c>
      <c r="O133" s="1">
        <v>37.111110687255859</v>
      </c>
      <c r="Q133" s="1">
        <v>5345.51708984375</v>
      </c>
      <c r="R133" s="23">
        <v>4.1646140861553979E-2</v>
      </c>
      <c r="S133" s="1">
        <v>2620.374267578125</v>
      </c>
      <c r="T133" s="23">
        <v>2.0414952197026791E-2</v>
      </c>
      <c r="W133" s="1">
        <v>26615.4296875</v>
      </c>
      <c r="X133" s="23">
        <v>0.20735691519205487</v>
      </c>
      <c r="Y133" s="1">
        <v>32711.390625</v>
      </c>
      <c r="Z133" s="23">
        <v>0.25484965417740091</v>
      </c>
      <c r="AB133" s="1">
        <v>83665.53125</v>
      </c>
      <c r="AC133" s="23">
        <v>0.65182590217779923</v>
      </c>
      <c r="AD133" s="24">
        <v>44690.109375</v>
      </c>
      <c r="AE133" s="1">
        <v>26288.55859375</v>
      </c>
      <c r="AF133" s="23">
        <v>0.2048103103669115</v>
      </c>
      <c r="AG133" s="24">
        <v>102067.08203125</v>
      </c>
      <c r="AH133" s="1">
        <v>23800.1875</v>
      </c>
      <c r="AI133" s="23">
        <v>0.18542377556693371</v>
      </c>
      <c r="AJ133" s="24">
        <v>104555.453125</v>
      </c>
      <c r="AK133" s="1">
        <v>90969.9765625</v>
      </c>
      <c r="AL133" s="23">
        <v>0.70873376596105475</v>
      </c>
      <c r="AM133" s="24">
        <v>37385.6640625</v>
      </c>
      <c r="AN133" s="1">
        <v>53798.0546875</v>
      </c>
      <c r="AO133" s="23">
        <v>0.4191327660050001</v>
      </c>
      <c r="AP133" s="24">
        <v>74557.5859375</v>
      </c>
      <c r="AQ133" s="1">
        <v>19434.607421875</v>
      </c>
      <c r="AR133" s="23">
        <v>0.15141218046392338</v>
      </c>
      <c r="AS133" s="24">
        <v>108921.033203125</v>
      </c>
    </row>
    <row r="134" spans="1:45" ht="14.5" x14ac:dyDescent="0.35">
      <c r="A134">
        <v>127</v>
      </c>
      <c r="B134" t="s">
        <v>391</v>
      </c>
      <c r="C134" t="s">
        <v>170</v>
      </c>
      <c r="D134" t="s">
        <v>1134</v>
      </c>
      <c r="E134" s="1">
        <v>331065</v>
      </c>
      <c r="F134" s="1">
        <v>40164.44921875</v>
      </c>
      <c r="G134" s="23">
        <v>0.1213189229267666</v>
      </c>
      <c r="H134" s="1">
        <v>290900.55078125</v>
      </c>
      <c r="I134" s="23">
        <v>0.87868107707323329</v>
      </c>
      <c r="K134" s="1">
        <v>58760.99609375</v>
      </c>
      <c r="L134" s="23">
        <v>0.17749081326552191</v>
      </c>
      <c r="M134" s="1">
        <v>244271.53515625</v>
      </c>
      <c r="N134" s="23">
        <v>0.73783557656729037</v>
      </c>
      <c r="O134" s="1">
        <v>9.0027397155761726</v>
      </c>
      <c r="Q134" s="1">
        <v>105854.6328125</v>
      </c>
      <c r="R134" s="23">
        <v>0.31973972728165156</v>
      </c>
      <c r="S134" s="1">
        <v>145304.125</v>
      </c>
      <c r="T134" s="23">
        <v>0.43889908326159505</v>
      </c>
      <c r="W134" s="1">
        <v>0</v>
      </c>
      <c r="X134" s="23">
        <v>0</v>
      </c>
      <c r="Y134" s="1">
        <v>0</v>
      </c>
      <c r="Z134" s="23">
        <v>0</v>
      </c>
      <c r="AB134" s="1">
        <v>35771.35546875</v>
      </c>
      <c r="AC134" s="23">
        <v>0.1080493421797834</v>
      </c>
      <c r="AD134" s="24">
        <v>295293.64453125</v>
      </c>
      <c r="AE134" s="1">
        <v>82700.640625</v>
      </c>
      <c r="AF134" s="23">
        <v>0.249801823282437</v>
      </c>
      <c r="AG134" s="24">
        <v>248364.359375</v>
      </c>
      <c r="AH134" s="1">
        <v>94156.578125</v>
      </c>
      <c r="AI134" s="23">
        <v>0.28440511115641942</v>
      </c>
      <c r="AJ134" s="24">
        <v>236908.421875</v>
      </c>
      <c r="AK134" s="1">
        <v>113447.3359375</v>
      </c>
      <c r="AL134" s="23">
        <v>0.34267390372736473</v>
      </c>
      <c r="AM134" s="24">
        <v>217617.6640625</v>
      </c>
      <c r="AN134" s="1">
        <v>1828.009399414062</v>
      </c>
      <c r="AO134" s="23">
        <v>5.5216027046473123E-3</v>
      </c>
      <c r="AP134" s="24">
        <v>329236.99060058594</v>
      </c>
      <c r="AQ134" s="1">
        <v>41443.16796875</v>
      </c>
      <c r="AR134" s="23">
        <v>0.12518136308202321</v>
      </c>
      <c r="AS134" s="24">
        <v>289621.83203125</v>
      </c>
    </row>
    <row r="135" spans="1:45" ht="14.5" x14ac:dyDescent="0.35">
      <c r="A135">
        <v>128</v>
      </c>
      <c r="B135" t="s">
        <v>392</v>
      </c>
      <c r="C135" t="s">
        <v>187</v>
      </c>
      <c r="D135" t="s">
        <v>1135</v>
      </c>
      <c r="E135" s="1">
        <v>23918.859375</v>
      </c>
      <c r="F135" s="1">
        <v>5548.3837890625</v>
      </c>
      <c r="G135" s="23">
        <v>0.23196690536429479</v>
      </c>
      <c r="H135" s="1">
        <v>18370.4755859375</v>
      </c>
      <c r="I135" s="23">
        <v>0.76803309463570524</v>
      </c>
      <c r="K135" s="1">
        <v>2373.98291015625</v>
      </c>
      <c r="L135" s="23">
        <v>9.9251509987869149E-2</v>
      </c>
      <c r="M135" s="1">
        <v>14803.63427734375</v>
      </c>
      <c r="N135" s="23">
        <v>0.61891054440566318</v>
      </c>
      <c r="O135" s="1">
        <v>20.30769157409668</v>
      </c>
      <c r="Q135" s="1">
        <v>572.38153076171875</v>
      </c>
      <c r="R135" s="23">
        <v>2.3930134869222571E-2</v>
      </c>
      <c r="S135" s="1">
        <v>1703.529052734375</v>
      </c>
      <c r="T135" s="23">
        <v>7.122116594384531E-2</v>
      </c>
      <c r="W135" s="1">
        <v>4284.2666015625</v>
      </c>
      <c r="X135" s="23">
        <v>0.1791166766940574</v>
      </c>
      <c r="Y135" s="1">
        <v>14200.9140625</v>
      </c>
      <c r="Z135" s="23">
        <v>0.5937120094172551</v>
      </c>
      <c r="AB135" s="1">
        <v>8585.998046875</v>
      </c>
      <c r="AC135" s="23">
        <v>0.3589635238145632</v>
      </c>
      <c r="AD135" s="24">
        <v>15332.861328125</v>
      </c>
      <c r="AE135" s="1">
        <v>2038.1923828125</v>
      </c>
      <c r="AF135" s="23">
        <v>8.5212775026505622E-2</v>
      </c>
      <c r="AG135" s="24">
        <v>21880.6669921875</v>
      </c>
      <c r="AH135" s="1">
        <v>6631.75048828125</v>
      </c>
      <c r="AI135" s="23">
        <v>0.27726031514750071</v>
      </c>
      <c r="AJ135" s="24">
        <v>17287.10888671875</v>
      </c>
      <c r="AK135" s="1">
        <v>14361.1328125</v>
      </c>
      <c r="AL135" s="23">
        <v>0.60041043710931552</v>
      </c>
      <c r="AM135" s="24">
        <v>9557.7265625</v>
      </c>
      <c r="AN135" s="1">
        <v>7526.74462890625</v>
      </c>
      <c r="AO135" s="23">
        <v>0.31467824242376741</v>
      </c>
      <c r="AP135" s="24">
        <v>16392.11474609375</v>
      </c>
      <c r="AQ135" s="1">
        <v>4537.44091796875</v>
      </c>
      <c r="AR135" s="23">
        <v>0.189701391978218</v>
      </c>
      <c r="AS135" s="24">
        <v>19381.41845703125</v>
      </c>
    </row>
    <row r="136" spans="1:45" ht="14.5" x14ac:dyDescent="0.35">
      <c r="A136">
        <v>129</v>
      </c>
      <c r="B136" t="s">
        <v>394</v>
      </c>
      <c r="C136" t="s">
        <v>287</v>
      </c>
      <c r="D136" t="s">
        <v>1136</v>
      </c>
      <c r="E136" s="1">
        <v>73134.953125</v>
      </c>
      <c r="F136" s="1">
        <v>7352.2646484375</v>
      </c>
      <c r="G136" s="23">
        <v>0.100530106799566</v>
      </c>
      <c r="H136" s="1">
        <v>65782.6884765625</v>
      </c>
      <c r="I136" s="23">
        <v>0.89946989320043402</v>
      </c>
      <c r="K136" s="1">
        <v>9604.0224609375</v>
      </c>
      <c r="L136" s="23">
        <v>0.13131918529465111</v>
      </c>
      <c r="M136" s="1">
        <v>37943.2431640625</v>
      </c>
      <c r="N136" s="23">
        <v>0.51881134181095434</v>
      </c>
      <c r="O136" s="1">
        <v>27.215000534057619</v>
      </c>
      <c r="Q136" s="1">
        <v>0</v>
      </c>
      <c r="R136" s="23">
        <v>0</v>
      </c>
      <c r="S136" s="1">
        <v>0</v>
      </c>
      <c r="T136" s="23">
        <v>0</v>
      </c>
      <c r="W136" s="1">
        <v>0</v>
      </c>
      <c r="X136" s="23">
        <v>0</v>
      </c>
      <c r="Y136" s="1">
        <v>0</v>
      </c>
      <c r="Z136" s="23">
        <v>0</v>
      </c>
      <c r="AB136" s="1">
        <v>38364.37109375</v>
      </c>
      <c r="AC136" s="23">
        <v>0.52456957247485758</v>
      </c>
      <c r="AD136" s="24">
        <v>34770.58203125</v>
      </c>
      <c r="AE136" s="1">
        <v>24973.900390625</v>
      </c>
      <c r="AF136" s="23">
        <v>0.3414769453388502</v>
      </c>
      <c r="AG136" s="24">
        <v>48161.052734375</v>
      </c>
      <c r="AH136" s="1">
        <v>2601.7783203125</v>
      </c>
      <c r="AI136" s="23">
        <v>3.5575032308636623E-2</v>
      </c>
      <c r="AJ136" s="24">
        <v>70533.1748046875</v>
      </c>
      <c r="AK136" s="1">
        <v>55043.6796875</v>
      </c>
      <c r="AL136" s="23">
        <v>0.75263163966784863</v>
      </c>
      <c r="AM136" s="24">
        <v>18091.2734375</v>
      </c>
      <c r="AN136" s="1">
        <v>42811.37109375</v>
      </c>
      <c r="AO136" s="23">
        <v>0.58537497139812378</v>
      </c>
      <c r="AP136" s="24">
        <v>30323.58203125</v>
      </c>
      <c r="AQ136" s="1">
        <v>955.542236328125</v>
      </c>
      <c r="AR136" s="23">
        <v>1.3065465902397471E-2</v>
      </c>
      <c r="AS136" s="24">
        <v>72179.410888671875</v>
      </c>
    </row>
    <row r="137" spans="1:45" ht="14.5" x14ac:dyDescent="0.35">
      <c r="A137">
        <v>130</v>
      </c>
      <c r="B137" t="s">
        <v>395</v>
      </c>
      <c r="C137" t="s">
        <v>287</v>
      </c>
      <c r="D137" t="s">
        <v>1137</v>
      </c>
      <c r="E137" s="1">
        <v>112150.984375</v>
      </c>
      <c r="F137" s="1">
        <v>16298.2294921875</v>
      </c>
      <c r="G137" s="23">
        <v>0.14532399856332071</v>
      </c>
      <c r="H137" s="1">
        <v>95852.7548828125</v>
      </c>
      <c r="I137" s="23">
        <v>0.85467600143667932</v>
      </c>
      <c r="K137" s="1">
        <v>15788.2001953125</v>
      </c>
      <c r="L137" s="23">
        <v>0.14077629619835869</v>
      </c>
      <c r="M137" s="1">
        <v>34750.3154296875</v>
      </c>
      <c r="N137" s="23">
        <v>0.30985296850799487</v>
      </c>
      <c r="O137" s="1">
        <v>39.25</v>
      </c>
      <c r="Q137" s="1">
        <v>106.4738464355469</v>
      </c>
      <c r="R137" s="23">
        <v>9.4937950860537741E-4</v>
      </c>
      <c r="S137" s="1">
        <v>7.5135984420776367</v>
      </c>
      <c r="T137" s="23">
        <v>6.6995385586223369E-5</v>
      </c>
      <c r="W137" s="1">
        <v>29645.4921875</v>
      </c>
      <c r="X137" s="23">
        <v>0.26433555044308987</v>
      </c>
      <c r="Y137" s="1">
        <v>39113.0625</v>
      </c>
      <c r="Z137" s="23">
        <v>0.34875362635442764</v>
      </c>
      <c r="AB137" s="1">
        <v>56067.6015625</v>
      </c>
      <c r="AC137" s="23">
        <v>0.49992964283778718</v>
      </c>
      <c r="AD137" s="24">
        <v>56083.3828125</v>
      </c>
      <c r="AE137" s="1">
        <v>67710.765625</v>
      </c>
      <c r="AF137" s="23">
        <v>0.60374651192177731</v>
      </c>
      <c r="AG137" s="24">
        <v>44440.21875</v>
      </c>
      <c r="AH137" s="1">
        <v>58317.765625</v>
      </c>
      <c r="AI137" s="23">
        <v>0.51999334602362912</v>
      </c>
      <c r="AJ137" s="24">
        <v>53833.21875</v>
      </c>
      <c r="AK137" s="1">
        <v>93932.6953125</v>
      </c>
      <c r="AL137" s="23">
        <v>0.83755569187352497</v>
      </c>
      <c r="AM137" s="24">
        <v>18218.2890625</v>
      </c>
      <c r="AN137" s="1">
        <v>32577.94921875</v>
      </c>
      <c r="AO137" s="23">
        <v>0.29048295385280698</v>
      </c>
      <c r="AP137" s="24">
        <v>79573.03515625</v>
      </c>
      <c r="AQ137" s="1">
        <v>3515.7373046875</v>
      </c>
      <c r="AR137" s="23">
        <v>3.1348251861364897E-2</v>
      </c>
      <c r="AS137" s="24">
        <v>108635.2470703125</v>
      </c>
    </row>
    <row r="138" spans="1:45" ht="14.5" x14ac:dyDescent="0.35">
      <c r="A138">
        <v>131</v>
      </c>
      <c r="B138" t="s">
        <v>397</v>
      </c>
      <c r="C138" t="s">
        <v>187</v>
      </c>
      <c r="D138" t="s">
        <v>1138</v>
      </c>
      <c r="E138" s="1">
        <v>27744.115234375</v>
      </c>
      <c r="F138" s="1">
        <v>5449.34716796875</v>
      </c>
      <c r="G138" s="23">
        <v>0.1964145232938263</v>
      </c>
      <c r="H138" s="1">
        <v>22294.76806640625</v>
      </c>
      <c r="I138" s="23">
        <v>0.80358547670617364</v>
      </c>
      <c r="K138" s="1">
        <v>2668.595703125</v>
      </c>
      <c r="L138" s="23">
        <v>9.6186008477163687E-2</v>
      </c>
      <c r="M138" s="1">
        <v>16578.2421875</v>
      </c>
      <c r="N138" s="23">
        <v>0.59754084956219955</v>
      </c>
      <c r="O138" s="1">
        <v>27.38571472167969</v>
      </c>
      <c r="Q138" s="1">
        <v>786.02874755859375</v>
      </c>
      <c r="R138" s="23">
        <v>2.8331368325081891E-2</v>
      </c>
      <c r="S138" s="1">
        <v>1812.036376953125</v>
      </c>
      <c r="T138" s="23">
        <v>6.5312458575287682E-2</v>
      </c>
      <c r="W138" s="1">
        <v>6491.31787109375</v>
      </c>
      <c r="X138" s="23">
        <v>0.23397098145883549</v>
      </c>
      <c r="Y138" s="1">
        <v>13293.7900390625</v>
      </c>
      <c r="Z138" s="23">
        <v>0.47915710869710759</v>
      </c>
      <c r="AB138" s="1">
        <v>8642.109375</v>
      </c>
      <c r="AC138" s="23">
        <v>0.31149342128929791</v>
      </c>
      <c r="AD138" s="24">
        <v>19102.005859375</v>
      </c>
      <c r="AE138" s="1">
        <v>4897.09521484375</v>
      </c>
      <c r="AF138" s="23">
        <v>0.17650933084275258</v>
      </c>
      <c r="AG138" s="24">
        <v>22847.02001953125</v>
      </c>
      <c r="AH138" s="1">
        <v>11721.955078125</v>
      </c>
      <c r="AI138" s="23">
        <v>0.42250239299761416</v>
      </c>
      <c r="AJ138" s="24">
        <v>16022.16015625</v>
      </c>
      <c r="AK138" s="1">
        <v>18887.421875</v>
      </c>
      <c r="AL138" s="23">
        <v>0.68077218233286663</v>
      </c>
      <c r="AM138" s="24">
        <v>8856.693359375</v>
      </c>
      <c r="AN138" s="1">
        <v>8095.7431640625</v>
      </c>
      <c r="AO138" s="23">
        <v>0.29180037264377651</v>
      </c>
      <c r="AP138" s="24">
        <v>19648.3720703125</v>
      </c>
      <c r="AQ138" s="1">
        <v>4565.4658203125</v>
      </c>
      <c r="AR138" s="23">
        <v>0.164556187203832</v>
      </c>
      <c r="AS138" s="24">
        <v>23178.6494140625</v>
      </c>
    </row>
    <row r="139" spans="1:45" ht="14.5" x14ac:dyDescent="0.35">
      <c r="A139">
        <v>132</v>
      </c>
      <c r="B139" t="s">
        <v>399</v>
      </c>
      <c r="C139" t="s">
        <v>187</v>
      </c>
      <c r="D139" t="s">
        <v>1139</v>
      </c>
      <c r="E139" s="1">
        <v>25615.7265625</v>
      </c>
      <c r="F139" s="1">
        <v>5249.3125</v>
      </c>
      <c r="G139" s="23">
        <v>0.20492538000794799</v>
      </c>
      <c r="H139" s="1">
        <v>20366.4140625</v>
      </c>
      <c r="I139" s="23">
        <v>0.79507461999205187</v>
      </c>
      <c r="K139" s="1">
        <v>2467.5439453125</v>
      </c>
      <c r="L139" s="23">
        <v>9.6329258484701613E-2</v>
      </c>
      <c r="M139" s="1">
        <v>14448.1611328125</v>
      </c>
      <c r="N139" s="23">
        <v>0.56403479704393022</v>
      </c>
      <c r="O139" s="1">
        <v>33</v>
      </c>
      <c r="Q139" s="1">
        <v>581.94293212890625</v>
      </c>
      <c r="R139" s="23">
        <v>2.2718189574245307E-2</v>
      </c>
      <c r="S139" s="1">
        <v>1703.529052734375</v>
      </c>
      <c r="T139" s="23">
        <v>6.6503249422885657E-2</v>
      </c>
      <c r="W139" s="1">
        <v>5224.28662109375</v>
      </c>
      <c r="X139" s="23">
        <v>0.2039484067862363</v>
      </c>
      <c r="Y139" s="1">
        <v>14957.7626953125</v>
      </c>
      <c r="Z139" s="23">
        <v>0.58392888676481414</v>
      </c>
      <c r="AB139" s="1">
        <v>13995.5087890625</v>
      </c>
      <c r="AC139" s="23">
        <v>0.54636392041876125</v>
      </c>
      <c r="AD139" s="24">
        <v>11620.2177734375</v>
      </c>
      <c r="AE139" s="1">
        <v>7269.1357421875</v>
      </c>
      <c r="AF139" s="23">
        <v>0.28377628580830927</v>
      </c>
      <c r="AG139" s="24">
        <v>18346.5908203125</v>
      </c>
      <c r="AH139" s="1">
        <v>9069.0087890625</v>
      </c>
      <c r="AI139" s="23">
        <v>0.35404066197126816</v>
      </c>
      <c r="AJ139" s="24">
        <v>16546.7177734375</v>
      </c>
      <c r="AK139" s="1">
        <v>17984.73828125</v>
      </c>
      <c r="AL139" s="23">
        <v>0.70209752736737352</v>
      </c>
      <c r="AM139" s="24">
        <v>7630.98828125</v>
      </c>
      <c r="AN139" s="1">
        <v>7197.9287109375</v>
      </c>
      <c r="AO139" s="23">
        <v>0.28099646884406032</v>
      </c>
      <c r="AP139" s="24">
        <v>18417.7978515625</v>
      </c>
      <c r="AQ139" s="1">
        <v>4094.55126953125</v>
      </c>
      <c r="AR139" s="23">
        <v>0.15984521303898702</v>
      </c>
      <c r="AS139" s="24">
        <v>21521.17529296875</v>
      </c>
    </row>
    <row r="140" spans="1:45" ht="14.5" x14ac:dyDescent="0.35">
      <c r="A140">
        <v>133</v>
      </c>
      <c r="B140" t="s">
        <v>401</v>
      </c>
      <c r="C140" t="s">
        <v>287</v>
      </c>
      <c r="D140" t="s">
        <v>1140</v>
      </c>
      <c r="E140" s="1">
        <v>40201.55859375</v>
      </c>
      <c r="F140" s="1">
        <v>13100.609375</v>
      </c>
      <c r="G140" s="23">
        <v>0.32587317092319673</v>
      </c>
      <c r="H140" s="1">
        <v>27100.94921875</v>
      </c>
      <c r="I140" s="23">
        <v>0.67412682907680332</v>
      </c>
      <c r="K140" s="1">
        <v>13492.291015625</v>
      </c>
      <c r="L140" s="23">
        <v>0.33561611757317794</v>
      </c>
      <c r="M140" s="1">
        <v>15867.587890625</v>
      </c>
      <c r="N140" s="23">
        <v>0.39470081374138266</v>
      </c>
      <c r="O140" s="1">
        <v>12.65425539016724</v>
      </c>
      <c r="Q140" s="1">
        <v>360.27389526367188</v>
      </c>
      <c r="R140" s="23">
        <v>8.9616897420410572E-3</v>
      </c>
      <c r="S140" s="1">
        <v>439.45565795898438</v>
      </c>
      <c r="T140" s="23">
        <v>1.0931308967391751E-2</v>
      </c>
      <c r="W140" s="1">
        <v>0</v>
      </c>
      <c r="X140" s="23">
        <v>0</v>
      </c>
      <c r="Y140" s="1">
        <v>0</v>
      </c>
      <c r="Z140" s="23">
        <v>0</v>
      </c>
      <c r="AB140" s="1">
        <v>8081.90185546875</v>
      </c>
      <c r="AC140" s="23">
        <v>0.2010345404052373</v>
      </c>
      <c r="AD140" s="24">
        <v>32119.65673828125</v>
      </c>
      <c r="AE140" s="1">
        <v>9042.0517578125</v>
      </c>
      <c r="AF140" s="23">
        <v>0.22491794035115439</v>
      </c>
      <c r="AG140" s="24">
        <v>31159.5068359375</v>
      </c>
      <c r="AH140" s="1">
        <v>10198.703125</v>
      </c>
      <c r="AI140" s="23">
        <v>0.25368924692848988</v>
      </c>
      <c r="AJ140" s="24">
        <v>30002.85546875</v>
      </c>
      <c r="AK140" s="1">
        <v>12012.8828125</v>
      </c>
      <c r="AL140" s="23">
        <v>0.29881634525402712</v>
      </c>
      <c r="AM140" s="24">
        <v>28188.67578125</v>
      </c>
      <c r="AN140" s="1">
        <v>20172.234375</v>
      </c>
      <c r="AO140" s="23">
        <v>0.50177742059324304</v>
      </c>
      <c r="AP140" s="24">
        <v>20029.32421875</v>
      </c>
      <c r="AQ140" s="1">
        <v>683.315673828125</v>
      </c>
      <c r="AR140" s="23">
        <v>1.6997243334101918E-2</v>
      </c>
      <c r="AS140" s="24">
        <v>39518.242919921875</v>
      </c>
    </row>
    <row r="141" spans="1:45" ht="14.5" x14ac:dyDescent="0.35">
      <c r="A141">
        <v>134</v>
      </c>
      <c r="B141" t="s">
        <v>402</v>
      </c>
      <c r="C141" t="s">
        <v>287</v>
      </c>
      <c r="D141" t="s">
        <v>1141</v>
      </c>
      <c r="E141" s="1">
        <v>154782.75</v>
      </c>
      <c r="F141" s="1">
        <v>48977.44921875</v>
      </c>
      <c r="G141" s="23">
        <v>0.31642705158520568</v>
      </c>
      <c r="H141" s="1">
        <v>105805.30078125</v>
      </c>
      <c r="I141" s="23">
        <v>0.68357294841479432</v>
      </c>
      <c r="K141" s="1">
        <v>1035.399291992188</v>
      </c>
      <c r="L141" s="23">
        <v>6.6893713413942284E-3</v>
      </c>
      <c r="M141" s="1">
        <v>27912.338989257813</v>
      </c>
      <c r="N141" s="23">
        <v>0.18033236254852567</v>
      </c>
      <c r="O141" s="1">
        <v>40.599998474121087</v>
      </c>
      <c r="Q141" s="1">
        <v>803.42596435546875</v>
      </c>
      <c r="R141" s="23">
        <v>5.1906686265457145E-3</v>
      </c>
      <c r="S141" s="1">
        <v>191.95713806152341</v>
      </c>
      <c r="T141" s="23">
        <v>1.240171389005063E-3</v>
      </c>
      <c r="W141" s="1">
        <v>8854.63671875</v>
      </c>
      <c r="X141" s="23">
        <v>5.7206870395764386E-2</v>
      </c>
      <c r="Y141" s="1">
        <v>0</v>
      </c>
      <c r="Z141" s="23">
        <v>0</v>
      </c>
      <c r="AB141" s="1">
        <v>45598.6640625</v>
      </c>
      <c r="AC141" s="23">
        <v>0.29459784157149288</v>
      </c>
      <c r="AD141" s="24">
        <v>109184.0859375</v>
      </c>
      <c r="AE141" s="1">
        <v>68849.1875</v>
      </c>
      <c r="AF141" s="23">
        <v>0.44481176035443226</v>
      </c>
      <c r="AG141" s="24">
        <v>85933.5625</v>
      </c>
      <c r="AH141" s="1">
        <v>23732.173828125</v>
      </c>
      <c r="AI141" s="23">
        <v>0.15332570217369179</v>
      </c>
      <c r="AJ141" s="24">
        <v>131050.576171875</v>
      </c>
      <c r="AK141" s="1">
        <v>90600.9765625</v>
      </c>
      <c r="AL141" s="23">
        <v>0.58534285353180504</v>
      </c>
      <c r="AM141" s="24">
        <v>64181.7734375</v>
      </c>
      <c r="AN141" s="1">
        <v>30918.779296875</v>
      </c>
      <c r="AO141" s="23">
        <v>0.19975597601719181</v>
      </c>
      <c r="AP141" s="24">
        <v>123863.970703125</v>
      </c>
      <c r="AQ141" s="1">
        <v>1646.355712890625</v>
      </c>
      <c r="AR141" s="23">
        <v>1.063655809766027E-2</v>
      </c>
      <c r="AS141" s="24">
        <v>153136.39428710938</v>
      </c>
    </row>
    <row r="142" spans="1:45" ht="14.5" x14ac:dyDescent="0.35">
      <c r="A142">
        <v>135</v>
      </c>
      <c r="B142" t="s">
        <v>404</v>
      </c>
      <c r="C142" t="s">
        <v>287</v>
      </c>
      <c r="D142" t="s">
        <v>1142</v>
      </c>
      <c r="E142" s="1">
        <v>95652.6484375</v>
      </c>
      <c r="F142" s="1">
        <v>9132.6865234375</v>
      </c>
      <c r="G142" s="23">
        <v>9.5477612722922683E-2</v>
      </c>
      <c r="H142" s="1">
        <v>86519.9619140625</v>
      </c>
      <c r="I142" s="23">
        <v>0.90452238727707734</v>
      </c>
      <c r="K142" s="1">
        <v>8698.1669921875</v>
      </c>
      <c r="L142" s="23">
        <v>9.0934931068541544E-2</v>
      </c>
      <c r="M142" s="1">
        <v>48718.2119140625</v>
      </c>
      <c r="N142" s="23">
        <v>0.50932423419405126</v>
      </c>
      <c r="O142" s="1">
        <v>24.007894706726081</v>
      </c>
      <c r="Q142" s="1">
        <v>203.4880676269531</v>
      </c>
      <c r="R142" s="23">
        <v>2.127364698740291E-3</v>
      </c>
      <c r="S142" s="1">
        <v>2007.65625</v>
      </c>
      <c r="T142" s="23">
        <v>2.0989029397464248E-2</v>
      </c>
      <c r="W142" s="1">
        <v>0</v>
      </c>
      <c r="X142" s="23">
        <v>0</v>
      </c>
      <c r="Y142" s="1">
        <v>0</v>
      </c>
      <c r="Z142" s="23">
        <v>0</v>
      </c>
      <c r="AB142" s="1">
        <v>58858.9765625</v>
      </c>
      <c r="AC142" s="23">
        <v>0.61534079321346558</v>
      </c>
      <c r="AD142" s="24">
        <v>36793.671875</v>
      </c>
      <c r="AE142" s="1">
        <v>48877.15234375</v>
      </c>
      <c r="AF142" s="23">
        <v>0.51098587589748368</v>
      </c>
      <c r="AG142" s="24">
        <v>46775.49609375</v>
      </c>
      <c r="AH142" s="1">
        <v>18655.990234375</v>
      </c>
      <c r="AI142" s="23">
        <v>0.19503893032888608</v>
      </c>
      <c r="AJ142" s="24">
        <v>76996.658203125</v>
      </c>
      <c r="AK142" s="1">
        <v>76371.453125</v>
      </c>
      <c r="AL142" s="23">
        <v>0.7984248671891353</v>
      </c>
      <c r="AM142" s="24">
        <v>19281.1953125</v>
      </c>
      <c r="AN142" s="1">
        <v>45187.59375</v>
      </c>
      <c r="AO142" s="23">
        <v>0.47241340922751168</v>
      </c>
      <c r="AP142" s="24">
        <v>50465.0546875</v>
      </c>
      <c r="AQ142" s="1">
        <v>2866.920654296875</v>
      </c>
      <c r="AR142" s="23">
        <v>2.9972203604693059E-2</v>
      </c>
      <c r="AS142" s="24">
        <v>92785.727783203125</v>
      </c>
    </row>
    <row r="143" spans="1:45" ht="14.5" x14ac:dyDescent="0.35">
      <c r="A143">
        <v>136</v>
      </c>
      <c r="B143" t="s">
        <v>405</v>
      </c>
      <c r="C143" t="s">
        <v>287</v>
      </c>
      <c r="D143" t="s">
        <v>1143</v>
      </c>
      <c r="E143" s="1">
        <v>174328.96875</v>
      </c>
      <c r="F143" s="1">
        <v>47274.421875</v>
      </c>
      <c r="G143" s="23">
        <v>0.27117938122375324</v>
      </c>
      <c r="H143" s="1">
        <v>127054.546875</v>
      </c>
      <c r="I143" s="23">
        <v>0.72882061877624682</v>
      </c>
      <c r="K143" s="1">
        <v>5743.1826171875</v>
      </c>
      <c r="L143" s="23">
        <v>3.29445109345173E-2</v>
      </c>
      <c r="M143" s="1">
        <v>38498.1572265625</v>
      </c>
      <c r="N143" s="23">
        <v>0.22083625861271264</v>
      </c>
      <c r="O143" s="1">
        <v>41.722221374511719</v>
      </c>
      <c r="Q143" s="1">
        <v>816.47015380859375</v>
      </c>
      <c r="R143" s="23">
        <v>4.6835024589600436E-3</v>
      </c>
      <c r="S143" s="1">
        <v>173.57281494140619</v>
      </c>
      <c r="T143" s="23">
        <v>9.9566248906297308E-4</v>
      </c>
      <c r="W143" s="1">
        <v>24904.12890625</v>
      </c>
      <c r="X143" s="23">
        <v>0.1428570884392959</v>
      </c>
      <c r="Y143" s="1">
        <v>17308.9765625</v>
      </c>
      <c r="Z143" s="23">
        <v>9.9289158231196162E-2</v>
      </c>
      <c r="AB143" s="1">
        <v>54590.3828125</v>
      </c>
      <c r="AC143" s="23">
        <v>0.31314579099464779</v>
      </c>
      <c r="AD143" s="24">
        <v>119738.5859375</v>
      </c>
      <c r="AE143" s="1">
        <v>99874.5234375</v>
      </c>
      <c r="AF143" s="23">
        <v>0.57290835914211746</v>
      </c>
      <c r="AG143" s="24">
        <v>74454.4453125</v>
      </c>
      <c r="AH143" s="1">
        <v>51582.49609375</v>
      </c>
      <c r="AI143" s="23">
        <v>0.29589170671756176</v>
      </c>
      <c r="AJ143" s="24">
        <v>122746.47265625</v>
      </c>
      <c r="AK143" s="1">
        <v>117650.8203125</v>
      </c>
      <c r="AL143" s="23">
        <v>0.67487819813366501</v>
      </c>
      <c r="AM143" s="24">
        <v>56678.1484375</v>
      </c>
      <c r="AN143" s="1">
        <v>35155.59765625</v>
      </c>
      <c r="AO143" s="23">
        <v>0.20166239672228892</v>
      </c>
      <c r="AP143" s="24">
        <v>139173.37109375</v>
      </c>
      <c r="AQ143" s="1">
        <v>2864.2177734375</v>
      </c>
      <c r="AR143" s="23">
        <v>1.6429958795574531E-2</v>
      </c>
      <c r="AS143" s="24">
        <v>171464.7509765625</v>
      </c>
    </row>
    <row r="144" spans="1:45" ht="14.5" x14ac:dyDescent="0.35">
      <c r="A144">
        <v>137</v>
      </c>
      <c r="B144" t="s">
        <v>407</v>
      </c>
      <c r="C144" t="s">
        <v>198</v>
      </c>
      <c r="D144" t="s">
        <v>1144</v>
      </c>
      <c r="E144" s="1">
        <v>52321.1328125</v>
      </c>
      <c r="F144" s="1">
        <v>4155.666015625</v>
      </c>
      <c r="G144" s="23">
        <v>7.9426147566747124E-2</v>
      </c>
      <c r="H144" s="1">
        <v>48165.466796875</v>
      </c>
      <c r="I144" s="23">
        <v>0.92057385243325285</v>
      </c>
      <c r="K144" s="1">
        <v>6463.7353515625</v>
      </c>
      <c r="L144" s="23">
        <v>0.12353966751305229</v>
      </c>
      <c r="M144" s="1">
        <v>25562.6708984375</v>
      </c>
      <c r="N144" s="23">
        <v>0.48857258098835243</v>
      </c>
      <c r="O144" s="1">
        <v>28.542856216430661</v>
      </c>
      <c r="Q144" s="1">
        <v>534.8638916015625</v>
      </c>
      <c r="R144" s="23">
        <v>1.0222712369747819E-2</v>
      </c>
      <c r="S144" s="1">
        <v>800.3203125</v>
      </c>
      <c r="T144" s="23">
        <v>1.529631086865145E-2</v>
      </c>
      <c r="W144" s="1">
        <v>9626.64453125</v>
      </c>
      <c r="X144" s="23">
        <v>0.18399151573702369</v>
      </c>
      <c r="Y144" s="1">
        <v>39156.9921875</v>
      </c>
      <c r="Z144" s="23">
        <v>0.7483972552319248</v>
      </c>
      <c r="AB144" s="1">
        <v>22262.431640625</v>
      </c>
      <c r="AC144" s="23">
        <v>0.42549597923281779</v>
      </c>
      <c r="AD144" s="24">
        <v>30058.701171875</v>
      </c>
      <c r="AE144" s="1">
        <v>23461.658203125</v>
      </c>
      <c r="AF144" s="23">
        <v>0.44841647995663797</v>
      </c>
      <c r="AG144" s="24">
        <v>28859.474609375</v>
      </c>
      <c r="AH144" s="1">
        <v>30962.01171875</v>
      </c>
      <c r="AI144" s="23">
        <v>0.5917687567986466</v>
      </c>
      <c r="AJ144" s="24">
        <v>21359.12109375</v>
      </c>
      <c r="AK144" s="1">
        <v>43433.6953125</v>
      </c>
      <c r="AL144" s="23">
        <v>0.83013675311944501</v>
      </c>
      <c r="AM144" s="24">
        <v>8887.4375</v>
      </c>
      <c r="AN144" s="1">
        <v>19140.146484375</v>
      </c>
      <c r="AO144" s="23">
        <v>0.3658205672451007</v>
      </c>
      <c r="AP144" s="24">
        <v>33180.986328125</v>
      </c>
      <c r="AQ144" s="1">
        <v>2644.27685546875</v>
      </c>
      <c r="AR144" s="23">
        <v>5.0539365516891255E-2</v>
      </c>
      <c r="AS144" s="24">
        <v>49676.85595703125</v>
      </c>
    </row>
    <row r="145" spans="1:45" ht="14.5" x14ac:dyDescent="0.35">
      <c r="A145">
        <v>138</v>
      </c>
      <c r="B145" t="s">
        <v>409</v>
      </c>
      <c r="C145" t="s">
        <v>410</v>
      </c>
      <c r="D145" t="s">
        <v>1145</v>
      </c>
      <c r="E145" s="1">
        <v>20779</v>
      </c>
      <c r="F145" s="1">
        <v>2796.611572265625</v>
      </c>
      <c r="G145" s="23">
        <v>0.1345883619166286</v>
      </c>
      <c r="H145" s="1">
        <v>17982.388427734379</v>
      </c>
      <c r="I145" s="23">
        <v>0.8654116380833714</v>
      </c>
      <c r="K145" s="1">
        <v>16.59102821350098</v>
      </c>
      <c r="L145" s="23">
        <v>7.9845171632422047E-4</v>
      </c>
      <c r="M145" s="1">
        <v>2867.849889755249</v>
      </c>
      <c r="N145" s="23">
        <v>0.13801674237235906</v>
      </c>
      <c r="O145" s="1">
        <v>47</v>
      </c>
      <c r="Q145" s="1">
        <v>4070.61181640625</v>
      </c>
      <c r="R145" s="23">
        <v>0.19590027510497379</v>
      </c>
      <c r="S145" s="1">
        <v>1332.906005859375</v>
      </c>
      <c r="T145" s="23">
        <v>6.4146783091552764E-2</v>
      </c>
      <c r="W145" s="1">
        <v>19157.541015625</v>
      </c>
      <c r="X145" s="23">
        <v>0.9219664572705617</v>
      </c>
      <c r="Y145" s="1">
        <v>0</v>
      </c>
      <c r="Z145" s="23">
        <v>0</v>
      </c>
      <c r="AB145" s="1">
        <v>12694.6455078125</v>
      </c>
      <c r="AC145" s="23">
        <v>0.61093630626173057</v>
      </c>
      <c r="AD145" s="24">
        <v>8084.3544921875</v>
      </c>
      <c r="AE145" s="1">
        <v>7692.06005859375</v>
      </c>
      <c r="AF145" s="23">
        <v>0.37018432352826169</v>
      </c>
      <c r="AG145" s="24">
        <v>13086.93994140625</v>
      </c>
      <c r="AH145" s="1">
        <v>10079.7216796875</v>
      </c>
      <c r="AI145" s="23">
        <v>0.48509175993491027</v>
      </c>
      <c r="AJ145" s="24">
        <v>10699.2783203125</v>
      </c>
      <c r="AK145" s="1">
        <v>16261.6318359375</v>
      </c>
      <c r="AL145" s="23">
        <v>0.78259934722255631</v>
      </c>
      <c r="AM145" s="24">
        <v>4517.3681640625</v>
      </c>
      <c r="AN145" s="1">
        <v>327.28271484375</v>
      </c>
      <c r="AO145" s="23">
        <v>1.57506480024905E-2</v>
      </c>
      <c r="AP145" s="24">
        <v>20451.71728515625</v>
      </c>
      <c r="AQ145" s="1">
        <v>1232.627685546875</v>
      </c>
      <c r="AR145" s="23">
        <v>5.9320837650843401E-2</v>
      </c>
      <c r="AS145" s="24">
        <v>19546.372314453125</v>
      </c>
    </row>
    <row r="146" spans="1:45" ht="14.5" x14ac:dyDescent="0.35">
      <c r="A146">
        <v>139</v>
      </c>
      <c r="B146" t="s">
        <v>412</v>
      </c>
      <c r="C146" t="s">
        <v>410</v>
      </c>
      <c r="D146" t="s">
        <v>1146</v>
      </c>
      <c r="E146" s="1">
        <v>112589.546875</v>
      </c>
      <c r="F146" s="1">
        <v>31059.55078125</v>
      </c>
      <c r="G146" s="23">
        <v>0.27586531470575298</v>
      </c>
      <c r="H146" s="1">
        <v>81529.99609375</v>
      </c>
      <c r="I146" s="23">
        <v>0.72413468529424707</v>
      </c>
      <c r="K146" s="1">
        <v>9919.515625</v>
      </c>
      <c r="L146" s="23">
        <v>8.8103344407389053E-2</v>
      </c>
      <c r="M146" s="1">
        <v>30866.10546875</v>
      </c>
      <c r="N146" s="23">
        <v>0.27414716841358633</v>
      </c>
      <c r="O146" s="1">
        <v>37</v>
      </c>
      <c r="Q146" s="1">
        <v>16574.2421875</v>
      </c>
      <c r="R146" s="23">
        <v>0.1472094226109745</v>
      </c>
      <c r="S146" s="1">
        <v>4709.9599609375</v>
      </c>
      <c r="T146" s="23">
        <v>4.1833012847690261E-2</v>
      </c>
      <c r="W146" s="1">
        <v>55363.4140625</v>
      </c>
      <c r="X146" s="23">
        <v>0.49172783441402407</v>
      </c>
      <c r="Y146" s="1">
        <v>56457.71484375</v>
      </c>
      <c r="Z146" s="23">
        <v>0.50144721611173093</v>
      </c>
      <c r="AB146" s="1">
        <v>51181.0234375</v>
      </c>
      <c r="AC146" s="23">
        <v>0.45458059702756054</v>
      </c>
      <c r="AD146" s="24">
        <v>61408.5234375</v>
      </c>
      <c r="AE146" s="1">
        <v>25553.8125</v>
      </c>
      <c r="AF146" s="23">
        <v>0.22696434268778559</v>
      </c>
      <c r="AG146" s="24">
        <v>87035.734375</v>
      </c>
      <c r="AH146" s="1">
        <v>32952.85546875</v>
      </c>
      <c r="AI146" s="23">
        <v>0.29268130464487219</v>
      </c>
      <c r="AJ146" s="24">
        <v>79636.69140625</v>
      </c>
      <c r="AK146" s="1">
        <v>63273.5546875</v>
      </c>
      <c r="AL146" s="23">
        <v>0.56198427335130885</v>
      </c>
      <c r="AM146" s="24">
        <v>49315.9921875</v>
      </c>
      <c r="AN146" s="1">
        <v>25063.953125</v>
      </c>
      <c r="AO146" s="23">
        <v>0.22261350028192839</v>
      </c>
      <c r="AP146" s="24">
        <v>87525.59375</v>
      </c>
      <c r="AQ146" s="1">
        <v>7617.173828125</v>
      </c>
      <c r="AR146" s="23">
        <v>6.7654360813635697E-2</v>
      </c>
      <c r="AS146" s="24">
        <v>104972.373046875</v>
      </c>
    </row>
    <row r="147" spans="1:45" ht="14.5" x14ac:dyDescent="0.35">
      <c r="A147">
        <v>140</v>
      </c>
      <c r="B147" t="s">
        <v>414</v>
      </c>
      <c r="C147" t="s">
        <v>410</v>
      </c>
      <c r="D147" t="s">
        <v>1147</v>
      </c>
      <c r="E147" s="1">
        <v>14518.1982421875</v>
      </c>
      <c r="F147" s="1">
        <v>1298.622314453125</v>
      </c>
      <c r="G147" s="23">
        <v>8.9447897927136838E-2</v>
      </c>
      <c r="H147" s="1">
        <v>13219.57592773438</v>
      </c>
      <c r="I147" s="23">
        <v>0.91055210207286319</v>
      </c>
      <c r="K147" s="1">
        <v>2832.923583984375</v>
      </c>
      <c r="L147" s="23">
        <v>0.1951291432123006</v>
      </c>
      <c r="M147" s="1">
        <v>3923.334716796875</v>
      </c>
      <c r="N147" s="23">
        <v>0.27023564848400461</v>
      </c>
      <c r="O147" s="1">
        <v>26</v>
      </c>
      <c r="Q147" s="1">
        <v>149.5517272949219</v>
      </c>
      <c r="R147" s="23">
        <v>1.0300983965100369E-2</v>
      </c>
      <c r="S147" s="1">
        <v>7.8077325820922852</v>
      </c>
      <c r="T147" s="23">
        <v>5.3778936282908004E-4</v>
      </c>
      <c r="W147" s="1">
        <v>3370.895263671875</v>
      </c>
      <c r="X147" s="23">
        <v>0.23218413245499062</v>
      </c>
      <c r="Y147" s="1">
        <v>5656.88720703125</v>
      </c>
      <c r="Z147" s="23">
        <v>0.38964113264366823</v>
      </c>
      <c r="AB147" s="1">
        <v>6104.38427734375</v>
      </c>
      <c r="AC147" s="23">
        <v>0.42046431489035685</v>
      </c>
      <c r="AD147" s="24">
        <v>8413.81396484375</v>
      </c>
      <c r="AE147" s="1">
        <v>5648.283203125</v>
      </c>
      <c r="AF147" s="23">
        <v>0.3890484968521794</v>
      </c>
      <c r="AG147" s="24">
        <v>8869.9150390625</v>
      </c>
      <c r="AH147" s="1">
        <v>9373.0947265625</v>
      </c>
      <c r="AI147" s="23">
        <v>0.6456100523084074</v>
      </c>
      <c r="AJ147" s="24">
        <v>5145.103515625</v>
      </c>
      <c r="AK147" s="1">
        <v>13165.087890625</v>
      </c>
      <c r="AL147" s="23">
        <v>0.90679901672436303</v>
      </c>
      <c r="AM147" s="24">
        <v>1353.1103515625</v>
      </c>
      <c r="AN147" s="1">
        <v>1464.395874023438</v>
      </c>
      <c r="AO147" s="23">
        <v>0.10086622662088629</v>
      </c>
      <c r="AP147" s="24">
        <v>13053.802368164063</v>
      </c>
      <c r="AQ147" s="1">
        <v>341.86041259765619</v>
      </c>
      <c r="AR147" s="23">
        <v>2.3547027454430668E-2</v>
      </c>
      <c r="AS147" s="24">
        <v>14176.337829589844</v>
      </c>
    </row>
    <row r="148" spans="1:45" ht="14.5" x14ac:dyDescent="0.35">
      <c r="A148">
        <v>141</v>
      </c>
      <c r="B148" t="s">
        <v>416</v>
      </c>
      <c r="C148" t="s">
        <v>410</v>
      </c>
      <c r="D148" t="s">
        <v>1148</v>
      </c>
      <c r="E148" s="1">
        <v>38037.30078125</v>
      </c>
      <c r="F148" s="1">
        <v>3330.16650390625</v>
      </c>
      <c r="G148" s="23">
        <v>8.755002157113663E-2</v>
      </c>
      <c r="H148" s="1">
        <v>34707.13427734375</v>
      </c>
      <c r="I148" s="23">
        <v>0.91244997842886333</v>
      </c>
      <c r="K148" s="1">
        <v>3965.528076171875</v>
      </c>
      <c r="L148" s="23">
        <v>0.1042536666567737</v>
      </c>
      <c r="M148" s="1">
        <v>15112.114501953125</v>
      </c>
      <c r="N148" s="23">
        <v>0.39729723696383967</v>
      </c>
      <c r="O148" s="1">
        <v>25.5</v>
      </c>
      <c r="Q148" s="1">
        <v>47.449199676513672</v>
      </c>
      <c r="R148" s="23">
        <v>1.2474386642046678E-3</v>
      </c>
      <c r="S148" s="1">
        <v>20.826618194580082</v>
      </c>
      <c r="T148" s="23">
        <v>5.4753144326282724E-4</v>
      </c>
      <c r="W148" s="1">
        <v>7096.76806640625</v>
      </c>
      <c r="X148" s="23">
        <v>0.18657391351766239</v>
      </c>
      <c r="Y148" s="1">
        <v>25362.724609375</v>
      </c>
      <c r="Z148" s="23">
        <v>0.66678560487859928</v>
      </c>
      <c r="AB148" s="1">
        <v>8980.732421875</v>
      </c>
      <c r="AC148" s="23">
        <v>0.23610330484601408</v>
      </c>
      <c r="AD148" s="24">
        <v>29056.568359375</v>
      </c>
      <c r="AE148" s="1">
        <v>23178.892578125</v>
      </c>
      <c r="AF148" s="23">
        <v>0.6093726973800081</v>
      </c>
      <c r="AG148" s="24">
        <v>14858.408203125</v>
      </c>
      <c r="AH148" s="1">
        <v>32377.83203125</v>
      </c>
      <c r="AI148" s="23">
        <v>0.85121266142024021</v>
      </c>
      <c r="AJ148" s="24">
        <v>5659.46875</v>
      </c>
      <c r="AK148" s="1">
        <v>33704.26953125</v>
      </c>
      <c r="AL148" s="23">
        <v>0.88608468106296567</v>
      </c>
      <c r="AM148" s="24">
        <v>4333.03125</v>
      </c>
      <c r="AN148" s="1">
        <v>13167.4228515625</v>
      </c>
      <c r="AO148" s="23">
        <v>0.34617132606983536</v>
      </c>
      <c r="AP148" s="24">
        <v>24869.8779296875</v>
      </c>
      <c r="AQ148" s="1">
        <v>1499.140991210938</v>
      </c>
      <c r="AR148" s="23">
        <v>3.9412391531996403E-2</v>
      </c>
      <c r="AS148" s="24">
        <v>36538.159790039063</v>
      </c>
    </row>
    <row r="149" spans="1:45" ht="14.5" x14ac:dyDescent="0.35">
      <c r="A149">
        <v>142</v>
      </c>
      <c r="B149" t="s">
        <v>418</v>
      </c>
      <c r="C149" t="s">
        <v>410</v>
      </c>
      <c r="D149" t="s">
        <v>1149</v>
      </c>
      <c r="E149" s="1">
        <v>9168.0146484375</v>
      </c>
      <c r="F149" s="1">
        <v>1175.792846679688</v>
      </c>
      <c r="G149" s="23">
        <v>0.12824945113717479</v>
      </c>
      <c r="H149" s="1">
        <v>7992.2218017578116</v>
      </c>
      <c r="I149" s="23">
        <v>0.87175054886282521</v>
      </c>
      <c r="K149" s="1">
        <v>2841.3544921875</v>
      </c>
      <c r="L149" s="23">
        <v>0.30992037001945127</v>
      </c>
      <c r="M149" s="1">
        <v>2245.40673828125</v>
      </c>
      <c r="N149" s="23">
        <v>0.2449174466212195</v>
      </c>
      <c r="O149" s="1">
        <v>26</v>
      </c>
      <c r="Q149" s="1">
        <v>14.09809017181396</v>
      </c>
      <c r="R149" s="23">
        <v>1.537747343610178E-3</v>
      </c>
      <c r="S149" s="1">
        <v>3.3359227180480961</v>
      </c>
      <c r="T149" s="23">
        <v>3.6386533464108665E-4</v>
      </c>
      <c r="W149" s="1">
        <v>1813.835693359375</v>
      </c>
      <c r="X149" s="23">
        <v>0.19784389128005009</v>
      </c>
      <c r="Y149" s="1">
        <v>1772.606323242188</v>
      </c>
      <c r="Z149" s="23">
        <v>0.19334680312103247</v>
      </c>
      <c r="AB149" s="1">
        <v>2852.822021484375</v>
      </c>
      <c r="AC149" s="23">
        <v>0.31117118927930382</v>
      </c>
      <c r="AD149" s="24">
        <v>6315.192626953125</v>
      </c>
      <c r="AE149" s="1">
        <v>3933.296875</v>
      </c>
      <c r="AF149" s="23">
        <v>0.42902384276516725</v>
      </c>
      <c r="AG149" s="24">
        <v>5234.7177734375</v>
      </c>
      <c r="AH149" s="1">
        <v>6091.1396484375</v>
      </c>
      <c r="AI149" s="23">
        <v>0.66439026136106905</v>
      </c>
      <c r="AJ149" s="24">
        <v>3076.875</v>
      </c>
      <c r="AK149" s="1">
        <v>7943.6787109375</v>
      </c>
      <c r="AL149" s="23">
        <v>0.86645571757363382</v>
      </c>
      <c r="AM149" s="24">
        <v>1224.3359375</v>
      </c>
      <c r="AN149" s="1">
        <v>1284.89501953125</v>
      </c>
      <c r="AO149" s="23">
        <v>0.14014975638703128</v>
      </c>
      <c r="AP149" s="24">
        <v>7883.11962890625</v>
      </c>
      <c r="AQ149" s="1">
        <v>196.82289123535159</v>
      </c>
      <c r="AR149" s="23">
        <v>2.1468431147074571E-2</v>
      </c>
      <c r="AS149" s="24">
        <v>8971.1917572021484</v>
      </c>
    </row>
    <row r="150" spans="1:45" ht="14.5" x14ac:dyDescent="0.35">
      <c r="A150">
        <v>143</v>
      </c>
      <c r="B150" t="s">
        <v>420</v>
      </c>
      <c r="C150" t="s">
        <v>410</v>
      </c>
      <c r="D150" t="s">
        <v>1150</v>
      </c>
      <c r="E150" s="1">
        <v>6331.5576171875</v>
      </c>
      <c r="F150" s="1">
        <v>1090.171630859375</v>
      </c>
      <c r="G150" s="23">
        <v>0.1721806381260782</v>
      </c>
      <c r="H150" s="1">
        <v>5241.385986328125</v>
      </c>
      <c r="I150" s="23">
        <v>0.8278193618739218</v>
      </c>
      <c r="K150" s="1">
        <v>2815.8125</v>
      </c>
      <c r="L150" s="23">
        <v>0.44472666447135539</v>
      </c>
      <c r="M150" s="1">
        <v>662.202392578125</v>
      </c>
      <c r="N150" s="23">
        <v>0.10458759638868731</v>
      </c>
      <c r="O150" s="1">
        <v>26</v>
      </c>
      <c r="Q150" s="1">
        <v>0</v>
      </c>
      <c r="R150" s="23">
        <v>0</v>
      </c>
      <c r="S150" s="1">
        <v>0</v>
      </c>
      <c r="T150" s="23">
        <v>0</v>
      </c>
      <c r="W150" s="1">
        <v>817.21221923828125</v>
      </c>
      <c r="X150" s="23">
        <v>0.12906969637611701</v>
      </c>
      <c r="Y150" s="1">
        <v>0</v>
      </c>
      <c r="Z150" s="23">
        <v>0</v>
      </c>
      <c r="AB150" s="1">
        <v>842.977294921875</v>
      </c>
      <c r="AC150" s="23">
        <v>0.1331390071589254</v>
      </c>
      <c r="AD150" s="24">
        <v>5488.580322265625</v>
      </c>
      <c r="AE150" s="1">
        <v>1844.91455078125</v>
      </c>
      <c r="AF150" s="23">
        <v>0.29138399463871062</v>
      </c>
      <c r="AG150" s="24">
        <v>4486.64306640625</v>
      </c>
      <c r="AH150" s="1">
        <v>4446.92724609375</v>
      </c>
      <c r="AI150" s="23">
        <v>0.70234332765482921</v>
      </c>
      <c r="AJ150" s="24">
        <v>1884.63037109375</v>
      </c>
      <c r="AK150" s="1">
        <v>5226.845703125</v>
      </c>
      <c r="AL150" s="23">
        <v>0.82552288380608363</v>
      </c>
      <c r="AM150" s="24">
        <v>1104.7119140625</v>
      </c>
      <c r="AN150" s="1">
        <v>149.4112243652344</v>
      </c>
      <c r="AO150" s="23">
        <v>2.3597862232137969E-2</v>
      </c>
      <c r="AP150" s="24">
        <v>6182.1463928222656</v>
      </c>
      <c r="AQ150" s="1">
        <v>142.12174987792969</v>
      </c>
      <c r="AR150" s="23">
        <v>2.2446569781206641E-2</v>
      </c>
      <c r="AS150" s="24">
        <v>6189.4358673095703</v>
      </c>
    </row>
    <row r="151" spans="1:45" ht="14.5" x14ac:dyDescent="0.35">
      <c r="A151">
        <v>144</v>
      </c>
      <c r="B151" t="s">
        <v>422</v>
      </c>
      <c r="C151" t="s">
        <v>410</v>
      </c>
      <c r="D151" t="s">
        <v>1151</v>
      </c>
      <c r="E151" s="1">
        <v>12274.7685546875</v>
      </c>
      <c r="F151" s="1">
        <v>2105.820556640625</v>
      </c>
      <c r="G151" s="23">
        <v>0.1715568442092093</v>
      </c>
      <c r="H151" s="1">
        <v>10168.94799804688</v>
      </c>
      <c r="I151" s="23">
        <v>0.82844315579079064</v>
      </c>
      <c r="K151" s="1">
        <v>912.08740234375</v>
      </c>
      <c r="L151" s="23">
        <v>7.4305873734412789E-2</v>
      </c>
      <c r="M151" s="1">
        <v>4076.01123046875</v>
      </c>
      <c r="N151" s="23">
        <v>0.33206420245799251</v>
      </c>
      <c r="O151" s="1">
        <v>20.90065784454346</v>
      </c>
      <c r="Q151" s="1">
        <v>330.21234130859381</v>
      </c>
      <c r="R151" s="23">
        <v>2.6901716300181643E-2</v>
      </c>
      <c r="S151" s="1">
        <v>21.602998733520511</v>
      </c>
      <c r="T151" s="23">
        <v>1.7599516143439408E-3</v>
      </c>
      <c r="W151" s="1">
        <v>7220.57421875</v>
      </c>
      <c r="X151" s="23">
        <v>0.5882452436133796</v>
      </c>
      <c r="Y151" s="1">
        <v>3082.357666015625</v>
      </c>
      <c r="Z151" s="23">
        <v>0.25111330224133083</v>
      </c>
      <c r="AB151" s="1">
        <v>5080.7119140625</v>
      </c>
      <c r="AC151" s="23">
        <v>0.4139150886166626</v>
      </c>
      <c r="AD151" s="24">
        <v>7194.056640625</v>
      </c>
      <c r="AE151" s="1">
        <v>5121.7744140625</v>
      </c>
      <c r="AF151" s="23">
        <v>0.41726036554119728</v>
      </c>
      <c r="AG151" s="24">
        <v>7152.994140625</v>
      </c>
      <c r="AH151" s="1">
        <v>4417.9052734375</v>
      </c>
      <c r="AI151" s="23">
        <v>0.35991760282521867</v>
      </c>
      <c r="AJ151" s="24">
        <v>7856.86328125</v>
      </c>
      <c r="AK151" s="1">
        <v>9086.1435546875</v>
      </c>
      <c r="AL151" s="23">
        <v>0.74022931790576818</v>
      </c>
      <c r="AM151" s="24">
        <v>3188.625</v>
      </c>
      <c r="AN151" s="1">
        <v>1068.850463867188</v>
      </c>
      <c r="AO151" s="23">
        <v>8.7077036043910899E-2</v>
      </c>
      <c r="AP151" s="24">
        <v>11205.918090820313</v>
      </c>
      <c r="AQ151" s="1">
        <v>617.25897216796875</v>
      </c>
      <c r="AR151" s="23">
        <v>5.0286811471671244E-2</v>
      </c>
      <c r="AS151" s="24">
        <v>11657.509582519531</v>
      </c>
    </row>
    <row r="152" spans="1:45" ht="14.5" x14ac:dyDescent="0.35">
      <c r="A152">
        <v>145</v>
      </c>
      <c r="B152" t="s">
        <v>424</v>
      </c>
      <c r="C152" t="s">
        <v>410</v>
      </c>
      <c r="D152" t="s">
        <v>1152</v>
      </c>
      <c r="E152" s="1">
        <v>31584.978515625</v>
      </c>
      <c r="F152" s="1">
        <v>5104.4140625</v>
      </c>
      <c r="G152" s="23">
        <v>0.1616089135528416</v>
      </c>
      <c r="H152" s="1">
        <v>26480.564453125</v>
      </c>
      <c r="I152" s="23">
        <v>0.83839108644715854</v>
      </c>
      <c r="K152" s="1">
        <v>13.20495700836182</v>
      </c>
      <c r="L152" s="23">
        <v>4.1807712491649668E-4</v>
      </c>
      <c r="M152" s="1">
        <v>4508.9317617416382</v>
      </c>
      <c r="N152" s="23">
        <v>0.14275557475877598</v>
      </c>
      <c r="O152" s="1">
        <v>46.727272033691413</v>
      </c>
      <c r="Q152" s="1">
        <v>8312.3681640625</v>
      </c>
      <c r="R152" s="23">
        <v>0.26317472908681561</v>
      </c>
      <c r="S152" s="1">
        <v>1824.145751953125</v>
      </c>
      <c r="T152" s="23">
        <v>5.7753585333316766E-2</v>
      </c>
      <c r="W152" s="1">
        <v>28755.556640625</v>
      </c>
      <c r="X152" s="23">
        <v>0.91041874941911727</v>
      </c>
      <c r="Y152" s="1">
        <v>1257.455322265625</v>
      </c>
      <c r="Z152" s="23">
        <v>3.981181502604364E-2</v>
      </c>
      <c r="AB152" s="1">
        <v>19124.419921875</v>
      </c>
      <c r="AC152" s="23">
        <v>0.60549099035841369</v>
      </c>
      <c r="AD152" s="24">
        <v>12460.55859375</v>
      </c>
      <c r="AE152" s="1">
        <v>8036.8310546875</v>
      </c>
      <c r="AF152" s="23">
        <v>0.25445105339272922</v>
      </c>
      <c r="AG152" s="24">
        <v>23548.1474609375</v>
      </c>
      <c r="AH152" s="1">
        <v>16262.9951171875</v>
      </c>
      <c r="AI152" s="23">
        <v>0.51489650718433266</v>
      </c>
      <c r="AJ152" s="24">
        <v>15321.9833984375</v>
      </c>
      <c r="AK152" s="1">
        <v>23594.6171875</v>
      </c>
      <c r="AL152" s="23">
        <v>0.74702020695780458</v>
      </c>
      <c r="AM152" s="24">
        <v>7990.361328125</v>
      </c>
      <c r="AN152" s="1">
        <v>203.10951232910159</v>
      </c>
      <c r="AO152" s="23">
        <v>6.4305730722160805E-3</v>
      </c>
      <c r="AP152" s="24">
        <v>31381.869003295898</v>
      </c>
      <c r="AQ152" s="1">
        <v>2070.07421875</v>
      </c>
      <c r="AR152" s="23">
        <v>6.5539833048356824E-2</v>
      </c>
      <c r="AS152" s="24">
        <v>29514.904296875</v>
      </c>
    </row>
    <row r="153" spans="1:45" ht="14.5" x14ac:dyDescent="0.35">
      <c r="A153">
        <v>146</v>
      </c>
      <c r="B153" t="s">
        <v>426</v>
      </c>
      <c r="C153" t="s">
        <v>410</v>
      </c>
      <c r="D153" t="s">
        <v>1153</v>
      </c>
      <c r="E153" s="1">
        <v>49830.03125</v>
      </c>
      <c r="F153" s="1">
        <v>4434.587890625</v>
      </c>
      <c r="G153" s="23">
        <v>8.8994282752431542E-2</v>
      </c>
      <c r="H153" s="1">
        <v>45395.443359375</v>
      </c>
      <c r="I153" s="23">
        <v>0.91100571724756851</v>
      </c>
      <c r="K153" s="1">
        <v>3238.141357421875</v>
      </c>
      <c r="L153" s="23">
        <v>6.498373121975265E-2</v>
      </c>
      <c r="M153" s="1">
        <v>19947.200439453125</v>
      </c>
      <c r="N153" s="23">
        <v>0.40030479490122989</v>
      </c>
      <c r="O153" s="1">
        <v>25</v>
      </c>
      <c r="Q153" s="1">
        <v>1515.041748046875</v>
      </c>
      <c r="R153" s="23">
        <v>3.0404190205015679E-2</v>
      </c>
      <c r="S153" s="1">
        <v>506.82476806640619</v>
      </c>
      <c r="T153" s="23">
        <v>1.017107064460061E-2</v>
      </c>
      <c r="W153" s="1">
        <v>10787.69921875</v>
      </c>
      <c r="X153" s="23">
        <v>0.21648991477905211</v>
      </c>
      <c r="Y153" s="1">
        <v>38930.69140625</v>
      </c>
      <c r="Z153" s="23">
        <v>0.78126965666412262</v>
      </c>
      <c r="AB153" s="1">
        <v>31886.263671875</v>
      </c>
      <c r="AC153" s="23">
        <v>0.63990053531975266</v>
      </c>
      <c r="AD153" s="24">
        <v>17943.767578125</v>
      </c>
      <c r="AE153" s="1">
        <v>25116.185546875</v>
      </c>
      <c r="AF153" s="23">
        <v>0.50403712212953911</v>
      </c>
      <c r="AG153" s="24">
        <v>24713.845703125</v>
      </c>
      <c r="AH153" s="1">
        <v>31614.791015625</v>
      </c>
      <c r="AI153" s="23">
        <v>0.63445256249212156</v>
      </c>
      <c r="AJ153" s="24">
        <v>18215.240234375</v>
      </c>
      <c r="AK153" s="1">
        <v>43801.9453125</v>
      </c>
      <c r="AL153" s="23">
        <v>0.87902704882409632</v>
      </c>
      <c r="AM153" s="24">
        <v>6028.0859375</v>
      </c>
      <c r="AN153" s="1">
        <v>13367.349609375</v>
      </c>
      <c r="AO153" s="23">
        <v>0.26825890480201131</v>
      </c>
      <c r="AP153" s="24">
        <v>36462.681640625</v>
      </c>
      <c r="AQ153" s="1">
        <v>1881.66162109375</v>
      </c>
      <c r="AR153" s="23">
        <v>3.7761598254942894E-2</v>
      </c>
      <c r="AS153" s="24">
        <v>47948.36962890625</v>
      </c>
    </row>
    <row r="154" spans="1:45" ht="14.5" x14ac:dyDescent="0.35">
      <c r="A154">
        <v>147</v>
      </c>
      <c r="B154" t="s">
        <v>428</v>
      </c>
      <c r="C154" t="s">
        <v>187</v>
      </c>
      <c r="D154" t="s">
        <v>1154</v>
      </c>
      <c r="E154" s="1">
        <v>28793.50390625</v>
      </c>
      <c r="F154" s="1">
        <v>1136.3837890625</v>
      </c>
      <c r="G154" s="23">
        <v>3.9466672509275019E-2</v>
      </c>
      <c r="H154" s="1">
        <v>27657.1201171875</v>
      </c>
      <c r="I154" s="23">
        <v>0.96053332749072495</v>
      </c>
      <c r="K154" s="1">
        <v>8085.24658203125</v>
      </c>
      <c r="L154" s="23">
        <v>0.28080106569719171</v>
      </c>
      <c r="M154" s="1">
        <v>13206.29833984375</v>
      </c>
      <c r="N154" s="23">
        <v>0.45865547947351948</v>
      </c>
      <c r="O154" s="1">
        <v>27.666666030883789</v>
      </c>
      <c r="Q154" s="1">
        <v>884.2178955078125</v>
      </c>
      <c r="R154" s="23">
        <v>3.0708936931982136E-2</v>
      </c>
      <c r="S154" s="1">
        <v>89.295738220214844</v>
      </c>
      <c r="T154" s="23">
        <v>3.1012459793346671E-3</v>
      </c>
      <c r="W154" s="1">
        <v>22953.62109375</v>
      </c>
      <c r="X154" s="23">
        <v>0.797180543517235</v>
      </c>
      <c r="Y154" s="1">
        <v>4723.13720703125</v>
      </c>
      <c r="Z154" s="23">
        <v>0.16403481918732482</v>
      </c>
      <c r="AB154" s="1">
        <v>15856.80859375</v>
      </c>
      <c r="AC154" s="23">
        <v>0.55070784873486955</v>
      </c>
      <c r="AD154" s="24">
        <v>12936.6953125</v>
      </c>
      <c r="AE154" s="1">
        <v>15961.2373046875</v>
      </c>
      <c r="AF154" s="23">
        <v>0.55433466370249262</v>
      </c>
      <c r="AG154" s="24">
        <v>12832.2666015625</v>
      </c>
      <c r="AH154" s="1">
        <v>17952.982421875</v>
      </c>
      <c r="AI154" s="23">
        <v>0.62350808294568405</v>
      </c>
      <c r="AJ154" s="24">
        <v>10840.521484375</v>
      </c>
      <c r="AK154" s="1">
        <v>25302.748046875</v>
      </c>
      <c r="AL154" s="23">
        <v>0.87876585389743811</v>
      </c>
      <c r="AM154" s="24">
        <v>3490.755859375</v>
      </c>
      <c r="AN154" s="1">
        <v>14515.72265625</v>
      </c>
      <c r="AO154" s="23">
        <v>0.50413185916908065</v>
      </c>
      <c r="AP154" s="24">
        <v>14277.78125</v>
      </c>
      <c r="AQ154" s="1">
        <v>1743.902587890625</v>
      </c>
      <c r="AR154" s="23">
        <v>6.0565834348215206E-2</v>
      </c>
      <c r="AS154" s="24">
        <v>27049.601318359375</v>
      </c>
    </row>
    <row r="155" spans="1:45" ht="14.5" x14ac:dyDescent="0.35">
      <c r="A155">
        <v>148</v>
      </c>
      <c r="B155" t="s">
        <v>430</v>
      </c>
      <c r="C155" t="s">
        <v>170</v>
      </c>
      <c r="D155" t="s">
        <v>1155</v>
      </c>
      <c r="E155" s="1">
        <v>26652.841796875</v>
      </c>
      <c r="F155" s="1">
        <v>7439.22216796875</v>
      </c>
      <c r="G155" s="23">
        <v>0.27911553389556321</v>
      </c>
      <c r="H155" s="1">
        <v>19213.61962890625</v>
      </c>
      <c r="I155" s="23">
        <v>0.72088446610443668</v>
      </c>
      <c r="K155" s="1">
        <v>6082.50048828125</v>
      </c>
      <c r="L155" s="23">
        <v>0.22821208089692011</v>
      </c>
      <c r="M155" s="1">
        <v>8222.31689453125</v>
      </c>
      <c r="N155" s="23">
        <v>0.30849681835785714</v>
      </c>
      <c r="O155" s="1">
        <v>59</v>
      </c>
      <c r="Q155" s="1">
        <v>90.281639099121094</v>
      </c>
      <c r="R155" s="23">
        <v>3.3873175621260188E-3</v>
      </c>
      <c r="S155" s="1">
        <v>171.65159606933591</v>
      </c>
      <c r="T155" s="23">
        <v>6.4402737005500778E-3</v>
      </c>
      <c r="W155" s="1">
        <v>735.23309326171875</v>
      </c>
      <c r="X155" s="23">
        <v>2.7585542242175597E-2</v>
      </c>
      <c r="Y155" s="1">
        <v>8776.9423828125</v>
      </c>
      <c r="Z155" s="23">
        <v>0.32930606235923343</v>
      </c>
      <c r="AB155" s="1">
        <v>8619.00390625</v>
      </c>
      <c r="AC155" s="23">
        <v>0.32338029737829166</v>
      </c>
      <c r="AD155" s="24">
        <v>18033.837890625</v>
      </c>
      <c r="AE155" s="1">
        <v>13286.9970703125</v>
      </c>
      <c r="AF155" s="23">
        <v>0.49852083960031524</v>
      </c>
      <c r="AG155" s="24">
        <v>13365.8447265625</v>
      </c>
      <c r="AH155" s="1">
        <v>17653.478515625</v>
      </c>
      <c r="AI155" s="23">
        <v>0.66234882757210689</v>
      </c>
      <c r="AJ155" s="24">
        <v>8999.36328125</v>
      </c>
      <c r="AK155" s="1">
        <v>18765.4453125</v>
      </c>
      <c r="AL155" s="23">
        <v>0.70406921166283354</v>
      </c>
      <c r="AM155" s="24">
        <v>7887.396484375</v>
      </c>
      <c r="AN155" s="1">
        <v>6894.7919921875</v>
      </c>
      <c r="AO155" s="23">
        <v>0.25868881242509389</v>
      </c>
      <c r="AP155" s="24">
        <v>19758.0498046875</v>
      </c>
      <c r="AQ155" s="1">
        <v>1606.967651367188</v>
      </c>
      <c r="AR155" s="23">
        <v>6.0292544547936415E-2</v>
      </c>
      <c r="AS155" s="24">
        <v>25045.874145507813</v>
      </c>
    </row>
    <row r="156" spans="1:45" ht="14.5" x14ac:dyDescent="0.35">
      <c r="A156">
        <v>149</v>
      </c>
      <c r="B156" t="s">
        <v>431</v>
      </c>
      <c r="C156" t="s">
        <v>170</v>
      </c>
      <c r="D156" t="s">
        <v>1156</v>
      </c>
      <c r="E156" s="1">
        <v>325623.65625</v>
      </c>
      <c r="F156" s="1">
        <v>54978.984375</v>
      </c>
      <c r="G156" s="23">
        <v>0.16884210750581791</v>
      </c>
      <c r="H156" s="1">
        <v>270644.671875</v>
      </c>
      <c r="I156" s="23">
        <v>0.83115789249418204</v>
      </c>
      <c r="K156" s="1">
        <v>48319.26953125</v>
      </c>
      <c r="L156" s="23">
        <v>0.1483899237779964</v>
      </c>
      <c r="M156" s="1">
        <v>203398.55859375</v>
      </c>
      <c r="N156" s="23">
        <v>0.62464306474585263</v>
      </c>
      <c r="O156" s="1">
        <v>14.63701333999634</v>
      </c>
      <c r="Q156" s="1">
        <v>95993.265625</v>
      </c>
      <c r="R156" s="23">
        <v>0.29479819350502118</v>
      </c>
      <c r="S156" s="1">
        <v>91017.96875</v>
      </c>
      <c r="T156" s="23">
        <v>0.27951890780355432</v>
      </c>
      <c r="W156" s="1">
        <v>31839.974609375</v>
      </c>
      <c r="X156" s="23">
        <v>9.7781515557117948E-2</v>
      </c>
      <c r="Y156" s="1">
        <v>0</v>
      </c>
      <c r="Z156" s="23">
        <v>0</v>
      </c>
      <c r="AB156" s="1">
        <v>134535.828125</v>
      </c>
      <c r="AC156" s="23">
        <v>0.41316355720085984</v>
      </c>
      <c r="AD156" s="24">
        <v>191087.828125</v>
      </c>
      <c r="AE156" s="1">
        <v>56267.54296875</v>
      </c>
      <c r="AF156" s="23">
        <v>0.17279930953649811</v>
      </c>
      <c r="AG156" s="24">
        <v>269356.11328125</v>
      </c>
      <c r="AH156" s="1">
        <v>121858.375</v>
      </c>
      <c r="AI156" s="23">
        <v>0.37423071899432986</v>
      </c>
      <c r="AJ156" s="24">
        <v>203765.28125</v>
      </c>
      <c r="AK156" s="1">
        <v>190375.046875</v>
      </c>
      <c r="AL156" s="23">
        <v>0.58464747023428221</v>
      </c>
      <c r="AM156" s="24">
        <v>135248.609375</v>
      </c>
      <c r="AN156" s="1">
        <v>84844.6015625</v>
      </c>
      <c r="AO156" s="23">
        <v>0.26056031229303539</v>
      </c>
      <c r="AP156" s="24">
        <v>240779.0546875</v>
      </c>
      <c r="AQ156" s="1">
        <v>31726.310546875</v>
      </c>
      <c r="AR156" s="23">
        <v>9.7432449817211358E-2</v>
      </c>
      <c r="AS156" s="24">
        <v>293897.345703125</v>
      </c>
    </row>
    <row r="157" spans="1:45" ht="14.5" x14ac:dyDescent="0.35">
      <c r="A157">
        <v>150</v>
      </c>
      <c r="B157" t="s">
        <v>433</v>
      </c>
      <c r="C157" t="s">
        <v>170</v>
      </c>
      <c r="D157" t="s">
        <v>1157</v>
      </c>
      <c r="E157" s="1">
        <v>280208.03125</v>
      </c>
      <c r="F157" s="1">
        <v>43157.4609375</v>
      </c>
      <c r="G157" s="23">
        <v>0.15401935749298759</v>
      </c>
      <c r="H157" s="1">
        <v>237050.5703125</v>
      </c>
      <c r="I157" s="23">
        <v>0.84598064250701233</v>
      </c>
      <c r="K157" s="1">
        <v>919.45794677734375</v>
      </c>
      <c r="L157" s="23">
        <v>3.2813404479367283E-3</v>
      </c>
      <c r="M157" s="1">
        <v>203486.52642822266</v>
      </c>
      <c r="N157" s="23">
        <v>0.72619805192761644</v>
      </c>
      <c r="O157" s="1">
        <v>16.896842193603511</v>
      </c>
      <c r="Q157" s="1">
        <v>74763.3515625</v>
      </c>
      <c r="R157" s="23">
        <v>0.26681373559845101</v>
      </c>
      <c r="S157" s="1">
        <v>179101.9375</v>
      </c>
      <c r="T157" s="23">
        <v>0.63917488981679571</v>
      </c>
      <c r="W157" s="1">
        <v>0</v>
      </c>
      <c r="X157" s="23">
        <v>0</v>
      </c>
      <c r="Y157" s="1">
        <v>0</v>
      </c>
      <c r="Z157" s="23">
        <v>0</v>
      </c>
      <c r="AB157" s="1">
        <v>103759.390625</v>
      </c>
      <c r="AC157" s="23">
        <v>0.37029413526133553</v>
      </c>
      <c r="AD157" s="24">
        <v>176448.640625</v>
      </c>
      <c r="AE157" s="1">
        <v>28382.068359375</v>
      </c>
      <c r="AF157" s="23">
        <v>0.1012892750888096</v>
      </c>
      <c r="AG157" s="24">
        <v>251825.962890625</v>
      </c>
      <c r="AH157" s="1">
        <v>36652.71484375</v>
      </c>
      <c r="AI157" s="23">
        <v>0.13080536871210749</v>
      </c>
      <c r="AJ157" s="24">
        <v>243555.31640625</v>
      </c>
      <c r="AK157" s="1">
        <v>120661.6171875</v>
      </c>
      <c r="AL157" s="23">
        <v>0.430614414045279</v>
      </c>
      <c r="AM157" s="24">
        <v>159546.4140625</v>
      </c>
      <c r="AN157" s="1">
        <v>0</v>
      </c>
      <c r="AO157" s="23">
        <v>0</v>
      </c>
      <c r="AP157" s="24">
        <v>280208.03125</v>
      </c>
      <c r="AQ157" s="1">
        <v>9918.4189453125</v>
      </c>
      <c r="AR157" s="23">
        <v>3.5396626217552435E-2</v>
      </c>
      <c r="AS157" s="24">
        <v>270289.6123046875</v>
      </c>
    </row>
    <row r="158" spans="1:45" ht="14.5" x14ac:dyDescent="0.35">
      <c r="A158">
        <v>151</v>
      </c>
      <c r="B158" t="s">
        <v>435</v>
      </c>
      <c r="C158" t="s">
        <v>170</v>
      </c>
      <c r="D158" t="s">
        <v>1158</v>
      </c>
      <c r="E158" s="1">
        <v>297322.84375</v>
      </c>
      <c r="F158" s="1">
        <v>49138.4921875</v>
      </c>
      <c r="G158" s="23">
        <v>0.16526981770972651</v>
      </c>
      <c r="H158" s="1">
        <v>248184.3515625</v>
      </c>
      <c r="I158" s="23">
        <v>0.83473018229027351</v>
      </c>
      <c r="K158" s="1">
        <v>14600.1494140625</v>
      </c>
      <c r="L158" s="23">
        <v>4.9105373909106159E-2</v>
      </c>
      <c r="M158" s="1">
        <v>186079.4130859375</v>
      </c>
      <c r="N158" s="23">
        <v>0.62584970175517329</v>
      </c>
      <c r="O158" s="1">
        <v>18.59247970581055</v>
      </c>
      <c r="Q158" s="1">
        <v>83024.953125</v>
      </c>
      <c r="R158" s="23">
        <v>0.27924175646190991</v>
      </c>
      <c r="S158" s="1">
        <v>114617.1015625</v>
      </c>
      <c r="T158" s="23">
        <v>0.38549712533650565</v>
      </c>
      <c r="W158" s="1">
        <v>15385.990234375</v>
      </c>
      <c r="X158" s="23">
        <v>5.174842955327074E-2</v>
      </c>
      <c r="Y158" s="1">
        <v>0</v>
      </c>
      <c r="Z158" s="23">
        <v>0</v>
      </c>
      <c r="AB158" s="1">
        <v>79326.0078125</v>
      </c>
      <c r="AC158" s="23">
        <v>0.26680091853016263</v>
      </c>
      <c r="AD158" s="24">
        <v>217996.8359375</v>
      </c>
      <c r="AE158" s="1">
        <v>64149.33984375</v>
      </c>
      <c r="AF158" s="23">
        <v>0.21575651246524849</v>
      </c>
      <c r="AG158" s="24">
        <v>233173.50390625</v>
      </c>
      <c r="AH158" s="1">
        <v>129997.0625</v>
      </c>
      <c r="AI158" s="23">
        <v>0.4372252762700814</v>
      </c>
      <c r="AJ158" s="24">
        <v>167325.78125</v>
      </c>
      <c r="AK158" s="1">
        <v>148622.46875</v>
      </c>
      <c r="AL158" s="23">
        <v>0.49986898711007638</v>
      </c>
      <c r="AM158" s="24">
        <v>148700.375</v>
      </c>
      <c r="AN158" s="1">
        <v>37043.08203125</v>
      </c>
      <c r="AO158" s="23">
        <v>0.1245887519574419</v>
      </c>
      <c r="AP158" s="24">
        <v>260279.76171875</v>
      </c>
      <c r="AQ158" s="1">
        <v>39448.62109375</v>
      </c>
      <c r="AR158" s="23">
        <v>0.13267941539977959</v>
      </c>
      <c r="AS158" s="24">
        <v>257874.22265625</v>
      </c>
    </row>
    <row r="159" spans="1:45" ht="14.5" x14ac:dyDescent="0.35">
      <c r="A159">
        <v>152</v>
      </c>
      <c r="B159" t="s">
        <v>437</v>
      </c>
      <c r="C159" t="s">
        <v>170</v>
      </c>
      <c r="D159" t="s">
        <v>1159</v>
      </c>
      <c r="E159" s="1">
        <v>300732.03125</v>
      </c>
      <c r="F159" s="1">
        <v>27581.32421875</v>
      </c>
      <c r="G159" s="23">
        <v>9.1713955790168264E-2</v>
      </c>
      <c r="H159" s="1">
        <v>273150.70703125</v>
      </c>
      <c r="I159" s="23">
        <v>0.90828604420983172</v>
      </c>
      <c r="K159" s="1">
        <v>57426.85546875</v>
      </c>
      <c r="L159" s="23">
        <v>0.19095689684285999</v>
      </c>
      <c r="M159" s="1">
        <v>174270.91015625</v>
      </c>
      <c r="N159" s="23">
        <v>0.57948902028124083</v>
      </c>
      <c r="O159" s="1">
        <v>13.96078395843506</v>
      </c>
      <c r="Q159" s="1">
        <v>39806.5390625</v>
      </c>
      <c r="R159" s="23">
        <v>0.132365477987307</v>
      </c>
      <c r="S159" s="1">
        <v>219783.125</v>
      </c>
      <c r="T159" s="23">
        <v>0.73082712236028224</v>
      </c>
      <c r="W159" s="1">
        <v>0</v>
      </c>
      <c r="X159" s="23">
        <v>0</v>
      </c>
      <c r="Y159" s="1">
        <v>0</v>
      </c>
      <c r="Z159" s="23">
        <v>0</v>
      </c>
      <c r="AB159" s="1">
        <v>39699.75</v>
      </c>
      <c r="AC159" s="23">
        <v>0.13201038091947509</v>
      </c>
      <c r="AD159" s="24">
        <v>261032.28125</v>
      </c>
      <c r="AE159" s="1">
        <v>33462.65234375</v>
      </c>
      <c r="AF159" s="23">
        <v>0.1112706624720409</v>
      </c>
      <c r="AG159" s="24">
        <v>267269.37890625</v>
      </c>
      <c r="AH159" s="1">
        <v>40687.4140625</v>
      </c>
      <c r="AI159" s="23">
        <v>0.13529458067164241</v>
      </c>
      <c r="AJ159" s="24">
        <v>260044.6171875</v>
      </c>
      <c r="AK159" s="1">
        <v>70700.921875</v>
      </c>
      <c r="AL159" s="23">
        <v>0.23509608065735432</v>
      </c>
      <c r="AM159" s="24">
        <v>230031.109375</v>
      </c>
      <c r="AN159" s="1">
        <v>0</v>
      </c>
      <c r="AO159" s="23">
        <v>0</v>
      </c>
      <c r="AP159" s="24">
        <v>300732.03125</v>
      </c>
      <c r="AQ159" s="1">
        <v>18987.197265625</v>
      </c>
      <c r="AR159" s="23">
        <v>6.3136597677022468E-2</v>
      </c>
      <c r="AS159" s="24">
        <v>281744.833984375</v>
      </c>
    </row>
    <row r="160" spans="1:45" ht="14.5" x14ac:dyDescent="0.35">
      <c r="A160">
        <v>153</v>
      </c>
      <c r="B160" t="s">
        <v>439</v>
      </c>
      <c r="C160" t="s">
        <v>170</v>
      </c>
      <c r="D160" t="s">
        <v>1160</v>
      </c>
      <c r="E160" s="1">
        <v>300974.375</v>
      </c>
      <c r="F160" s="1">
        <v>45963.57421875</v>
      </c>
      <c r="G160" s="23">
        <v>0.15271590552767159</v>
      </c>
      <c r="H160" s="1">
        <v>255010.80078125</v>
      </c>
      <c r="I160" s="23">
        <v>0.84728409447232844</v>
      </c>
      <c r="K160" s="1">
        <v>23041.712890625</v>
      </c>
      <c r="L160" s="23">
        <v>7.6557058688551144E-2</v>
      </c>
      <c r="M160" s="1">
        <v>206016.568359375</v>
      </c>
      <c r="N160" s="23">
        <v>0.6844986997958713</v>
      </c>
      <c r="O160" s="1">
        <v>16</v>
      </c>
      <c r="Q160" s="1">
        <v>72384.515625</v>
      </c>
      <c r="R160" s="23">
        <v>0.24050059286608699</v>
      </c>
      <c r="S160" s="1">
        <v>197924.84375</v>
      </c>
      <c r="T160" s="23">
        <v>0.65761360497882915</v>
      </c>
      <c r="W160" s="1">
        <v>0</v>
      </c>
      <c r="X160" s="23">
        <v>0</v>
      </c>
      <c r="Y160" s="1">
        <v>0</v>
      </c>
      <c r="Z160" s="23">
        <v>0</v>
      </c>
      <c r="AB160" s="1">
        <v>44051.0703125</v>
      </c>
      <c r="AC160" s="23">
        <v>0.146361530985819</v>
      </c>
      <c r="AD160" s="24">
        <v>256923.3046875</v>
      </c>
      <c r="AE160" s="1">
        <v>11849.58984375</v>
      </c>
      <c r="AF160" s="23">
        <v>3.9370759865353988E-2</v>
      </c>
      <c r="AG160" s="24">
        <v>289124.78515625</v>
      </c>
      <c r="AH160" s="1">
        <v>35042.26953125</v>
      </c>
      <c r="AI160" s="23">
        <v>0.11642941207619421</v>
      </c>
      <c r="AJ160" s="24">
        <v>265932.10546875</v>
      </c>
      <c r="AK160" s="1">
        <v>76511.8671875</v>
      </c>
      <c r="AL160" s="23">
        <v>0.254213891755735</v>
      </c>
      <c r="AM160" s="24">
        <v>224462.5078125</v>
      </c>
      <c r="AN160" s="1">
        <v>793.74542236328125</v>
      </c>
      <c r="AO160" s="23">
        <v>2.6372524982011553E-3</v>
      </c>
      <c r="AP160" s="24">
        <v>300180.62957763672</v>
      </c>
      <c r="AQ160" s="1">
        <v>15722.255859375</v>
      </c>
      <c r="AR160" s="23">
        <v>5.2237855330291821E-2</v>
      </c>
      <c r="AS160" s="24">
        <v>285252.119140625</v>
      </c>
    </row>
    <row r="161" spans="1:45" ht="14.5" x14ac:dyDescent="0.35">
      <c r="A161">
        <v>154</v>
      </c>
      <c r="B161" t="s">
        <v>441</v>
      </c>
      <c r="C161" t="s">
        <v>177</v>
      </c>
      <c r="D161" t="s">
        <v>1161</v>
      </c>
      <c r="E161" s="1">
        <v>301979.84375</v>
      </c>
      <c r="F161" s="1">
        <v>33531.90234375</v>
      </c>
      <c r="G161" s="23">
        <v>0.1110402003238006</v>
      </c>
      <c r="H161" s="1">
        <v>268447.94140625</v>
      </c>
      <c r="I161" s="23">
        <v>0.88895979967619931</v>
      </c>
      <c r="K161" s="1">
        <v>165492.40625</v>
      </c>
      <c r="L161" s="23">
        <v>0.54802467672976929</v>
      </c>
      <c r="M161" s="1">
        <v>117124.84375</v>
      </c>
      <c r="N161" s="23">
        <v>0.38785649497508889</v>
      </c>
      <c r="O161" s="1">
        <v>7.9601639270782476</v>
      </c>
      <c r="Q161" s="1">
        <v>5589.90185546875</v>
      </c>
      <c r="R161" s="23">
        <v>1.8510844253884912E-2</v>
      </c>
      <c r="S161" s="1">
        <v>2082.13671875</v>
      </c>
      <c r="T161" s="23">
        <v>6.8949526329106199E-3</v>
      </c>
      <c r="W161" s="1">
        <v>55952.37109375</v>
      </c>
      <c r="X161" s="23">
        <v>0.1852851183672751</v>
      </c>
      <c r="Y161" s="1">
        <v>0</v>
      </c>
      <c r="Z161" s="23">
        <v>0</v>
      </c>
      <c r="AB161" s="1">
        <v>127023.0390625</v>
      </c>
      <c r="AC161" s="23">
        <v>0.42063416380749752</v>
      </c>
      <c r="AD161" s="24">
        <v>174956.8046875</v>
      </c>
      <c r="AE161" s="1">
        <v>53478.54296875</v>
      </c>
      <c r="AF161" s="23">
        <v>0.17709308775264901</v>
      </c>
      <c r="AG161" s="24">
        <v>248501.30078125</v>
      </c>
      <c r="AH161" s="1">
        <v>81415.234375</v>
      </c>
      <c r="AI161" s="23">
        <v>0.26960486290734431</v>
      </c>
      <c r="AJ161" s="24">
        <v>220564.609375</v>
      </c>
      <c r="AK161" s="1">
        <v>188256.046875</v>
      </c>
      <c r="AL161" s="23">
        <v>0.62340600133183555</v>
      </c>
      <c r="AM161" s="24">
        <v>113723.796875</v>
      </c>
      <c r="AN161" s="1">
        <v>172070.59375</v>
      </c>
      <c r="AO161" s="23">
        <v>0.56980820843278546</v>
      </c>
      <c r="AP161" s="24">
        <v>129909.25</v>
      </c>
      <c r="AQ161" s="1">
        <v>10386.451171875</v>
      </c>
      <c r="AR161" s="23">
        <v>3.4394518001253191E-2</v>
      </c>
      <c r="AS161" s="24">
        <v>291593.392578125</v>
      </c>
    </row>
    <row r="162" spans="1:45" ht="14.5" x14ac:dyDescent="0.35">
      <c r="A162">
        <v>155</v>
      </c>
      <c r="B162" t="s">
        <v>443</v>
      </c>
      <c r="C162" t="s">
        <v>177</v>
      </c>
      <c r="D162" t="s">
        <v>1162</v>
      </c>
      <c r="E162" s="1">
        <v>415282.25</v>
      </c>
      <c r="F162" s="1">
        <v>82820.46875</v>
      </c>
      <c r="G162" s="23">
        <v>0.1994317569556609</v>
      </c>
      <c r="H162" s="1">
        <v>332461.78125</v>
      </c>
      <c r="I162" s="23">
        <v>0.80056824304433916</v>
      </c>
      <c r="K162" s="1">
        <v>210517.78125</v>
      </c>
      <c r="L162" s="23">
        <v>0.50692699061903079</v>
      </c>
      <c r="M162" s="1">
        <v>186611.625</v>
      </c>
      <c r="N162" s="23">
        <v>0.44936094668144377</v>
      </c>
      <c r="O162" s="1">
        <v>5.9723076820373544</v>
      </c>
      <c r="Q162" s="1">
        <v>29509.72265625</v>
      </c>
      <c r="R162" s="23">
        <v>7.1059436458577263E-2</v>
      </c>
      <c r="S162" s="1">
        <v>17115.4453125</v>
      </c>
      <c r="T162" s="23">
        <v>4.1214006407690199E-2</v>
      </c>
      <c r="W162" s="1">
        <v>52775.42578125</v>
      </c>
      <c r="X162" s="23">
        <v>0.12708326874372791</v>
      </c>
      <c r="Y162" s="1">
        <v>0</v>
      </c>
      <c r="Z162" s="23">
        <v>0</v>
      </c>
      <c r="AB162" s="1">
        <v>150272.59375</v>
      </c>
      <c r="AC162" s="23">
        <v>0.36185652950493313</v>
      </c>
      <c r="AD162" s="24">
        <v>265009.65625</v>
      </c>
      <c r="AE162" s="1">
        <v>42208.078125</v>
      </c>
      <c r="AF162" s="23">
        <v>0.1016370868848837</v>
      </c>
      <c r="AG162" s="24">
        <v>373074.171875</v>
      </c>
      <c r="AH162" s="1">
        <v>87919.21875</v>
      </c>
      <c r="AI162" s="23">
        <v>0.2117095511546665</v>
      </c>
      <c r="AJ162" s="24">
        <v>327363.03125</v>
      </c>
      <c r="AK162" s="1">
        <v>197892.578125</v>
      </c>
      <c r="AL162" s="23">
        <v>0.47652549109671805</v>
      </c>
      <c r="AM162" s="24">
        <v>217389.671875</v>
      </c>
      <c r="AN162" s="1">
        <v>205701.1875</v>
      </c>
      <c r="AO162" s="23">
        <v>0.4953286289023911</v>
      </c>
      <c r="AP162" s="24">
        <v>209581.0625</v>
      </c>
      <c r="AQ162" s="1">
        <v>5502.48388671875</v>
      </c>
      <c r="AR162" s="23">
        <v>1.3249985730713868E-2</v>
      </c>
      <c r="AS162" s="24">
        <v>409779.76611328125</v>
      </c>
    </row>
    <row r="163" spans="1:45" ht="14.5" x14ac:dyDescent="0.35">
      <c r="A163">
        <v>156</v>
      </c>
      <c r="B163" t="s">
        <v>444</v>
      </c>
      <c r="C163" t="s">
        <v>177</v>
      </c>
      <c r="D163" t="s">
        <v>1163</v>
      </c>
      <c r="E163" s="1">
        <v>238237.203125</v>
      </c>
      <c r="F163" s="1">
        <v>57048.5546875</v>
      </c>
      <c r="G163" s="23">
        <v>0.23946115022836029</v>
      </c>
      <c r="H163" s="1">
        <v>181188.6484375</v>
      </c>
      <c r="I163" s="23">
        <v>0.76053884977163977</v>
      </c>
      <c r="K163" s="1">
        <v>78460.3359375</v>
      </c>
      <c r="L163" s="23">
        <v>0.3293370426966139</v>
      </c>
      <c r="M163" s="1">
        <v>141860.4921875</v>
      </c>
      <c r="N163" s="23">
        <v>0.59545902288429575</v>
      </c>
      <c r="O163" s="1">
        <v>8.0759347915649418</v>
      </c>
      <c r="Q163" s="1">
        <v>17688.927734375</v>
      </c>
      <c r="R163" s="23">
        <v>7.4249225151849382E-2</v>
      </c>
      <c r="S163" s="1">
        <v>42197.1953125</v>
      </c>
      <c r="T163" s="23">
        <v>0.17712261040253932</v>
      </c>
      <c r="W163" s="1">
        <v>63813.9609375</v>
      </c>
      <c r="X163" s="23">
        <v>0.26785892421687657</v>
      </c>
      <c r="Y163" s="1">
        <v>69308.7265625</v>
      </c>
      <c r="Z163" s="23">
        <v>0.29092318770269732</v>
      </c>
      <c r="AB163" s="1">
        <v>20799.69140625</v>
      </c>
      <c r="AC163" s="23">
        <v>8.7306647045116079E-2</v>
      </c>
      <c r="AD163" s="24">
        <v>217437.51171875</v>
      </c>
      <c r="AE163" s="1">
        <v>17304.484375</v>
      </c>
      <c r="AF163" s="23">
        <v>7.2635525216103877E-2</v>
      </c>
      <c r="AG163" s="24">
        <v>220932.71875</v>
      </c>
      <c r="AH163" s="1">
        <v>59564.73828125</v>
      </c>
      <c r="AI163" s="23">
        <v>0.25002282389118358</v>
      </c>
      <c r="AJ163" s="24">
        <v>178672.46484375</v>
      </c>
      <c r="AK163" s="1">
        <v>69565.7734375</v>
      </c>
      <c r="AL163" s="23">
        <v>0.29200214124827401</v>
      </c>
      <c r="AM163" s="24">
        <v>168671.4296875</v>
      </c>
      <c r="AN163" s="1">
        <v>91434.765625</v>
      </c>
      <c r="AO163" s="23">
        <v>0.38379717535982555</v>
      </c>
      <c r="AP163" s="24">
        <v>146802.4375</v>
      </c>
      <c r="AQ163" s="1">
        <v>14935.7841796875</v>
      </c>
      <c r="AR163" s="23">
        <v>6.2692912709569087E-2</v>
      </c>
      <c r="AS163" s="24">
        <v>223301.4189453125</v>
      </c>
    </row>
    <row r="164" spans="1:45" ht="14.5" x14ac:dyDescent="0.35">
      <c r="A164">
        <v>157</v>
      </c>
      <c r="B164" t="s">
        <v>446</v>
      </c>
      <c r="C164" t="s">
        <v>177</v>
      </c>
      <c r="D164" t="s">
        <v>1164</v>
      </c>
      <c r="E164" s="1">
        <v>178644.390625</v>
      </c>
      <c r="F164" s="1">
        <v>46772.69140625</v>
      </c>
      <c r="G164" s="23">
        <v>0.26182009545674761</v>
      </c>
      <c r="H164" s="1">
        <v>131871.69921875</v>
      </c>
      <c r="I164" s="23">
        <v>0.73817990454325244</v>
      </c>
      <c r="K164" s="1">
        <v>41095.80078125</v>
      </c>
      <c r="L164" s="23">
        <v>0.23004249188834561</v>
      </c>
      <c r="M164" s="1">
        <v>119628.26171875</v>
      </c>
      <c r="N164" s="23">
        <v>0.66964465718863098</v>
      </c>
      <c r="O164" s="1">
        <v>8.9516910552978519</v>
      </c>
      <c r="Q164" s="1">
        <v>13592.154296875</v>
      </c>
      <c r="R164" s="23">
        <v>7.6084976692085818E-2</v>
      </c>
      <c r="S164" s="1">
        <v>28773.275390625</v>
      </c>
      <c r="T164" s="23">
        <v>0.1610645332325279</v>
      </c>
      <c r="W164" s="1">
        <v>65819.1953125</v>
      </c>
      <c r="X164" s="23">
        <v>0.36843695501564261</v>
      </c>
      <c r="Y164" s="1">
        <v>51200.30859375</v>
      </c>
      <c r="Z164" s="23">
        <v>0.28660462505775919</v>
      </c>
      <c r="AB164" s="1">
        <v>21266.314453125</v>
      </c>
      <c r="AC164" s="23">
        <v>0.1190427215695007</v>
      </c>
      <c r="AD164" s="24">
        <v>157378.076171875</v>
      </c>
      <c r="AE164" s="1">
        <v>11738.4404296875</v>
      </c>
      <c r="AF164" s="23">
        <v>6.5708418767696758E-2</v>
      </c>
      <c r="AG164" s="24">
        <v>166905.9501953125</v>
      </c>
      <c r="AH164" s="1">
        <v>53363.75</v>
      </c>
      <c r="AI164" s="23">
        <v>0.29871494880585481</v>
      </c>
      <c r="AJ164" s="24">
        <v>125280.640625</v>
      </c>
      <c r="AK164" s="1">
        <v>59801.80078125</v>
      </c>
      <c r="AL164" s="23">
        <v>0.33475330835762146</v>
      </c>
      <c r="AM164" s="24">
        <v>118842.58984375</v>
      </c>
      <c r="AN164" s="1">
        <v>70614.90625</v>
      </c>
      <c r="AO164" s="23">
        <v>0.39528196772901047</v>
      </c>
      <c r="AP164" s="24">
        <v>108029.484375</v>
      </c>
      <c r="AQ164" s="1">
        <v>12920.4326171875</v>
      </c>
      <c r="AR164" s="23">
        <v>7.2324871617767877E-2</v>
      </c>
      <c r="AS164" s="24">
        <v>165723.9580078125</v>
      </c>
    </row>
    <row r="165" spans="1:45" ht="14.5" x14ac:dyDescent="0.35">
      <c r="A165">
        <v>158</v>
      </c>
      <c r="B165" t="s">
        <v>448</v>
      </c>
      <c r="C165" t="s">
        <v>177</v>
      </c>
      <c r="D165" t="s">
        <v>1165</v>
      </c>
      <c r="E165" s="1">
        <v>169287.59375</v>
      </c>
      <c r="F165" s="1">
        <v>27616.986328125</v>
      </c>
      <c r="G165" s="23">
        <v>0.16313650466855312</v>
      </c>
      <c r="H165" s="1">
        <v>141670.607421875</v>
      </c>
      <c r="I165" s="23">
        <v>0.83686349533144688</v>
      </c>
      <c r="K165" s="1">
        <v>29374.13671875</v>
      </c>
      <c r="L165" s="23">
        <v>0.17351618076708589</v>
      </c>
      <c r="M165" s="1">
        <v>123464.37890625</v>
      </c>
      <c r="N165" s="23">
        <v>0.72931734790075242</v>
      </c>
      <c r="O165" s="1">
        <v>8.4754095077514648</v>
      </c>
      <c r="Q165" s="1">
        <v>4977.25341796875</v>
      </c>
      <c r="R165" s="23">
        <v>2.9401170562557838E-2</v>
      </c>
      <c r="S165" s="1">
        <v>6856.6005859375</v>
      </c>
      <c r="T165" s="23">
        <v>4.0502676150404551E-2</v>
      </c>
      <c r="W165" s="1">
        <v>66691.1640625</v>
      </c>
      <c r="X165" s="23">
        <v>0.39395186962718581</v>
      </c>
      <c r="Y165" s="1">
        <v>85827.109375</v>
      </c>
      <c r="Z165" s="23">
        <v>0.50698995404085845</v>
      </c>
      <c r="AB165" s="1">
        <v>47583.671875</v>
      </c>
      <c r="AC165" s="23">
        <v>0.2810818608791289</v>
      </c>
      <c r="AD165" s="24">
        <v>121703.921875</v>
      </c>
      <c r="AE165" s="1">
        <v>37602.84765625</v>
      </c>
      <c r="AF165" s="23">
        <v>0.22212406014690611</v>
      </c>
      <c r="AG165" s="24">
        <v>131684.74609375</v>
      </c>
      <c r="AH165" s="1">
        <v>88306.484375</v>
      </c>
      <c r="AI165" s="23">
        <v>0.52163588848341103</v>
      </c>
      <c r="AJ165" s="24">
        <v>80981.109375</v>
      </c>
      <c r="AK165" s="1">
        <v>102921.4921875</v>
      </c>
      <c r="AL165" s="23">
        <v>0.60796830947631098</v>
      </c>
      <c r="AM165" s="24">
        <v>66366.1015625</v>
      </c>
      <c r="AN165" s="1">
        <v>87832.125</v>
      </c>
      <c r="AO165" s="23">
        <v>0.51883379670283725</v>
      </c>
      <c r="AP165" s="24">
        <v>81455.46875</v>
      </c>
      <c r="AQ165" s="1">
        <v>12489.2060546875</v>
      </c>
      <c r="AR165" s="23">
        <v>7.3775081670374915E-2</v>
      </c>
      <c r="AS165" s="24">
        <v>156798.3876953125</v>
      </c>
    </row>
    <row r="166" spans="1:45" ht="14.5" x14ac:dyDescent="0.35">
      <c r="A166">
        <v>159</v>
      </c>
      <c r="B166" t="s">
        <v>450</v>
      </c>
      <c r="C166" t="s">
        <v>177</v>
      </c>
      <c r="D166" t="s">
        <v>1166</v>
      </c>
      <c r="E166" s="1">
        <v>315583.21875</v>
      </c>
      <c r="F166" s="1">
        <v>95191.7109375</v>
      </c>
      <c r="G166" s="23">
        <v>0.30163742962806067</v>
      </c>
      <c r="H166" s="1">
        <v>220391.5078125</v>
      </c>
      <c r="I166" s="23">
        <v>0.6983625703719395</v>
      </c>
      <c r="K166" s="1">
        <v>38049.3671875</v>
      </c>
      <c r="L166" s="23">
        <v>0.1205684108876591</v>
      </c>
      <c r="M166" s="1">
        <v>231757.5703125</v>
      </c>
      <c r="N166" s="23">
        <v>0.73437862517048047</v>
      </c>
      <c r="O166" s="1">
        <v>12.254545593261721</v>
      </c>
      <c r="Q166" s="1">
        <v>39578.74609375</v>
      </c>
      <c r="R166" s="23">
        <v>0.12541460933987</v>
      </c>
      <c r="S166" s="1">
        <v>20737.740234375</v>
      </c>
      <c r="T166" s="23">
        <v>6.5712430199918542E-2</v>
      </c>
      <c r="W166" s="1">
        <v>90837.5390625</v>
      </c>
      <c r="X166" s="23">
        <v>0.28784020716405734</v>
      </c>
      <c r="Y166" s="1">
        <v>49632.8515625</v>
      </c>
      <c r="Z166" s="23">
        <v>0.15727341827329031</v>
      </c>
      <c r="AB166" s="1">
        <v>77095.390625</v>
      </c>
      <c r="AC166" s="23">
        <v>0.2442949626103971</v>
      </c>
      <c r="AD166" s="24">
        <v>238487.828125</v>
      </c>
      <c r="AE166" s="1">
        <v>53189.18359375</v>
      </c>
      <c r="AF166" s="23">
        <v>0.16854249666515259</v>
      </c>
      <c r="AG166" s="24">
        <v>262394.03515625</v>
      </c>
      <c r="AH166" s="1">
        <v>97314.65625</v>
      </c>
      <c r="AI166" s="23">
        <v>0.30836448349647871</v>
      </c>
      <c r="AJ166" s="24">
        <v>218268.5625</v>
      </c>
      <c r="AK166" s="1">
        <v>138276.9375</v>
      </c>
      <c r="AL166" s="23">
        <v>0.43816315090423358</v>
      </c>
      <c r="AM166" s="24">
        <v>177306.28125</v>
      </c>
      <c r="AN166" s="1">
        <v>100623.1875</v>
      </c>
      <c r="AO166" s="23">
        <v>0.31884834655835131</v>
      </c>
      <c r="AP166" s="24">
        <v>214960.03125</v>
      </c>
      <c r="AQ166" s="1">
        <v>13710.6328125</v>
      </c>
      <c r="AR166" s="23">
        <v>4.3445379848797809E-2</v>
      </c>
      <c r="AS166" s="24">
        <v>301872.5859375</v>
      </c>
    </row>
    <row r="167" spans="1:45" ht="14.5" x14ac:dyDescent="0.35">
      <c r="A167">
        <v>160</v>
      </c>
      <c r="B167" t="s">
        <v>451</v>
      </c>
      <c r="C167" t="s">
        <v>177</v>
      </c>
      <c r="D167" t="s">
        <v>1167</v>
      </c>
      <c r="E167" s="1">
        <v>263142</v>
      </c>
      <c r="F167" s="1">
        <v>44553.95703125</v>
      </c>
      <c r="G167" s="23">
        <v>0.16931526336065703</v>
      </c>
      <c r="H167" s="1">
        <v>218588.04296875</v>
      </c>
      <c r="I167" s="23">
        <v>0.83068473663934295</v>
      </c>
      <c r="K167" s="1">
        <v>128239.953125</v>
      </c>
      <c r="L167" s="23">
        <v>0.48734125728694011</v>
      </c>
      <c r="M167" s="1">
        <v>127460.3125</v>
      </c>
      <c r="N167" s="23">
        <v>0.48437844395801505</v>
      </c>
      <c r="O167" s="1">
        <v>6.5077242374420168</v>
      </c>
      <c r="Q167" s="1">
        <v>22416.6953125</v>
      </c>
      <c r="R167" s="23">
        <v>8.5188587578189742E-2</v>
      </c>
      <c r="S167" s="1">
        <v>40191.40625</v>
      </c>
      <c r="T167" s="23">
        <v>0.15273656903877</v>
      </c>
      <c r="W167" s="1">
        <v>99959.125</v>
      </c>
      <c r="X167" s="23">
        <v>0.37986761900418775</v>
      </c>
      <c r="Y167" s="1">
        <v>57077.671875</v>
      </c>
      <c r="Z167" s="23">
        <v>0.21690825438356481</v>
      </c>
      <c r="AB167" s="1">
        <v>74649.484375</v>
      </c>
      <c r="AC167" s="23">
        <v>0.28368517520958259</v>
      </c>
      <c r="AD167" s="24">
        <v>188492.515625</v>
      </c>
      <c r="AE167" s="1">
        <v>12616.8125</v>
      </c>
      <c r="AF167" s="23">
        <v>4.7946783485722538E-2</v>
      </c>
      <c r="AG167" s="24">
        <v>250525.1875</v>
      </c>
      <c r="AH167" s="1">
        <v>91308.921875</v>
      </c>
      <c r="AI167" s="23">
        <v>0.3469948616146416</v>
      </c>
      <c r="AJ167" s="24">
        <v>171833.078125</v>
      </c>
      <c r="AK167" s="1">
        <v>129290.6875</v>
      </c>
      <c r="AL167" s="23">
        <v>0.49133428909106108</v>
      </c>
      <c r="AM167" s="24">
        <v>133851.3125</v>
      </c>
      <c r="AN167" s="1">
        <v>96158.171875</v>
      </c>
      <c r="AO167" s="23">
        <v>0.36542312468173077</v>
      </c>
      <c r="AP167" s="24">
        <v>166983.828125</v>
      </c>
      <c r="AQ167" s="1">
        <v>9848.2890625</v>
      </c>
      <c r="AR167" s="23">
        <v>3.7425758953340778E-2</v>
      </c>
      <c r="AS167" s="24">
        <v>253293.7109375</v>
      </c>
    </row>
    <row r="168" spans="1:45" ht="14.5" x14ac:dyDescent="0.35">
      <c r="A168">
        <v>161</v>
      </c>
      <c r="B168" t="s">
        <v>452</v>
      </c>
      <c r="C168" t="s">
        <v>187</v>
      </c>
      <c r="D168" t="s">
        <v>171</v>
      </c>
      <c r="E168" s="1">
        <v>95986.0546875</v>
      </c>
      <c r="F168" s="1">
        <v>17986.74609375</v>
      </c>
      <c r="G168" s="23">
        <v>0.18738915931391401</v>
      </c>
      <c r="H168" s="1">
        <v>77999.30859375</v>
      </c>
      <c r="I168" s="23">
        <v>0.81261084068608591</v>
      </c>
      <c r="K168" s="1">
        <v>44775.515625</v>
      </c>
      <c r="L168" s="23">
        <v>0.46647938360186603</v>
      </c>
      <c r="M168" s="1">
        <v>44104.9140625</v>
      </c>
      <c r="N168" s="23">
        <v>0.45949293578209399</v>
      </c>
      <c r="O168" s="1">
        <v>9.716469478607177</v>
      </c>
      <c r="Q168" s="1">
        <v>6242.171875</v>
      </c>
      <c r="R168" s="23">
        <v>6.5032070495266436E-2</v>
      </c>
      <c r="S168" s="1">
        <v>2552.440673828125</v>
      </c>
      <c r="T168" s="23">
        <v>2.6591786506259249E-2</v>
      </c>
      <c r="W168" s="1">
        <v>23626.11328125</v>
      </c>
      <c r="X168" s="23">
        <v>0.2461411020399692</v>
      </c>
      <c r="Y168" s="1">
        <v>65591.0234375</v>
      </c>
      <c r="Z168" s="23">
        <v>0.68333909181957186</v>
      </c>
      <c r="AB168" s="1">
        <v>24779.37109375</v>
      </c>
      <c r="AC168" s="23">
        <v>0.25815594957438071</v>
      </c>
      <c r="AD168" s="24">
        <v>71206.68359375</v>
      </c>
      <c r="AE168" s="1">
        <v>2434.021728515625</v>
      </c>
      <c r="AF168" s="23">
        <v>2.5358076612691537E-2</v>
      </c>
      <c r="AG168" s="24">
        <v>93552.032958984375</v>
      </c>
      <c r="AH168" s="1">
        <v>3417.52490234375</v>
      </c>
      <c r="AI168" s="23">
        <v>3.5604389757138394E-2</v>
      </c>
      <c r="AJ168" s="24">
        <v>92568.52978515625</v>
      </c>
      <c r="AK168" s="1">
        <v>28697.609375</v>
      </c>
      <c r="AL168" s="23">
        <v>0.2989768614662856</v>
      </c>
      <c r="AM168" s="24">
        <v>67288.4453125</v>
      </c>
      <c r="AN168" s="1">
        <v>53334.37109375</v>
      </c>
      <c r="AO168" s="23">
        <v>0.55564708089513315</v>
      </c>
      <c r="AP168" s="24">
        <v>42651.68359375</v>
      </c>
      <c r="AQ168" s="1">
        <v>5506.39990234375</v>
      </c>
      <c r="AR168" s="23">
        <v>5.7366665608570254E-2</v>
      </c>
      <c r="AS168" s="24">
        <v>90479.65478515625</v>
      </c>
    </row>
    <row r="169" spans="1:45" ht="14.5" x14ac:dyDescent="0.35">
      <c r="A169">
        <v>162</v>
      </c>
      <c r="B169" t="s">
        <v>453</v>
      </c>
      <c r="C169" t="s">
        <v>170</v>
      </c>
      <c r="D169" t="s">
        <v>1168</v>
      </c>
      <c r="E169" s="1">
        <v>37391.45703125</v>
      </c>
      <c r="F169" s="1">
        <v>3764.798828125</v>
      </c>
      <c r="G169" s="23">
        <v>0.1006860691461839</v>
      </c>
      <c r="H169" s="1">
        <v>33626.658203125</v>
      </c>
      <c r="I169" s="23">
        <v>0.89931393085381617</v>
      </c>
      <c r="K169" s="1">
        <v>10596.306640625</v>
      </c>
      <c r="L169" s="23">
        <v>0.28338843901613969</v>
      </c>
      <c r="M169" s="1">
        <v>19514.876953125</v>
      </c>
      <c r="N169" s="23">
        <v>0.52190736875579347</v>
      </c>
      <c r="O169" s="1">
        <v>10.338027954101561</v>
      </c>
      <c r="Q169" s="1">
        <v>312.31234741210938</v>
      </c>
      <c r="R169" s="23">
        <v>8.352505417242596E-3</v>
      </c>
      <c r="S169" s="1">
        <v>145.642822265625</v>
      </c>
      <c r="T169" s="23">
        <v>3.8950828298534518E-3</v>
      </c>
      <c r="W169" s="1">
        <v>26303.546875</v>
      </c>
      <c r="X169" s="23">
        <v>0.70346407878721462</v>
      </c>
      <c r="Y169" s="1">
        <v>4921.40478515625</v>
      </c>
      <c r="Z169" s="23">
        <v>0.131618427734527</v>
      </c>
      <c r="AB169" s="1">
        <v>21901.326171875</v>
      </c>
      <c r="AC169" s="23">
        <v>0.58573075003659025</v>
      </c>
      <c r="AD169" s="24">
        <v>15490.130859375</v>
      </c>
      <c r="AE169" s="1">
        <v>13261.078125</v>
      </c>
      <c r="AF169" s="23">
        <v>0.35465529235506976</v>
      </c>
      <c r="AG169" s="24">
        <v>24130.37890625</v>
      </c>
      <c r="AH169" s="1">
        <v>20058.166015625</v>
      </c>
      <c r="AI169" s="23">
        <v>0.53643713318957686</v>
      </c>
      <c r="AJ169" s="24">
        <v>17333.291015625</v>
      </c>
      <c r="AK169" s="1">
        <v>25338.029296875</v>
      </c>
      <c r="AL169" s="23">
        <v>0.67764220248755436</v>
      </c>
      <c r="AM169" s="24">
        <v>12053.427734375</v>
      </c>
      <c r="AN169" s="1">
        <v>20155.328125</v>
      </c>
      <c r="AO169" s="23">
        <v>0.53903564410862981</v>
      </c>
      <c r="AP169" s="24">
        <v>17236.12890625</v>
      </c>
      <c r="AQ169" s="1">
        <v>2523.48876953125</v>
      </c>
      <c r="AR169" s="23">
        <v>6.7488377556997534E-2</v>
      </c>
      <c r="AS169" s="24">
        <v>34867.96826171875</v>
      </c>
    </row>
    <row r="170" spans="1:45" ht="14.5" x14ac:dyDescent="0.35">
      <c r="A170">
        <v>163</v>
      </c>
      <c r="B170" t="s">
        <v>455</v>
      </c>
      <c r="C170" t="s">
        <v>170</v>
      </c>
      <c r="D170" t="s">
        <v>1169</v>
      </c>
      <c r="E170" s="1">
        <v>76066.2890625</v>
      </c>
      <c r="F170" s="1">
        <v>6388.63037109375</v>
      </c>
      <c r="G170" s="23">
        <v>8.3987669831566525E-2</v>
      </c>
      <c r="H170" s="1">
        <v>69677.65869140625</v>
      </c>
      <c r="I170" s="23">
        <v>0.91601233016843342</v>
      </c>
      <c r="K170" s="1">
        <v>8180.619140625</v>
      </c>
      <c r="L170" s="23">
        <v>0.1075459213463586</v>
      </c>
      <c r="M170" s="1">
        <v>34215.544921875</v>
      </c>
      <c r="N170" s="23">
        <v>0.44981220122046095</v>
      </c>
      <c r="O170" s="1">
        <v>20.857143402099609</v>
      </c>
      <c r="Q170" s="1">
        <v>1689.165771484375</v>
      </c>
      <c r="R170" s="23">
        <v>2.2206496363934208E-2</v>
      </c>
      <c r="S170" s="1">
        <v>974.596435546875</v>
      </c>
      <c r="T170" s="23">
        <v>1.2812461966510501E-2</v>
      </c>
      <c r="W170" s="1">
        <v>25557.22265625</v>
      </c>
      <c r="X170" s="23">
        <v>0.33598619008810682</v>
      </c>
      <c r="Y170" s="1">
        <v>43190.50390625</v>
      </c>
      <c r="Z170" s="23">
        <v>0.56780085420970705</v>
      </c>
      <c r="AB170" s="1">
        <v>45983.60546875</v>
      </c>
      <c r="AC170" s="23">
        <v>0.60452016307733236</v>
      </c>
      <c r="AD170" s="24">
        <v>30082.68359375</v>
      </c>
      <c r="AE170" s="1">
        <v>13159.4560546875</v>
      </c>
      <c r="AF170" s="23">
        <v>0.17299984285910161</v>
      </c>
      <c r="AG170" s="24">
        <v>62906.8330078125</v>
      </c>
      <c r="AH170" s="1">
        <v>42674.609375</v>
      </c>
      <c r="AI170" s="23">
        <v>0.56101868384740494</v>
      </c>
      <c r="AJ170" s="24">
        <v>33391.6796875</v>
      </c>
      <c r="AK170" s="1">
        <v>62605.15234375</v>
      </c>
      <c r="AL170" s="23">
        <v>0.82303413398161662</v>
      </c>
      <c r="AM170" s="24">
        <v>13461.13671875</v>
      </c>
      <c r="AN170" s="1">
        <v>33701.296875</v>
      </c>
      <c r="AO170" s="23">
        <v>0.44305167624661274</v>
      </c>
      <c r="AP170" s="24">
        <v>42364.9921875</v>
      </c>
      <c r="AQ170" s="1">
        <v>2129.971435546875</v>
      </c>
      <c r="AR170" s="23">
        <v>2.8001516332639552E-2</v>
      </c>
      <c r="AS170" s="24">
        <v>73936.317626953125</v>
      </c>
    </row>
    <row r="171" spans="1:45" ht="14.5" x14ac:dyDescent="0.35">
      <c r="A171">
        <v>164</v>
      </c>
      <c r="B171" t="s">
        <v>457</v>
      </c>
      <c r="C171" t="s">
        <v>170</v>
      </c>
      <c r="D171" t="s">
        <v>1170</v>
      </c>
      <c r="E171" s="1">
        <v>273751.5</v>
      </c>
      <c r="F171" s="1">
        <v>50049.23046875</v>
      </c>
      <c r="G171" s="23">
        <v>0.18282723736216969</v>
      </c>
      <c r="H171" s="1">
        <v>223702.26953125</v>
      </c>
      <c r="I171" s="23">
        <v>0.81717276263783034</v>
      </c>
      <c r="K171" s="1">
        <v>36439.49609375</v>
      </c>
      <c r="L171" s="23">
        <v>0.13311158511916829</v>
      </c>
      <c r="M171" s="1">
        <v>142427.55078125</v>
      </c>
      <c r="N171" s="23">
        <v>0.52028043967338988</v>
      </c>
      <c r="O171" s="1">
        <v>22.5</v>
      </c>
      <c r="Q171" s="1">
        <v>5333.5302734375</v>
      </c>
      <c r="R171" s="23">
        <v>1.9483108853969752E-2</v>
      </c>
      <c r="S171" s="1">
        <v>7982.8466796875</v>
      </c>
      <c r="T171" s="23">
        <v>2.9160923975530731E-2</v>
      </c>
      <c r="W171" s="1">
        <v>225597.984375</v>
      </c>
      <c r="X171" s="23">
        <v>0.82409771042350455</v>
      </c>
      <c r="Y171" s="1">
        <v>4544.11572265625</v>
      </c>
      <c r="Z171" s="23">
        <v>1.6599418533437261E-2</v>
      </c>
      <c r="AB171" s="1">
        <v>138792.421875</v>
      </c>
      <c r="AC171" s="23">
        <v>0.50700150273149192</v>
      </c>
      <c r="AD171" s="24">
        <v>134959.078125</v>
      </c>
      <c r="AE171" s="1">
        <v>37109.671875</v>
      </c>
      <c r="AF171" s="23">
        <v>0.13555970241258949</v>
      </c>
      <c r="AG171" s="24">
        <v>236641.828125</v>
      </c>
      <c r="AH171" s="1">
        <v>46521.14453125</v>
      </c>
      <c r="AI171" s="23">
        <v>0.16993932282106211</v>
      </c>
      <c r="AJ171" s="24">
        <v>227230.35546875</v>
      </c>
      <c r="AK171" s="1">
        <v>165299.84375</v>
      </c>
      <c r="AL171" s="23">
        <v>0.60383173699504833</v>
      </c>
      <c r="AM171" s="24">
        <v>108451.65625</v>
      </c>
      <c r="AN171" s="1">
        <v>126711.9609375</v>
      </c>
      <c r="AO171" s="23">
        <v>0.46287220686461994</v>
      </c>
      <c r="AP171" s="24">
        <v>147039.5390625</v>
      </c>
      <c r="AQ171" s="1">
        <v>35076.37109375</v>
      </c>
      <c r="AR171" s="23">
        <v>0.1281321603488931</v>
      </c>
      <c r="AS171" s="24">
        <v>238675.12890625</v>
      </c>
    </row>
    <row r="172" spans="1:45" ht="14.5" x14ac:dyDescent="0.35">
      <c r="A172">
        <v>165</v>
      </c>
      <c r="B172" t="s">
        <v>459</v>
      </c>
      <c r="C172" t="s">
        <v>170</v>
      </c>
      <c r="D172" t="s">
        <v>1171</v>
      </c>
      <c r="E172" s="1">
        <v>264827.40625</v>
      </c>
      <c r="F172" s="1">
        <v>44373.84375</v>
      </c>
      <c r="G172" s="23">
        <v>0.16755759676968862</v>
      </c>
      <c r="H172" s="1">
        <v>220453.5625</v>
      </c>
      <c r="I172" s="23">
        <v>0.83244240323031149</v>
      </c>
      <c r="K172" s="1">
        <v>27164.966796875</v>
      </c>
      <c r="L172" s="23">
        <v>0.1025761162016252</v>
      </c>
      <c r="M172" s="1">
        <v>135604.126953125</v>
      </c>
      <c r="N172" s="23">
        <v>0.51204718149568407</v>
      </c>
      <c r="O172" s="1">
        <v>25.5</v>
      </c>
      <c r="Q172" s="1">
        <v>5608.5517578125</v>
      </c>
      <c r="R172" s="23">
        <v>2.1178139518226322E-2</v>
      </c>
      <c r="S172" s="1">
        <v>8477.3603515625</v>
      </c>
      <c r="T172" s="23">
        <v>3.2010887663038078E-2</v>
      </c>
      <c r="W172" s="1">
        <v>214424.546875</v>
      </c>
      <c r="X172" s="23">
        <v>0.80967657355138256</v>
      </c>
      <c r="Y172" s="1">
        <v>11677.869140625</v>
      </c>
      <c r="Z172" s="23">
        <v>4.4096150417305989E-2</v>
      </c>
      <c r="AB172" s="1">
        <v>143234.6875</v>
      </c>
      <c r="AC172" s="23">
        <v>0.5408605156400802</v>
      </c>
      <c r="AD172" s="24">
        <v>121592.71875</v>
      </c>
      <c r="AE172" s="1">
        <v>36610.4765625</v>
      </c>
      <c r="AF172" s="23">
        <v>0.13824277887591171</v>
      </c>
      <c r="AG172" s="24">
        <v>228216.9296875</v>
      </c>
      <c r="AH172" s="1">
        <v>37384.5546875</v>
      </c>
      <c r="AI172" s="23">
        <v>0.14116573211538599</v>
      </c>
      <c r="AJ172" s="24">
        <v>227442.8515625</v>
      </c>
      <c r="AK172" s="1">
        <v>163057.328125</v>
      </c>
      <c r="AL172" s="23">
        <v>0.61571168344665994</v>
      </c>
      <c r="AM172" s="24">
        <v>101770.078125</v>
      </c>
      <c r="AN172" s="1">
        <v>117860.3203125</v>
      </c>
      <c r="AO172" s="23">
        <v>0.4450457827662993</v>
      </c>
      <c r="AP172" s="24">
        <v>146967.0859375</v>
      </c>
      <c r="AQ172" s="1">
        <v>28180.228515625</v>
      </c>
      <c r="AR172" s="23">
        <v>0.1064097893592726</v>
      </c>
      <c r="AS172" s="24">
        <v>236647.177734375</v>
      </c>
    </row>
    <row r="173" spans="1:45" ht="14.5" x14ac:dyDescent="0.35">
      <c r="A173">
        <v>166</v>
      </c>
      <c r="B173" t="s">
        <v>461</v>
      </c>
      <c r="C173" t="s">
        <v>170</v>
      </c>
      <c r="D173" t="s">
        <v>1172</v>
      </c>
      <c r="E173" s="1">
        <v>276158.59375</v>
      </c>
      <c r="F173" s="1">
        <v>22144.39453125</v>
      </c>
      <c r="G173" s="23">
        <v>8.0187236727084471E-2</v>
      </c>
      <c r="H173" s="1">
        <v>254014.19921875</v>
      </c>
      <c r="I173" s="23">
        <v>0.9198127632729155</v>
      </c>
      <c r="K173" s="1">
        <v>131369.953125</v>
      </c>
      <c r="L173" s="23">
        <v>0.47570474393393736</v>
      </c>
      <c r="M173" s="1">
        <v>133112.140625</v>
      </c>
      <c r="N173" s="23">
        <v>0.48201339244037195</v>
      </c>
      <c r="O173" s="1">
        <v>5.4347651481628434</v>
      </c>
      <c r="Q173" s="1">
        <v>4043.856201171875</v>
      </c>
      <c r="R173" s="23">
        <v>1.464323867767332E-2</v>
      </c>
      <c r="S173" s="1">
        <v>490.83364868164063</v>
      </c>
      <c r="T173" s="23">
        <v>1.777361486443478E-3</v>
      </c>
      <c r="W173" s="1">
        <v>244804.375</v>
      </c>
      <c r="X173" s="23">
        <v>0.88646299822056507</v>
      </c>
      <c r="Y173" s="1">
        <v>26327.505859375</v>
      </c>
      <c r="Z173" s="23">
        <v>9.5334733212063941E-2</v>
      </c>
      <c r="AB173" s="1">
        <v>169264.90625</v>
      </c>
      <c r="AC173" s="23">
        <v>0.61292644907958804</v>
      </c>
      <c r="AD173" s="24">
        <v>106893.6875</v>
      </c>
      <c r="AE173" s="1">
        <v>66671.53125</v>
      </c>
      <c r="AF173" s="23">
        <v>0.24142479270573131</v>
      </c>
      <c r="AG173" s="24">
        <v>209487.0625</v>
      </c>
      <c r="AH173" s="1">
        <v>84153.453125</v>
      </c>
      <c r="AI173" s="23">
        <v>0.30472871396927148</v>
      </c>
      <c r="AJ173" s="24">
        <v>192005.140625</v>
      </c>
      <c r="AK173" s="1">
        <v>203807.0625</v>
      </c>
      <c r="AL173" s="23">
        <v>0.73800731576907519</v>
      </c>
      <c r="AM173" s="24">
        <v>72351.53125</v>
      </c>
      <c r="AN173" s="1">
        <v>182896.4375</v>
      </c>
      <c r="AO173" s="23">
        <v>0.66228769134583554</v>
      </c>
      <c r="AP173" s="24">
        <v>93262.15625</v>
      </c>
      <c r="AQ173" s="1">
        <v>18346.681640625</v>
      </c>
      <c r="AR173" s="23">
        <v>6.6435309477400617E-2</v>
      </c>
      <c r="AS173" s="24">
        <v>257811.912109375</v>
      </c>
    </row>
    <row r="174" spans="1:45" ht="14.5" x14ac:dyDescent="0.35">
      <c r="A174">
        <v>167</v>
      </c>
      <c r="B174" t="s">
        <v>463</v>
      </c>
      <c r="D174" t="s">
        <v>1173</v>
      </c>
      <c r="E174" s="1">
        <v>102176.2890625</v>
      </c>
      <c r="F174" s="1">
        <v>17436.158203125</v>
      </c>
      <c r="G174" s="23">
        <v>0.17064779278154749</v>
      </c>
      <c r="H174" s="1">
        <v>84740.130859375</v>
      </c>
      <c r="I174" s="23">
        <v>0.8293522072184526</v>
      </c>
      <c r="K174" s="1">
        <v>12196.3056640625</v>
      </c>
      <c r="L174" s="23">
        <v>0.1193653221893992</v>
      </c>
      <c r="M174" s="1">
        <v>61016.8349609375</v>
      </c>
      <c r="N174" s="23">
        <v>0.59717215726648909</v>
      </c>
      <c r="O174" s="1">
        <v>45</v>
      </c>
      <c r="Q174" s="1">
        <v>12926.828125</v>
      </c>
      <c r="R174" s="23">
        <v>0.12651495022580839</v>
      </c>
      <c r="S174" s="1">
        <v>11121.64453125</v>
      </c>
      <c r="T174" s="23">
        <v>0.108847606751964</v>
      </c>
      <c r="W174" s="1">
        <v>30927.208984375</v>
      </c>
      <c r="X174" s="23">
        <v>0.30268479378280422</v>
      </c>
      <c r="Y174" s="1">
        <v>1125.801513671875</v>
      </c>
      <c r="Z174" s="23">
        <v>1.101822667471546E-2</v>
      </c>
      <c r="AB174" s="1">
        <v>40984.03515625</v>
      </c>
      <c r="AC174" s="23">
        <v>0.4011110163844428</v>
      </c>
      <c r="AD174" s="24">
        <v>61192.25390625</v>
      </c>
      <c r="AE174" s="1">
        <v>26415.4296875</v>
      </c>
      <c r="AF174" s="23">
        <v>0.2585279807073636</v>
      </c>
      <c r="AG174" s="24">
        <v>75760.859375</v>
      </c>
      <c r="AH174" s="1">
        <v>40268.1953125</v>
      </c>
      <c r="AI174" s="23">
        <v>0.39410508721713733</v>
      </c>
      <c r="AJ174" s="24">
        <v>61908.09375</v>
      </c>
      <c r="AK174" s="1">
        <v>73733.546875</v>
      </c>
      <c r="AL174" s="23">
        <v>0.72163069878079122</v>
      </c>
      <c r="AM174" s="24">
        <v>28442.7421875</v>
      </c>
      <c r="AN174" s="1">
        <v>19868.5390625</v>
      </c>
      <c r="AO174" s="23">
        <v>0.19445351993892299</v>
      </c>
      <c r="AP174" s="24">
        <v>82307.75</v>
      </c>
      <c r="AQ174" s="1">
        <v>13748.2744140625</v>
      </c>
      <c r="AR174" s="23">
        <v>0.13455445035445401</v>
      </c>
      <c r="AS174" s="24">
        <v>88428.0146484375</v>
      </c>
    </row>
    <row r="175" spans="1:45" ht="14.5" x14ac:dyDescent="0.35">
      <c r="A175">
        <v>168</v>
      </c>
      <c r="B175" t="s">
        <v>465</v>
      </c>
      <c r="C175" t="s">
        <v>170</v>
      </c>
      <c r="D175" t="s">
        <v>1174</v>
      </c>
      <c r="E175" s="1">
        <v>230848.578125</v>
      </c>
      <c r="F175" s="1">
        <v>37478.7890625</v>
      </c>
      <c r="G175" s="23">
        <v>0.1623522629721634</v>
      </c>
      <c r="H175" s="1">
        <v>193369.7890625</v>
      </c>
      <c r="I175" s="23">
        <v>0.83764773702783668</v>
      </c>
      <c r="K175" s="1">
        <v>31659.333984375</v>
      </c>
      <c r="L175" s="23">
        <v>0.13714329211606441</v>
      </c>
      <c r="M175" s="1">
        <v>169089.166015625</v>
      </c>
      <c r="N175" s="23">
        <v>0.73246786871724423</v>
      </c>
      <c r="O175" s="1">
        <v>9.25</v>
      </c>
      <c r="Q175" s="1">
        <v>46269.1328125</v>
      </c>
      <c r="R175" s="23">
        <v>0.2004306597350847</v>
      </c>
      <c r="S175" s="1">
        <v>54045.6171875</v>
      </c>
      <c r="T175" s="23">
        <v>0.23411717597080181</v>
      </c>
      <c r="W175" s="1">
        <v>55763.65234375</v>
      </c>
      <c r="X175" s="23">
        <v>0.2415594360453677</v>
      </c>
      <c r="Y175" s="1">
        <v>0</v>
      </c>
      <c r="Z175" s="23">
        <v>0</v>
      </c>
      <c r="AB175" s="1">
        <v>80764.6796875</v>
      </c>
      <c r="AC175" s="23">
        <v>0.34985998329938822</v>
      </c>
      <c r="AD175" s="24">
        <v>150083.8984375</v>
      </c>
      <c r="AE175" s="1">
        <v>50468.21875</v>
      </c>
      <c r="AF175" s="23">
        <v>0.21862044444853559</v>
      </c>
      <c r="AG175" s="24">
        <v>180380.359375</v>
      </c>
      <c r="AH175" s="1">
        <v>55749.48046875</v>
      </c>
      <c r="AI175" s="23">
        <v>0.24149804569540267</v>
      </c>
      <c r="AJ175" s="24">
        <v>175099.09765625</v>
      </c>
      <c r="AK175" s="1">
        <v>128942.9296875</v>
      </c>
      <c r="AL175" s="23">
        <v>0.55856064063639121</v>
      </c>
      <c r="AM175" s="24">
        <v>101905.6484375</v>
      </c>
      <c r="AN175" s="1">
        <v>40865.1640625</v>
      </c>
      <c r="AO175" s="23">
        <v>0.17702151078605438</v>
      </c>
      <c r="AP175" s="24">
        <v>189983.4140625</v>
      </c>
      <c r="AQ175" s="1">
        <v>40962.3515625</v>
      </c>
      <c r="AR175" s="23">
        <v>0.17744251186299143</v>
      </c>
      <c r="AS175" s="24">
        <v>189886.2265625</v>
      </c>
    </row>
    <row r="176" spans="1:45" ht="14.5" x14ac:dyDescent="0.35">
      <c r="A176">
        <v>169</v>
      </c>
      <c r="B176" t="s">
        <v>467</v>
      </c>
      <c r="C176" t="s">
        <v>170</v>
      </c>
      <c r="D176" t="s">
        <v>1175</v>
      </c>
      <c r="E176" s="1">
        <v>261215.296875</v>
      </c>
      <c r="F176" s="1">
        <v>23595.91015625</v>
      </c>
      <c r="G176" s="23">
        <v>9.0331272473454766E-2</v>
      </c>
      <c r="H176" s="1">
        <v>237619.38671875</v>
      </c>
      <c r="I176" s="23">
        <v>0.90966872752654526</v>
      </c>
      <c r="K176" s="1">
        <v>27004.8828125</v>
      </c>
      <c r="L176" s="23">
        <v>0.10338170518942739</v>
      </c>
      <c r="M176" s="1">
        <v>206036.8359375</v>
      </c>
      <c r="N176" s="23">
        <v>0.78876252042810235</v>
      </c>
      <c r="O176" s="1">
        <v>9.1261627197265636</v>
      </c>
      <c r="Q176" s="1">
        <v>36734.10546875</v>
      </c>
      <c r="R176" s="23">
        <v>0.14062769641828621</v>
      </c>
      <c r="S176" s="1">
        <v>121528.0703125</v>
      </c>
      <c r="T176" s="23">
        <v>0.46524101676424839</v>
      </c>
      <c r="W176" s="1">
        <v>51779.79296875</v>
      </c>
      <c r="X176" s="23">
        <v>0.19822649587603711</v>
      </c>
      <c r="Y176" s="1">
        <v>0</v>
      </c>
      <c r="Z176" s="23">
        <v>0</v>
      </c>
      <c r="AB176" s="1">
        <v>77526.4765625</v>
      </c>
      <c r="AC176" s="23">
        <v>0.29679148767309338</v>
      </c>
      <c r="AD176" s="24">
        <v>183688.8203125</v>
      </c>
      <c r="AE176" s="1">
        <v>42531.2578125</v>
      </c>
      <c r="AF176" s="23">
        <v>0.16282070124267112</v>
      </c>
      <c r="AG176" s="24">
        <v>218684.0390625</v>
      </c>
      <c r="AH176" s="1">
        <v>46136.99609375</v>
      </c>
      <c r="AI176" s="23">
        <v>0.17662440387565842</v>
      </c>
      <c r="AJ176" s="24">
        <v>215078.30078125</v>
      </c>
      <c r="AK176" s="1">
        <v>120663.15625</v>
      </c>
      <c r="AL176" s="23">
        <v>0.46192990109511561</v>
      </c>
      <c r="AM176" s="24">
        <v>140552.140625</v>
      </c>
      <c r="AN176" s="1">
        <v>35349.41015625</v>
      </c>
      <c r="AO176" s="23">
        <v>0.13532672312512331</v>
      </c>
      <c r="AP176" s="24">
        <v>225865.88671875</v>
      </c>
      <c r="AQ176" s="1">
        <v>32638.18359375</v>
      </c>
      <c r="AR176" s="23">
        <v>0.1249474436765793</v>
      </c>
      <c r="AS176" s="24">
        <v>228577.11328125</v>
      </c>
    </row>
    <row r="177" spans="1:45" ht="14.5" x14ac:dyDescent="0.35">
      <c r="A177">
        <v>170</v>
      </c>
      <c r="B177" t="s">
        <v>469</v>
      </c>
      <c r="C177" t="s">
        <v>170</v>
      </c>
      <c r="D177" t="s">
        <v>1176</v>
      </c>
      <c r="E177" s="1">
        <v>196667.875</v>
      </c>
      <c r="F177" s="1">
        <v>14234.828125</v>
      </c>
      <c r="G177" s="23">
        <v>7.2380037283669235E-2</v>
      </c>
      <c r="H177" s="1">
        <v>182433.046875</v>
      </c>
      <c r="I177" s="23">
        <v>0.92761996271633085</v>
      </c>
      <c r="K177" s="1">
        <v>6818.1337890625</v>
      </c>
      <c r="L177" s="23">
        <v>3.4668263889374412E-2</v>
      </c>
      <c r="M177" s="1">
        <v>119754.9287109375</v>
      </c>
      <c r="N177" s="23">
        <v>0.60891962508334163</v>
      </c>
      <c r="O177" s="1">
        <v>17.673979759216309</v>
      </c>
      <c r="Q177" s="1">
        <v>23014.5</v>
      </c>
      <c r="R177" s="23">
        <v>0.11702216236383289</v>
      </c>
      <c r="S177" s="1">
        <v>12960.46484375</v>
      </c>
      <c r="T177" s="23">
        <v>6.5900263801345282E-2</v>
      </c>
      <c r="W177" s="1">
        <v>78053.4765625</v>
      </c>
      <c r="X177" s="23">
        <v>0.39687964576065116</v>
      </c>
      <c r="Y177" s="1">
        <v>61194.484375</v>
      </c>
      <c r="Z177" s="23">
        <v>0.31115648336058949</v>
      </c>
      <c r="AB177" s="1">
        <v>104327.8671875</v>
      </c>
      <c r="AC177" s="23">
        <v>0.53047742132516562</v>
      </c>
      <c r="AD177" s="24">
        <v>92340.0078125</v>
      </c>
      <c r="AE177" s="1">
        <v>73771.3984375</v>
      </c>
      <c r="AF177" s="23">
        <v>0.3751065009346341</v>
      </c>
      <c r="AG177" s="24">
        <v>122896.4765625</v>
      </c>
      <c r="AH177" s="1">
        <v>131644.28125</v>
      </c>
      <c r="AI177" s="23">
        <v>0.66937358859447682</v>
      </c>
      <c r="AJ177" s="24">
        <v>65023.59375</v>
      </c>
      <c r="AK177" s="1">
        <v>166046.84375</v>
      </c>
      <c r="AL177" s="23">
        <v>0.84430079772814959</v>
      </c>
      <c r="AM177" s="24">
        <v>30621.03125</v>
      </c>
      <c r="AN177" s="1">
        <v>94714.6171875</v>
      </c>
      <c r="AO177" s="23">
        <v>0.48159678944769196</v>
      </c>
      <c r="AP177" s="24">
        <v>101953.2578125</v>
      </c>
      <c r="AQ177" s="1">
        <v>10692.0439453125</v>
      </c>
      <c r="AR177" s="23">
        <v>5.4365991117321523E-2</v>
      </c>
      <c r="AS177" s="24">
        <v>185975.8310546875</v>
      </c>
    </row>
    <row r="178" spans="1:45" ht="14.5" x14ac:dyDescent="0.35">
      <c r="A178">
        <v>171</v>
      </c>
      <c r="B178" t="s">
        <v>471</v>
      </c>
      <c r="C178" t="s">
        <v>170</v>
      </c>
      <c r="D178" t="s">
        <v>1177</v>
      </c>
      <c r="E178" s="1">
        <v>218357.84375</v>
      </c>
      <c r="F178" s="1">
        <v>12418.4697265625</v>
      </c>
      <c r="G178" s="23">
        <v>5.6872102752491577E-2</v>
      </c>
      <c r="H178" s="1">
        <v>205939.3740234375</v>
      </c>
      <c r="I178" s="23">
        <v>0.94312789724750845</v>
      </c>
      <c r="K178" s="1">
        <v>28318.15234375</v>
      </c>
      <c r="L178" s="23">
        <v>0.1296869022766671</v>
      </c>
      <c r="M178" s="1">
        <v>166121.48828125</v>
      </c>
      <c r="N178" s="23">
        <v>0.76077637252840846</v>
      </c>
      <c r="O178" s="1">
        <v>8.3999996185302734</v>
      </c>
      <c r="Q178" s="1">
        <v>10764.6591796875</v>
      </c>
      <c r="R178" s="23">
        <v>4.9298248209540214E-2</v>
      </c>
      <c r="S178" s="1">
        <v>11843.7783203125</v>
      </c>
      <c r="T178" s="23">
        <v>5.4240223831265505E-2</v>
      </c>
      <c r="W178" s="1">
        <v>125760.40625</v>
      </c>
      <c r="X178" s="23">
        <v>0.57593720514104496</v>
      </c>
      <c r="Y178" s="1">
        <v>66698.5</v>
      </c>
      <c r="Z178" s="23">
        <v>0.30545502215328602</v>
      </c>
      <c r="AB178" s="1">
        <v>138955.078125</v>
      </c>
      <c r="AC178" s="23">
        <v>0.63636403317890888</v>
      </c>
      <c r="AD178" s="24">
        <v>79402.765625</v>
      </c>
      <c r="AE178" s="1">
        <v>79536.9921875</v>
      </c>
      <c r="AF178" s="23">
        <v>0.36425067596180638</v>
      </c>
      <c r="AG178" s="24">
        <v>138820.8515625</v>
      </c>
      <c r="AH178" s="1">
        <v>131890.703125</v>
      </c>
      <c r="AI178" s="23">
        <v>0.6040117490627126</v>
      </c>
      <c r="AJ178" s="24">
        <v>86467.140625</v>
      </c>
      <c r="AK178" s="1">
        <v>190286.671875</v>
      </c>
      <c r="AL178" s="23">
        <v>0.87144417900032489</v>
      </c>
      <c r="AM178" s="24">
        <v>28071.171875</v>
      </c>
      <c r="AN178" s="1">
        <v>120886.234375</v>
      </c>
      <c r="AO178" s="23">
        <v>0.55361525969913794</v>
      </c>
      <c r="AP178" s="24">
        <v>97471.609375</v>
      </c>
      <c r="AQ178" s="1">
        <v>3475.475830078125</v>
      </c>
      <c r="AR178" s="23">
        <v>1.5916423108011769E-2</v>
      </c>
      <c r="AS178" s="24">
        <v>214882.36791992188</v>
      </c>
    </row>
    <row r="179" spans="1:45" ht="14.5" x14ac:dyDescent="0.35">
      <c r="A179">
        <v>172</v>
      </c>
      <c r="B179" t="s">
        <v>472</v>
      </c>
      <c r="C179" t="s">
        <v>170</v>
      </c>
      <c r="D179" t="s">
        <v>1178</v>
      </c>
      <c r="E179" s="1">
        <v>192566.703125</v>
      </c>
      <c r="F179" s="1">
        <v>15508.1923828125</v>
      </c>
      <c r="G179" s="23">
        <v>8.0534132490941254E-2</v>
      </c>
      <c r="H179" s="1">
        <v>177058.5107421875</v>
      </c>
      <c r="I179" s="23">
        <v>0.91946586750905879</v>
      </c>
      <c r="K179" s="1">
        <v>4685.34765625</v>
      </c>
      <c r="L179" s="23">
        <v>2.4331037402705178E-2</v>
      </c>
      <c r="M179" s="1">
        <v>110538.49609375</v>
      </c>
      <c r="N179" s="23">
        <v>0.57402704777054114</v>
      </c>
      <c r="O179" s="1">
        <v>19.5</v>
      </c>
      <c r="Q179" s="1">
        <v>18472.12890625</v>
      </c>
      <c r="R179" s="23">
        <v>9.5925871952324313E-2</v>
      </c>
      <c r="S179" s="1">
        <v>21692.044921875</v>
      </c>
      <c r="T179" s="23">
        <v>0.1126469143930565</v>
      </c>
      <c r="W179" s="1">
        <v>50948.17578125</v>
      </c>
      <c r="X179" s="23">
        <v>0.26457417068712152</v>
      </c>
      <c r="Y179" s="1">
        <v>87436.0859375</v>
      </c>
      <c r="Z179" s="23">
        <v>0.45405609858077589</v>
      </c>
      <c r="AB179" s="1">
        <v>88005.4921875</v>
      </c>
      <c r="AC179" s="23">
        <v>0.45701302852120479</v>
      </c>
      <c r="AD179" s="24">
        <v>104561.2109375</v>
      </c>
      <c r="AE179" s="1">
        <v>95290.421875</v>
      </c>
      <c r="AF179" s="23">
        <v>0.49484371040586672</v>
      </c>
      <c r="AG179" s="24">
        <v>97276.28125</v>
      </c>
      <c r="AH179" s="1">
        <v>139070.78125</v>
      </c>
      <c r="AI179" s="23">
        <v>0.72219536915333482</v>
      </c>
      <c r="AJ179" s="24">
        <v>53495.921875</v>
      </c>
      <c r="AK179" s="1">
        <v>165254.671875</v>
      </c>
      <c r="AL179" s="23">
        <v>0.85816846419045223</v>
      </c>
      <c r="AM179" s="24">
        <v>27312.03125</v>
      </c>
      <c r="AN179" s="1">
        <v>72466.7109375</v>
      </c>
      <c r="AO179" s="23">
        <v>0.37632004786653073</v>
      </c>
      <c r="AP179" s="24">
        <v>120099.9921875</v>
      </c>
      <c r="AQ179" s="1">
        <v>8031.962890625</v>
      </c>
      <c r="AR179" s="23">
        <v>4.1710029617172427E-2</v>
      </c>
      <c r="AS179" s="24">
        <v>184534.740234375</v>
      </c>
    </row>
    <row r="180" spans="1:45" ht="14.5" x14ac:dyDescent="0.35">
      <c r="A180">
        <v>173</v>
      </c>
      <c r="B180" t="s">
        <v>474</v>
      </c>
      <c r="C180" t="s">
        <v>170</v>
      </c>
      <c r="D180" t="s">
        <v>1179</v>
      </c>
      <c r="E180" s="1">
        <v>163652.09375</v>
      </c>
      <c r="F180" s="1">
        <v>13221.8134765625</v>
      </c>
      <c r="G180" s="23">
        <v>8.079220481444345E-2</v>
      </c>
      <c r="H180" s="1">
        <v>150430.2802734375</v>
      </c>
      <c r="I180" s="23">
        <v>0.91920779518555651</v>
      </c>
      <c r="K180" s="1">
        <v>20477.193359375</v>
      </c>
      <c r="L180" s="23">
        <v>0.12512637565552079</v>
      </c>
      <c r="M180" s="1">
        <v>106397.923828125</v>
      </c>
      <c r="N180" s="23">
        <v>0.65014703686383479</v>
      </c>
      <c r="O180" s="1">
        <v>13.25</v>
      </c>
      <c r="Q180" s="1">
        <v>27711.228515625</v>
      </c>
      <c r="R180" s="23">
        <v>0.16933011903873058</v>
      </c>
      <c r="S180" s="1">
        <v>12472.0927734375</v>
      </c>
      <c r="T180" s="23">
        <v>7.6211018677770512E-2</v>
      </c>
      <c r="W180" s="1">
        <v>80675.2890625</v>
      </c>
      <c r="X180" s="23">
        <v>0.49296826709557451</v>
      </c>
      <c r="Y180" s="1">
        <v>24226.08984375</v>
      </c>
      <c r="Z180" s="23">
        <v>0.1480340965313803</v>
      </c>
      <c r="AB180" s="1">
        <v>102443.203125</v>
      </c>
      <c r="AC180" s="23">
        <v>0.62598162221801701</v>
      </c>
      <c r="AD180" s="24">
        <v>61208.890625</v>
      </c>
      <c r="AE180" s="1">
        <v>41562.51171875</v>
      </c>
      <c r="AF180" s="23">
        <v>0.25396871354571349</v>
      </c>
      <c r="AG180" s="24">
        <v>122089.58203125</v>
      </c>
      <c r="AH180" s="1">
        <v>84868.1015625</v>
      </c>
      <c r="AI180" s="23">
        <v>0.51858854731273485</v>
      </c>
      <c r="AJ180" s="24">
        <v>78783.9921875</v>
      </c>
      <c r="AK180" s="1">
        <v>133917.890625</v>
      </c>
      <c r="AL180" s="23">
        <v>0.81830844663421853</v>
      </c>
      <c r="AM180" s="24">
        <v>29734.203125</v>
      </c>
      <c r="AN180" s="1">
        <v>78209.6640625</v>
      </c>
      <c r="AO180" s="23">
        <v>0.47790200705880059</v>
      </c>
      <c r="AP180" s="24">
        <v>85442.4296875</v>
      </c>
      <c r="AQ180" s="1">
        <v>10898.703125</v>
      </c>
      <c r="AR180" s="23">
        <v>6.6596783916796048E-2</v>
      </c>
      <c r="AS180" s="24">
        <v>152753.390625</v>
      </c>
    </row>
    <row r="181" spans="1:45" ht="14.5" x14ac:dyDescent="0.35">
      <c r="A181">
        <v>174</v>
      </c>
      <c r="B181" t="s">
        <v>476</v>
      </c>
      <c r="C181" t="s">
        <v>170</v>
      </c>
      <c r="D181" t="s">
        <v>1180</v>
      </c>
      <c r="E181" s="1">
        <v>178254.84375</v>
      </c>
      <c r="F181" s="1">
        <v>11986.5009765625</v>
      </c>
      <c r="G181" s="23">
        <v>6.724362000156027E-2</v>
      </c>
      <c r="H181" s="1">
        <v>166268.3427734375</v>
      </c>
      <c r="I181" s="23">
        <v>0.93275637999843974</v>
      </c>
      <c r="K181" s="1">
        <v>17827.43359375</v>
      </c>
      <c r="L181" s="23">
        <v>0.1000109350114084</v>
      </c>
      <c r="M181" s="1">
        <v>106931.81640625</v>
      </c>
      <c r="N181" s="23">
        <v>0.59988168712105472</v>
      </c>
      <c r="O181" s="1">
        <v>15</v>
      </c>
      <c r="Q181" s="1">
        <v>23484.40625</v>
      </c>
      <c r="R181" s="23">
        <v>0.13174624462343679</v>
      </c>
      <c r="S181" s="1">
        <v>11836.39453125</v>
      </c>
      <c r="T181" s="23">
        <v>6.6401530989252569E-2</v>
      </c>
      <c r="W181" s="1">
        <v>87294.6796875</v>
      </c>
      <c r="X181" s="23">
        <v>0.48971841578638731</v>
      </c>
      <c r="Y181" s="1">
        <v>30924.8671875</v>
      </c>
      <c r="Z181" s="23">
        <v>0.1734868267078998</v>
      </c>
      <c r="AB181" s="1">
        <v>103224.34375</v>
      </c>
      <c r="AC181" s="23">
        <v>0.57908296671461412</v>
      </c>
      <c r="AD181" s="24">
        <v>75030.5</v>
      </c>
      <c r="AE181" s="1">
        <v>54139.18359375</v>
      </c>
      <c r="AF181" s="23">
        <v>0.30371788196498867</v>
      </c>
      <c r="AG181" s="24">
        <v>124115.66015625</v>
      </c>
      <c r="AH181" s="1">
        <v>111494.2265625</v>
      </c>
      <c r="AI181" s="23">
        <v>0.62547656050720912</v>
      </c>
      <c r="AJ181" s="24">
        <v>66760.6171875</v>
      </c>
      <c r="AK181" s="1">
        <v>149580.75</v>
      </c>
      <c r="AL181" s="23">
        <v>0.83913989013271906</v>
      </c>
      <c r="AM181" s="24">
        <v>28674.09375</v>
      </c>
      <c r="AN181" s="1">
        <v>91965.390625</v>
      </c>
      <c r="AO181" s="23">
        <v>0.51592085067814586</v>
      </c>
      <c r="AP181" s="24">
        <v>86289.453125</v>
      </c>
      <c r="AQ181" s="1">
        <v>10506.671875</v>
      </c>
      <c r="AR181" s="23">
        <v>5.8941859048360377E-2</v>
      </c>
      <c r="AS181" s="24">
        <v>167748.171875</v>
      </c>
    </row>
    <row r="182" spans="1:45" ht="14.5" x14ac:dyDescent="0.35">
      <c r="A182">
        <v>175</v>
      </c>
      <c r="B182" t="s">
        <v>478</v>
      </c>
      <c r="C182" t="s">
        <v>177</v>
      </c>
      <c r="D182" t="s">
        <v>1181</v>
      </c>
      <c r="E182" s="1">
        <v>315505.03125</v>
      </c>
      <c r="F182" s="1">
        <v>44542.4375</v>
      </c>
      <c r="G182" s="23">
        <v>0.1411782161556259</v>
      </c>
      <c r="H182" s="1">
        <v>270962.59375</v>
      </c>
      <c r="I182" s="23">
        <v>0.85882178384437413</v>
      </c>
      <c r="K182" s="1">
        <v>63825.78125</v>
      </c>
      <c r="L182" s="23">
        <v>0.2022971899913244</v>
      </c>
      <c r="M182" s="1">
        <v>185519.125</v>
      </c>
      <c r="N182" s="23">
        <v>0.58800686716465789</v>
      </c>
      <c r="O182" s="1">
        <v>11.65384578704834</v>
      </c>
      <c r="Q182" s="1">
        <v>120563.734375</v>
      </c>
      <c r="R182" s="23">
        <v>0.38212935590072311</v>
      </c>
      <c r="S182" s="1">
        <v>74976.6171875</v>
      </c>
      <c r="T182" s="23">
        <v>0.2376400049484155</v>
      </c>
      <c r="W182" s="1">
        <v>12751.84765625</v>
      </c>
      <c r="X182" s="23">
        <v>4.0417256123391851E-2</v>
      </c>
      <c r="Y182" s="1">
        <v>0</v>
      </c>
      <c r="Z182" s="23">
        <v>0</v>
      </c>
      <c r="AB182" s="1">
        <v>200042.84375</v>
      </c>
      <c r="AC182" s="23">
        <v>0.63404010692777191</v>
      </c>
      <c r="AD182" s="24">
        <v>115462.1875</v>
      </c>
      <c r="AE182" s="1">
        <v>50359.32421875</v>
      </c>
      <c r="AF182" s="23">
        <v>0.15961496404425402</v>
      </c>
      <c r="AG182" s="24">
        <v>265145.70703125</v>
      </c>
      <c r="AH182" s="1">
        <v>95862.8671875</v>
      </c>
      <c r="AI182" s="23">
        <v>0.3038394247080648</v>
      </c>
      <c r="AJ182" s="24">
        <v>219642.1640625</v>
      </c>
      <c r="AK182" s="1">
        <v>227881.1875</v>
      </c>
      <c r="AL182" s="23">
        <v>0.72227433774085026</v>
      </c>
      <c r="AM182" s="24">
        <v>87623.84375</v>
      </c>
      <c r="AN182" s="1">
        <v>83354.34375</v>
      </c>
      <c r="AO182" s="23">
        <v>0.26419338994296937</v>
      </c>
      <c r="AP182" s="24">
        <v>232150.6875</v>
      </c>
      <c r="AQ182" s="1">
        <v>25173.67578125</v>
      </c>
      <c r="AR182" s="23">
        <v>7.9788508226047508E-2</v>
      </c>
      <c r="AS182" s="24">
        <v>290331.35546875</v>
      </c>
    </row>
    <row r="183" spans="1:45" ht="14.5" x14ac:dyDescent="0.35">
      <c r="A183">
        <v>176</v>
      </c>
      <c r="B183" t="s">
        <v>480</v>
      </c>
      <c r="C183" t="s">
        <v>177</v>
      </c>
      <c r="D183" t="s">
        <v>1182</v>
      </c>
      <c r="E183" s="1">
        <v>319557</v>
      </c>
      <c r="F183" s="1">
        <v>49321.9921875</v>
      </c>
      <c r="G183" s="23">
        <v>0.15434489680244839</v>
      </c>
      <c r="H183" s="1">
        <v>270235.0078125</v>
      </c>
      <c r="I183" s="23">
        <v>0.84565510319755166</v>
      </c>
      <c r="K183" s="1">
        <v>41976.109375</v>
      </c>
      <c r="L183" s="23">
        <v>0.13135718940595889</v>
      </c>
      <c r="M183" s="1">
        <v>193877.71875</v>
      </c>
      <c r="N183" s="23">
        <v>0.606707782179705</v>
      </c>
      <c r="O183" s="1">
        <v>14.5</v>
      </c>
      <c r="Q183" s="1">
        <v>115809.8046875</v>
      </c>
      <c r="R183" s="23">
        <v>0.36240734731988344</v>
      </c>
      <c r="S183" s="1">
        <v>115967.6875</v>
      </c>
      <c r="T183" s="23">
        <v>0.36290141508400686</v>
      </c>
      <c r="W183" s="1">
        <v>3768.726806640625</v>
      </c>
      <c r="X183" s="23">
        <v>1.1793598033028929E-2</v>
      </c>
      <c r="Y183" s="1">
        <v>0</v>
      </c>
      <c r="Z183" s="23">
        <v>0</v>
      </c>
      <c r="AB183" s="1">
        <v>173550.734375</v>
      </c>
      <c r="AC183" s="23">
        <v>0.5430978960717493</v>
      </c>
      <c r="AD183" s="24">
        <v>146006.265625</v>
      </c>
      <c r="AE183" s="1">
        <v>29557.927734375</v>
      </c>
      <c r="AF183" s="23">
        <v>9.2496574114711946E-2</v>
      </c>
      <c r="AG183" s="24">
        <v>289999.072265625</v>
      </c>
      <c r="AH183" s="1">
        <v>75650.7109375</v>
      </c>
      <c r="AI183" s="23">
        <v>0.2367362033612157</v>
      </c>
      <c r="AJ183" s="24">
        <v>243906.2890625</v>
      </c>
      <c r="AK183" s="1">
        <v>203693.15625</v>
      </c>
      <c r="AL183" s="23">
        <v>0.63742354650344069</v>
      </c>
      <c r="AM183" s="24">
        <v>115863.84375</v>
      </c>
      <c r="AN183" s="1">
        <v>53436.54296875</v>
      </c>
      <c r="AO183" s="23">
        <v>0.1672206929241106</v>
      </c>
      <c r="AP183" s="24">
        <v>266120.45703125</v>
      </c>
      <c r="AQ183" s="1">
        <v>17859.501953125</v>
      </c>
      <c r="AR183" s="23">
        <v>5.5888313988193029E-2</v>
      </c>
      <c r="AS183" s="24">
        <v>301697.498046875</v>
      </c>
    </row>
    <row r="184" spans="1:45" ht="14.5" x14ac:dyDescent="0.35">
      <c r="A184">
        <v>177</v>
      </c>
      <c r="B184" t="s">
        <v>482</v>
      </c>
      <c r="C184" t="s">
        <v>170</v>
      </c>
      <c r="D184" t="s">
        <v>1183</v>
      </c>
      <c r="E184" s="1">
        <v>309622.34375</v>
      </c>
      <c r="F184" s="1">
        <v>28816.17578125</v>
      </c>
      <c r="G184" s="23">
        <v>9.3068786419746238E-2</v>
      </c>
      <c r="H184" s="1">
        <v>280806.16796875</v>
      </c>
      <c r="I184" s="23">
        <v>0.90693121358025375</v>
      </c>
      <c r="K184" s="1">
        <v>18446.673828125</v>
      </c>
      <c r="L184" s="23">
        <v>5.9577980079562651E-2</v>
      </c>
      <c r="M184" s="1">
        <v>242666.451171875</v>
      </c>
      <c r="N184" s="23">
        <v>0.78374980381846227</v>
      </c>
      <c r="O184" s="1">
        <v>12.111110687255859</v>
      </c>
      <c r="Q184" s="1">
        <v>86863.4296875</v>
      </c>
      <c r="R184" s="23">
        <v>0.28054638639915658</v>
      </c>
      <c r="S184" s="1">
        <v>146079.8125</v>
      </c>
      <c r="T184" s="23">
        <v>0.47179997002396568</v>
      </c>
      <c r="W184" s="1">
        <v>155.4696960449219</v>
      </c>
      <c r="X184" s="23">
        <v>5.021268625576118E-4</v>
      </c>
      <c r="Y184" s="1">
        <v>0</v>
      </c>
      <c r="Z184" s="23">
        <v>0</v>
      </c>
      <c r="AB184" s="1">
        <v>148737.65625</v>
      </c>
      <c r="AC184" s="23">
        <v>0.48038411714270857</v>
      </c>
      <c r="AD184" s="24">
        <v>160884.6875</v>
      </c>
      <c r="AE184" s="1">
        <v>35095.24609375</v>
      </c>
      <c r="AF184" s="23">
        <v>0.1133485576935208</v>
      </c>
      <c r="AG184" s="24">
        <v>274527.09765625</v>
      </c>
      <c r="AH184" s="1">
        <v>105045.96875</v>
      </c>
      <c r="AI184" s="23">
        <v>0.33927127957799397</v>
      </c>
      <c r="AJ184" s="24">
        <v>204576.375</v>
      </c>
      <c r="AK184" s="1">
        <v>214553.125</v>
      </c>
      <c r="AL184" s="23">
        <v>0.69295103964860416</v>
      </c>
      <c r="AM184" s="24">
        <v>95069.21875</v>
      </c>
      <c r="AN184" s="1">
        <v>13447.916015625</v>
      </c>
      <c r="AO184" s="23">
        <v>4.3433286670303488E-2</v>
      </c>
      <c r="AP184" s="24">
        <v>296174.427734375</v>
      </c>
      <c r="AQ184" s="1">
        <v>26428.6875</v>
      </c>
      <c r="AR184" s="23">
        <v>8.535781746209975E-2</v>
      </c>
      <c r="AS184" s="24">
        <v>283193.65625</v>
      </c>
    </row>
    <row r="185" spans="1:45" ht="14.5" x14ac:dyDescent="0.35">
      <c r="A185">
        <v>178</v>
      </c>
      <c r="B185" t="s">
        <v>484</v>
      </c>
      <c r="C185" t="s">
        <v>170</v>
      </c>
      <c r="D185" t="s">
        <v>1184</v>
      </c>
      <c r="E185" s="1">
        <v>296725.40625</v>
      </c>
      <c r="F185" s="1">
        <v>46012.03515625</v>
      </c>
      <c r="G185" s="23">
        <v>0.15506604485860401</v>
      </c>
      <c r="H185" s="1">
        <v>250713.37109375</v>
      </c>
      <c r="I185" s="23">
        <v>0.84493395514139602</v>
      </c>
      <c r="K185" s="1">
        <v>12377.68359375</v>
      </c>
      <c r="L185" s="23">
        <v>4.1714269600903103E-2</v>
      </c>
      <c r="M185" s="1">
        <v>229318.76953125</v>
      </c>
      <c r="N185" s="23">
        <v>0.77283159682673785</v>
      </c>
      <c r="O185" s="1">
        <v>15</v>
      </c>
      <c r="Q185" s="1">
        <v>87534.953125</v>
      </c>
      <c r="R185" s="23">
        <v>0.29500322952207603</v>
      </c>
      <c r="S185" s="1">
        <v>115794.1875</v>
      </c>
      <c r="T185" s="23">
        <v>0.39024021893979627</v>
      </c>
      <c r="W185" s="1">
        <v>18176.0625</v>
      </c>
      <c r="X185" s="23">
        <v>6.1255497901942804E-2</v>
      </c>
      <c r="Y185" s="1">
        <v>0</v>
      </c>
      <c r="Z185" s="23">
        <v>0</v>
      </c>
      <c r="AB185" s="1">
        <v>124590.8671875</v>
      </c>
      <c r="AC185" s="23">
        <v>0.41988607838497155</v>
      </c>
      <c r="AD185" s="24">
        <v>172134.5390625</v>
      </c>
      <c r="AE185" s="1">
        <v>10794.2861328125</v>
      </c>
      <c r="AF185" s="23">
        <v>3.6378031356431924E-2</v>
      </c>
      <c r="AG185" s="24">
        <v>285931.1201171875</v>
      </c>
      <c r="AH185" s="1">
        <v>97743.140625</v>
      </c>
      <c r="AI185" s="23">
        <v>0.32940603860071394</v>
      </c>
      <c r="AJ185" s="24">
        <v>198982.265625</v>
      </c>
      <c r="AK185" s="1">
        <v>194974.53125</v>
      </c>
      <c r="AL185" s="23">
        <v>0.65708741868139242</v>
      </c>
      <c r="AM185" s="24">
        <v>101750.875</v>
      </c>
      <c r="AN185" s="1">
        <v>10220.1083984375</v>
      </c>
      <c r="AO185" s="23">
        <v>3.4442983927796038E-2</v>
      </c>
      <c r="AP185" s="24">
        <v>286505.2978515625</v>
      </c>
      <c r="AQ185" s="1">
        <v>48765.76953125</v>
      </c>
      <c r="AR185" s="23">
        <v>0.16434645805207321</v>
      </c>
      <c r="AS185" s="24">
        <v>247959.63671875</v>
      </c>
    </row>
    <row r="186" spans="1:45" ht="14.5" x14ac:dyDescent="0.35">
      <c r="A186">
        <v>179</v>
      </c>
      <c r="B186" t="s">
        <v>485</v>
      </c>
      <c r="C186" t="s">
        <v>177</v>
      </c>
      <c r="D186" t="s">
        <v>1185</v>
      </c>
      <c r="E186" s="1">
        <v>365203</v>
      </c>
      <c r="F186" s="1">
        <v>118484.734375</v>
      </c>
      <c r="G186" s="23">
        <v>0.32443527127378474</v>
      </c>
      <c r="H186" s="1">
        <v>246718.265625</v>
      </c>
      <c r="I186" s="23">
        <v>0.67556472872621531</v>
      </c>
      <c r="K186" s="1">
        <v>97740.7421875</v>
      </c>
      <c r="L186" s="23">
        <v>0.2676340068058039</v>
      </c>
      <c r="M186" s="1">
        <v>245766.5703125</v>
      </c>
      <c r="N186" s="23">
        <v>0.67295879363668976</v>
      </c>
      <c r="O186" s="1">
        <v>8</v>
      </c>
      <c r="Q186" s="1">
        <v>136067.5625</v>
      </c>
      <c r="R186" s="23">
        <v>0.37258062639134948</v>
      </c>
      <c r="S186" s="1">
        <v>166122.28125</v>
      </c>
      <c r="T186" s="23">
        <v>0.45487655153435214</v>
      </c>
      <c r="W186" s="1">
        <v>0</v>
      </c>
      <c r="X186" s="23">
        <v>0</v>
      </c>
      <c r="Y186" s="1">
        <v>0</v>
      </c>
      <c r="Z186" s="23">
        <v>0</v>
      </c>
      <c r="AB186" s="1">
        <v>102156.375</v>
      </c>
      <c r="AC186" s="23">
        <v>0.27972490642190784</v>
      </c>
      <c r="AD186" s="24">
        <v>263046.625</v>
      </c>
      <c r="AE186" s="1">
        <v>32121.37109375</v>
      </c>
      <c r="AF186" s="23">
        <v>8.7954839072378929E-2</v>
      </c>
      <c r="AG186" s="24">
        <v>333081.62890625</v>
      </c>
      <c r="AH186" s="1">
        <v>62788.38671875</v>
      </c>
      <c r="AI186" s="23">
        <v>0.17192735743887649</v>
      </c>
      <c r="AJ186" s="24">
        <v>302414.61328125</v>
      </c>
      <c r="AK186" s="1">
        <v>139692.34375</v>
      </c>
      <c r="AL186" s="23">
        <v>0.38250601377863824</v>
      </c>
      <c r="AM186" s="24">
        <v>225510.65625</v>
      </c>
      <c r="AN186" s="1">
        <v>42.060020446777337</v>
      </c>
      <c r="AO186" s="23">
        <v>1.151688799018008E-4</v>
      </c>
      <c r="AP186" s="24">
        <v>365160.93997955322</v>
      </c>
      <c r="AQ186" s="1">
        <v>18903.984375</v>
      </c>
      <c r="AR186" s="23">
        <v>5.176294930490713E-2</v>
      </c>
      <c r="AS186" s="24">
        <v>346299.015625</v>
      </c>
    </row>
    <row r="187" spans="1:45" ht="14.5" x14ac:dyDescent="0.35">
      <c r="A187">
        <v>180</v>
      </c>
      <c r="B187" t="s">
        <v>487</v>
      </c>
      <c r="C187" t="s">
        <v>289</v>
      </c>
      <c r="D187" t="s">
        <v>1186</v>
      </c>
      <c r="E187" s="1">
        <v>326160.78125</v>
      </c>
      <c r="F187" s="1">
        <v>83911.0859375</v>
      </c>
      <c r="G187" s="23">
        <v>0.25726908555931716</v>
      </c>
      <c r="H187" s="1">
        <v>242249.6953125</v>
      </c>
      <c r="I187" s="23">
        <v>0.74273091444068273</v>
      </c>
      <c r="K187" s="1">
        <v>19315.365234375</v>
      </c>
      <c r="L187" s="23">
        <v>5.9220379471589223E-2</v>
      </c>
      <c r="M187" s="1">
        <v>232415.744140625</v>
      </c>
      <c r="N187" s="23">
        <v>0.71258029015597657</v>
      </c>
      <c r="O187" s="1">
        <v>14.07793521881104</v>
      </c>
      <c r="Q187" s="1">
        <v>99091.234375</v>
      </c>
      <c r="R187" s="23">
        <v>0.30381100387126936</v>
      </c>
      <c r="S187" s="1">
        <v>158954.640625</v>
      </c>
      <c r="T187" s="23">
        <v>0.4873505637796543</v>
      </c>
      <c r="W187" s="1">
        <v>5161.94287109375</v>
      </c>
      <c r="X187" s="23">
        <v>1.5826375112638558E-2</v>
      </c>
      <c r="Y187" s="1">
        <v>0</v>
      </c>
      <c r="Z187" s="23">
        <v>0</v>
      </c>
      <c r="AB187" s="1">
        <v>50842.203125</v>
      </c>
      <c r="AC187" s="23">
        <v>0.15588079881998382</v>
      </c>
      <c r="AD187" s="24">
        <v>275318.578125</v>
      </c>
      <c r="AE187" s="1">
        <v>51352.21484375</v>
      </c>
      <c r="AF187" s="23">
        <v>0.15744448074641101</v>
      </c>
      <c r="AG187" s="24">
        <v>274808.56640625</v>
      </c>
      <c r="AH187" s="1">
        <v>67255.8125</v>
      </c>
      <c r="AI187" s="23">
        <v>0.20620447449949189</v>
      </c>
      <c r="AJ187" s="24">
        <v>258904.96875</v>
      </c>
      <c r="AK187" s="1">
        <v>104072.46875</v>
      </c>
      <c r="AL187" s="23">
        <v>0.31908333169655106</v>
      </c>
      <c r="AM187" s="24">
        <v>222088.3125</v>
      </c>
      <c r="AN187" s="1">
        <v>21035.064453125</v>
      </c>
      <c r="AO187" s="23">
        <v>6.4492930058938538E-2</v>
      </c>
      <c r="AP187" s="24">
        <v>305125.716796875</v>
      </c>
      <c r="AQ187" s="1">
        <v>9072.6201171875</v>
      </c>
      <c r="AR187" s="23">
        <v>2.7816404174704868E-2</v>
      </c>
      <c r="AS187" s="24">
        <v>317088.1611328125</v>
      </c>
    </row>
    <row r="188" spans="1:45" ht="14.5" x14ac:dyDescent="0.35">
      <c r="A188">
        <v>181</v>
      </c>
      <c r="B188" t="s">
        <v>488</v>
      </c>
      <c r="C188" t="s">
        <v>289</v>
      </c>
      <c r="D188" t="s">
        <v>1187</v>
      </c>
      <c r="E188" s="1">
        <v>261172.984375</v>
      </c>
      <c r="F188" s="1">
        <v>53606.87890625</v>
      </c>
      <c r="G188" s="23">
        <v>0.2052543031375697</v>
      </c>
      <c r="H188" s="1">
        <v>207566.10546875</v>
      </c>
      <c r="I188" s="23">
        <v>0.79474569686243024</v>
      </c>
      <c r="K188" s="1">
        <v>82818.734375</v>
      </c>
      <c r="L188" s="23">
        <v>0.31710299046890078</v>
      </c>
      <c r="M188" s="1">
        <v>123281.671875</v>
      </c>
      <c r="N188" s="23">
        <v>0.47203072006095576</v>
      </c>
      <c r="O188" s="1">
        <v>14.75</v>
      </c>
      <c r="Q188" s="1">
        <v>63133.2578125</v>
      </c>
      <c r="R188" s="23">
        <v>0.24172966420543471</v>
      </c>
      <c r="S188" s="1">
        <v>40196.703125</v>
      </c>
      <c r="T188" s="23">
        <v>0.15390835013503681</v>
      </c>
      <c r="W188" s="1">
        <v>124754.65625</v>
      </c>
      <c r="X188" s="23">
        <v>0.47767060038213421</v>
      </c>
      <c r="Y188" s="1">
        <v>0</v>
      </c>
      <c r="Z188" s="23">
        <v>0</v>
      </c>
      <c r="AB188" s="1">
        <v>142840.5</v>
      </c>
      <c r="AC188" s="23">
        <v>0.54691912466300618</v>
      </c>
      <c r="AD188" s="24">
        <v>118332.484375</v>
      </c>
      <c r="AE188" s="1">
        <v>17993.841796875</v>
      </c>
      <c r="AF188" s="23">
        <v>6.8896259848372762E-2</v>
      </c>
      <c r="AG188" s="24">
        <v>243179.142578125</v>
      </c>
      <c r="AH188" s="1">
        <v>33389.33203125</v>
      </c>
      <c r="AI188" s="23">
        <v>0.12784374352941719</v>
      </c>
      <c r="AJ188" s="24">
        <v>227783.65234375</v>
      </c>
      <c r="AK188" s="1">
        <v>163226.96875</v>
      </c>
      <c r="AL188" s="23">
        <v>0.62497646584929256</v>
      </c>
      <c r="AM188" s="24">
        <v>97946.015625</v>
      </c>
      <c r="AN188" s="1">
        <v>112483.0703125</v>
      </c>
      <c r="AO188" s="23">
        <v>0.43068417118898267</v>
      </c>
      <c r="AP188" s="24">
        <v>148689.9140625</v>
      </c>
      <c r="AQ188" s="1">
        <v>11361.71484375</v>
      </c>
      <c r="AR188" s="23">
        <v>4.3502642016896E-2</v>
      </c>
      <c r="AS188" s="24">
        <v>249811.26953125</v>
      </c>
    </row>
    <row r="189" spans="1:45" ht="14.5" x14ac:dyDescent="0.35">
      <c r="A189">
        <v>182</v>
      </c>
      <c r="B189" t="s">
        <v>489</v>
      </c>
      <c r="C189" t="s">
        <v>289</v>
      </c>
      <c r="D189" t="s">
        <v>1188</v>
      </c>
      <c r="E189" s="1">
        <v>386493.5625</v>
      </c>
      <c r="F189" s="1">
        <v>106055.84375</v>
      </c>
      <c r="G189" s="23">
        <v>0.27440520112155808</v>
      </c>
      <c r="H189" s="1">
        <v>280437.71875</v>
      </c>
      <c r="I189" s="23">
        <v>0.72559479887844192</v>
      </c>
      <c r="K189" s="1">
        <v>64355.85546875</v>
      </c>
      <c r="L189" s="23">
        <v>0.16651210191566901</v>
      </c>
      <c r="M189" s="1">
        <v>285754.61328125</v>
      </c>
      <c r="N189" s="23">
        <v>0.73935154684820914</v>
      </c>
      <c r="O189" s="1">
        <v>10</v>
      </c>
      <c r="Q189" s="1">
        <v>96359.6328125</v>
      </c>
      <c r="R189" s="23">
        <v>0.24931756221036672</v>
      </c>
      <c r="S189" s="1">
        <v>147104.359375</v>
      </c>
      <c r="T189" s="23">
        <v>0.38061270263718816</v>
      </c>
      <c r="W189" s="1">
        <v>86931.0234375</v>
      </c>
      <c r="X189" s="23">
        <v>0.22492230627385928</v>
      </c>
      <c r="Y189" s="1">
        <v>0</v>
      </c>
      <c r="Z189" s="23">
        <v>0</v>
      </c>
      <c r="AB189" s="1">
        <v>146767.515625</v>
      </c>
      <c r="AC189" s="23">
        <v>0.37974116483505471</v>
      </c>
      <c r="AD189" s="24">
        <v>239726.046875</v>
      </c>
      <c r="AE189" s="1">
        <v>29514.634765625</v>
      </c>
      <c r="AF189" s="23">
        <v>7.6365139369235932E-2</v>
      </c>
      <c r="AG189" s="24">
        <v>356978.927734375</v>
      </c>
      <c r="AH189" s="1">
        <v>49158.23046875</v>
      </c>
      <c r="AI189" s="23">
        <v>0.12719029561779568</v>
      </c>
      <c r="AJ189" s="24">
        <v>337335.33203125</v>
      </c>
      <c r="AK189" s="1">
        <v>175884.046875</v>
      </c>
      <c r="AL189" s="23">
        <v>0.45507626501541021</v>
      </c>
      <c r="AM189" s="24">
        <v>210609.515625</v>
      </c>
      <c r="AN189" s="1">
        <v>76984.265625</v>
      </c>
      <c r="AO189" s="23">
        <v>0.19918641109319901</v>
      </c>
      <c r="AP189" s="24">
        <v>309509.296875</v>
      </c>
      <c r="AQ189" s="1">
        <v>8176.70849609375</v>
      </c>
      <c r="AR189" s="23">
        <v>2.115613114796381E-2</v>
      </c>
      <c r="AS189" s="24">
        <v>378316.85400390625</v>
      </c>
    </row>
    <row r="190" spans="1:45" ht="14.5" x14ac:dyDescent="0.35">
      <c r="A190">
        <v>183</v>
      </c>
      <c r="B190" t="s">
        <v>490</v>
      </c>
      <c r="C190" t="s">
        <v>170</v>
      </c>
      <c r="D190" t="s">
        <v>1189</v>
      </c>
      <c r="E190" s="1">
        <v>206129.75</v>
      </c>
      <c r="F190" s="1">
        <v>8795.8173828125</v>
      </c>
      <c r="G190" s="23">
        <v>4.2671265951724581E-2</v>
      </c>
      <c r="H190" s="1">
        <v>197333.9326171875</v>
      </c>
      <c r="I190" s="23">
        <v>0.95732873404827545</v>
      </c>
      <c r="K190" s="1">
        <v>60406.125</v>
      </c>
      <c r="L190" s="23">
        <v>0.29304903828777751</v>
      </c>
      <c r="M190" s="1">
        <v>123191.5625</v>
      </c>
      <c r="N190" s="23">
        <v>0.59764086697820185</v>
      </c>
      <c r="O190" s="1">
        <v>10.63158082962036</v>
      </c>
      <c r="Q190" s="1">
        <v>14452.9423828125</v>
      </c>
      <c r="R190" s="23">
        <v>7.0115751767090867E-2</v>
      </c>
      <c r="S190" s="1">
        <v>2648.80078125</v>
      </c>
      <c r="T190" s="23">
        <v>1.285016248867521E-2</v>
      </c>
      <c r="W190" s="1">
        <v>88835.5859375</v>
      </c>
      <c r="X190" s="23">
        <v>0.43096926056282514</v>
      </c>
      <c r="Y190" s="1">
        <v>2486.14453125</v>
      </c>
      <c r="Z190" s="23">
        <v>1.2061066057907698E-2</v>
      </c>
      <c r="AB190" s="1">
        <v>155991.28125</v>
      </c>
      <c r="AC190" s="23">
        <v>0.75676257915220868</v>
      </c>
      <c r="AD190" s="24">
        <v>50138.46875</v>
      </c>
      <c r="AE190" s="1">
        <v>63222.71484375</v>
      </c>
      <c r="AF190" s="23">
        <v>0.30671319808882519</v>
      </c>
      <c r="AG190" s="24">
        <v>142907.03515625</v>
      </c>
      <c r="AH190" s="1">
        <v>74866.3046875</v>
      </c>
      <c r="AI190" s="23">
        <v>0.36319990048743572</v>
      </c>
      <c r="AJ190" s="24">
        <v>131263.4453125</v>
      </c>
      <c r="AK190" s="1">
        <v>174096.859375</v>
      </c>
      <c r="AL190" s="23">
        <v>0.84459841131617341</v>
      </c>
      <c r="AM190" s="24">
        <v>32032.890625</v>
      </c>
      <c r="AN190" s="1">
        <v>143804.640625</v>
      </c>
      <c r="AO190" s="23">
        <v>0.6976413672698869</v>
      </c>
      <c r="AP190" s="24">
        <v>62325.109375</v>
      </c>
      <c r="AQ190" s="1">
        <v>17644.2109375</v>
      </c>
      <c r="AR190" s="23">
        <v>8.5597595385915909E-2</v>
      </c>
      <c r="AS190" s="24">
        <v>188485.5390625</v>
      </c>
    </row>
    <row r="191" spans="1:45" ht="14.5" x14ac:dyDescent="0.35">
      <c r="A191">
        <v>184</v>
      </c>
      <c r="B191" t="s">
        <v>492</v>
      </c>
      <c r="C191" t="s">
        <v>170</v>
      </c>
      <c r="D191" t="s">
        <v>1190</v>
      </c>
      <c r="E191" s="1">
        <v>151967.046875</v>
      </c>
      <c r="F191" s="1">
        <v>15918.904296875</v>
      </c>
      <c r="G191" s="23">
        <v>0.10475234351279489</v>
      </c>
      <c r="H191" s="1">
        <v>136048.142578125</v>
      </c>
      <c r="I191" s="23">
        <v>0.89524765648720517</v>
      </c>
      <c r="K191" s="1">
        <v>24450.337890625</v>
      </c>
      <c r="L191" s="23">
        <v>0.16089236708492829</v>
      </c>
      <c r="M191" s="1">
        <v>100689.130859375</v>
      </c>
      <c r="N191" s="23">
        <v>0.66257213606444898</v>
      </c>
      <c r="O191" s="1">
        <v>13.68378353118896</v>
      </c>
      <c r="Q191" s="1">
        <v>509.42791748046881</v>
      </c>
      <c r="R191" s="23">
        <v>3.3522262092748113E-3</v>
      </c>
      <c r="S191" s="1">
        <v>190.38117980957031</v>
      </c>
      <c r="T191" s="23">
        <v>1.2527793605555009E-3</v>
      </c>
      <c r="W191" s="1">
        <v>104832.65625</v>
      </c>
      <c r="X191" s="23">
        <v>0.68983808270111202</v>
      </c>
      <c r="Y191" s="1">
        <v>35241.984375</v>
      </c>
      <c r="Z191" s="23">
        <v>0.2319054367358219</v>
      </c>
      <c r="AB191" s="1">
        <v>62309.953125</v>
      </c>
      <c r="AC191" s="23">
        <v>0.41002279379853218</v>
      </c>
      <c r="AD191" s="24">
        <v>89657.09375</v>
      </c>
      <c r="AE191" s="1">
        <v>51760.9375</v>
      </c>
      <c r="AF191" s="23">
        <v>0.34060632593970064</v>
      </c>
      <c r="AG191" s="24">
        <v>100206.109375</v>
      </c>
      <c r="AH191" s="1">
        <v>71482.3125</v>
      </c>
      <c r="AI191" s="23">
        <v>0.47038034870018591</v>
      </c>
      <c r="AJ191" s="24">
        <v>80484.734375</v>
      </c>
      <c r="AK191" s="1">
        <v>105993.1328125</v>
      </c>
      <c r="AL191" s="23">
        <v>0.69747445246918771</v>
      </c>
      <c r="AM191" s="24">
        <v>45973.9140625</v>
      </c>
      <c r="AN191" s="1">
        <v>88766.515625</v>
      </c>
      <c r="AO191" s="23">
        <v>0.58411686908685279</v>
      </c>
      <c r="AP191" s="24">
        <v>63200.53125</v>
      </c>
      <c r="AQ191" s="1">
        <v>4046.156005859375</v>
      </c>
      <c r="AR191" s="23">
        <v>2.6625219671390518E-2</v>
      </c>
      <c r="AS191" s="24">
        <v>147920.89086914063</v>
      </c>
    </row>
    <row r="192" spans="1:45" ht="14.5" x14ac:dyDescent="0.35">
      <c r="A192">
        <v>185</v>
      </c>
      <c r="B192" t="s">
        <v>493</v>
      </c>
      <c r="C192" t="s">
        <v>170</v>
      </c>
      <c r="D192" t="s">
        <v>1191</v>
      </c>
      <c r="E192" s="1">
        <v>201483.21875</v>
      </c>
      <c r="F192" s="1">
        <v>8698.021484375</v>
      </c>
      <c r="G192" s="23">
        <v>4.3169954988497024E-2</v>
      </c>
      <c r="H192" s="1">
        <v>192785.197265625</v>
      </c>
      <c r="I192" s="23">
        <v>0.95683004501150293</v>
      </c>
      <c r="K192" s="1">
        <v>60032.34375</v>
      </c>
      <c r="L192" s="23">
        <v>0.29795207820502417</v>
      </c>
      <c r="M192" s="1">
        <v>119287.25</v>
      </c>
      <c r="N192" s="23">
        <v>0.59204558444150823</v>
      </c>
      <c r="O192" s="1">
        <v>10.083333015441889</v>
      </c>
      <c r="Q192" s="1">
        <v>11463.0498046875</v>
      </c>
      <c r="R192" s="23">
        <v>5.6893322807746241E-2</v>
      </c>
      <c r="S192" s="1">
        <v>2061.552734375</v>
      </c>
      <c r="T192" s="23">
        <v>1.0231883067805122E-2</v>
      </c>
      <c r="W192" s="1">
        <v>92392.484375</v>
      </c>
      <c r="X192" s="23">
        <v>0.45856168542572484</v>
      </c>
      <c r="Y192" s="1">
        <v>3160.01025390625</v>
      </c>
      <c r="Z192" s="23">
        <v>1.5683739189352459E-2</v>
      </c>
      <c r="AB192" s="1">
        <v>151690.8125</v>
      </c>
      <c r="AC192" s="23">
        <v>0.75287070278650692</v>
      </c>
      <c r="AD192" s="24">
        <v>49792.40625</v>
      </c>
      <c r="AE192" s="1">
        <v>59399.21875</v>
      </c>
      <c r="AF192" s="23">
        <v>0.29480975695401429</v>
      </c>
      <c r="AG192" s="24">
        <v>142084</v>
      </c>
      <c r="AH192" s="1">
        <v>74418.0234375</v>
      </c>
      <c r="AI192" s="23">
        <v>0.36935097572487036</v>
      </c>
      <c r="AJ192" s="24">
        <v>127065.1953125</v>
      </c>
      <c r="AK192" s="1">
        <v>170403.21875</v>
      </c>
      <c r="AL192" s="23">
        <v>0.84574397712712734</v>
      </c>
      <c r="AM192" s="24">
        <v>31080</v>
      </c>
      <c r="AN192" s="1">
        <v>142795.296875</v>
      </c>
      <c r="AO192" s="23">
        <v>0.70872054636063841</v>
      </c>
      <c r="AP192" s="24">
        <v>58687.921875</v>
      </c>
      <c r="AQ192" s="1">
        <v>17022.046875</v>
      </c>
      <c r="AR192" s="23">
        <v>8.4483695369791181E-2</v>
      </c>
      <c r="AS192" s="24">
        <v>184461.171875</v>
      </c>
    </row>
    <row r="193" spans="1:45" ht="14.5" x14ac:dyDescent="0.35">
      <c r="A193">
        <v>186</v>
      </c>
      <c r="B193" t="s">
        <v>495</v>
      </c>
      <c r="C193" t="s">
        <v>187</v>
      </c>
      <c r="D193" t="s">
        <v>1192</v>
      </c>
      <c r="E193" s="1">
        <v>149615.0625</v>
      </c>
      <c r="F193" s="1">
        <v>37280.85546875</v>
      </c>
      <c r="G193" s="23">
        <v>0.24917849076024681</v>
      </c>
      <c r="H193" s="1">
        <v>112334.20703125</v>
      </c>
      <c r="I193" s="23">
        <v>0.75082150923975322</v>
      </c>
      <c r="K193" s="1">
        <v>21227.251953125</v>
      </c>
      <c r="L193" s="23">
        <v>0.14187911028760891</v>
      </c>
      <c r="M193" s="1">
        <v>102587.216796875</v>
      </c>
      <c r="N193" s="23">
        <v>0.68567439055058377</v>
      </c>
      <c r="O193" s="1">
        <v>12.743589401245121</v>
      </c>
      <c r="Q193" s="1">
        <v>16248.6806640625</v>
      </c>
      <c r="R193" s="23">
        <v>0.10860324082718939</v>
      </c>
      <c r="S193" s="1">
        <v>32081.15234375</v>
      </c>
      <c r="T193" s="23">
        <v>0.21442461612947561</v>
      </c>
      <c r="W193" s="1">
        <v>8818.8916015625</v>
      </c>
      <c r="X193" s="23">
        <v>5.894387539732171E-2</v>
      </c>
      <c r="Y193" s="1">
        <v>101064.7265625</v>
      </c>
      <c r="Z193" s="23">
        <v>0.67549834136853704</v>
      </c>
      <c r="AB193" s="1">
        <v>57648.02734375</v>
      </c>
      <c r="AC193" s="23">
        <v>0.38530898146535209</v>
      </c>
      <c r="AD193" s="24">
        <v>91967.03515625</v>
      </c>
      <c r="AE193" s="1">
        <v>9824.5166015625</v>
      </c>
      <c r="AF193" s="23">
        <v>6.566529089651317E-2</v>
      </c>
      <c r="AG193" s="24">
        <v>139790.5458984375</v>
      </c>
      <c r="AH193" s="1">
        <v>28516.36328125</v>
      </c>
      <c r="AI193" s="23">
        <v>0.19059821120116169</v>
      </c>
      <c r="AJ193" s="24">
        <v>121098.69921875</v>
      </c>
      <c r="AK193" s="1">
        <v>77050.796875</v>
      </c>
      <c r="AL193" s="23">
        <v>0.51499358144505003</v>
      </c>
      <c r="AM193" s="24">
        <v>72564.265625</v>
      </c>
      <c r="AN193" s="1">
        <v>31950.5078125</v>
      </c>
      <c r="AO193" s="23">
        <v>0.21355141172701109</v>
      </c>
      <c r="AP193" s="24">
        <v>117664.5546875</v>
      </c>
      <c r="AQ193" s="1">
        <v>13458.1884765625</v>
      </c>
      <c r="AR193" s="23">
        <v>8.99520960769742E-2</v>
      </c>
      <c r="AS193" s="24">
        <v>136156.8740234375</v>
      </c>
    </row>
    <row r="194" spans="1:45" ht="14.5" x14ac:dyDescent="0.35">
      <c r="A194">
        <v>187</v>
      </c>
      <c r="B194" t="s">
        <v>496</v>
      </c>
      <c r="C194" t="s">
        <v>187</v>
      </c>
      <c r="D194" t="s">
        <v>1193</v>
      </c>
      <c r="E194" s="1">
        <v>145549.5</v>
      </c>
      <c r="F194" s="1">
        <v>48735.9140625</v>
      </c>
      <c r="G194" s="23">
        <v>0.33484082090628964</v>
      </c>
      <c r="H194" s="1">
        <v>96813.5859375</v>
      </c>
      <c r="I194" s="23">
        <v>0.66515917909371036</v>
      </c>
      <c r="K194" s="1">
        <v>24599.0703125</v>
      </c>
      <c r="L194" s="23">
        <v>0.16900827768216309</v>
      </c>
      <c r="M194" s="1">
        <v>102822.515625</v>
      </c>
      <c r="N194" s="23">
        <v>0.70644361969639191</v>
      </c>
      <c r="O194" s="1">
        <v>8.25</v>
      </c>
      <c r="Q194" s="1">
        <v>16484.341796875</v>
      </c>
      <c r="R194" s="23">
        <v>0.11325591497652</v>
      </c>
      <c r="S194" s="1">
        <v>26500.52734375</v>
      </c>
      <c r="T194" s="23">
        <v>0.1820722664368479</v>
      </c>
      <c r="W194" s="1">
        <v>6211.2861328125</v>
      </c>
      <c r="X194" s="23">
        <v>4.2674733563581466E-2</v>
      </c>
      <c r="Y194" s="1">
        <v>95203.8046875</v>
      </c>
      <c r="Z194" s="23">
        <v>0.65409915312316425</v>
      </c>
      <c r="AB194" s="1">
        <v>41403.8515625</v>
      </c>
      <c r="AC194" s="23">
        <v>0.28446577667735029</v>
      </c>
      <c r="AD194" s="24">
        <v>104145.6484375</v>
      </c>
      <c r="AE194" s="1">
        <v>10078.80078125</v>
      </c>
      <c r="AF194" s="23">
        <v>6.9246550357438541E-2</v>
      </c>
      <c r="AG194" s="24">
        <v>135470.69921875</v>
      </c>
      <c r="AH194" s="1">
        <v>20258.25</v>
      </c>
      <c r="AI194" s="23">
        <v>0.1391846072985479</v>
      </c>
      <c r="AJ194" s="24">
        <v>125291.25</v>
      </c>
      <c r="AK194" s="1">
        <v>56623.19921875</v>
      </c>
      <c r="AL194" s="23">
        <v>0.38903053063562565</v>
      </c>
      <c r="AM194" s="24">
        <v>88926.30078125</v>
      </c>
      <c r="AN194" s="1">
        <v>35140.37890625</v>
      </c>
      <c r="AO194" s="23">
        <v>0.24143249482993759</v>
      </c>
      <c r="AP194" s="24">
        <v>110409.12109375</v>
      </c>
      <c r="AQ194" s="1">
        <v>10395.7109375</v>
      </c>
      <c r="AR194" s="23">
        <v>7.1423886289544103E-2</v>
      </c>
      <c r="AS194" s="24">
        <v>135153.7890625</v>
      </c>
    </row>
    <row r="195" spans="1:45" ht="14.5" x14ac:dyDescent="0.35">
      <c r="A195">
        <v>188</v>
      </c>
      <c r="B195" t="s">
        <v>498</v>
      </c>
      <c r="C195" t="s">
        <v>170</v>
      </c>
      <c r="D195" t="s">
        <v>1194</v>
      </c>
      <c r="E195" s="1">
        <v>276161.59375</v>
      </c>
      <c r="F195" s="1">
        <v>19976.6796875</v>
      </c>
      <c r="G195" s="23">
        <v>7.2336922076080681E-2</v>
      </c>
      <c r="H195" s="1">
        <v>256184.9140625</v>
      </c>
      <c r="I195" s="23">
        <v>0.92766307792391922</v>
      </c>
      <c r="K195" s="1">
        <v>22046.216796875</v>
      </c>
      <c r="L195" s="23">
        <v>7.9830857352426468E-2</v>
      </c>
      <c r="M195" s="1">
        <v>230752.470703125</v>
      </c>
      <c r="N195" s="23">
        <v>0.83557046282119019</v>
      </c>
      <c r="O195" s="1">
        <v>9.9802230834960941</v>
      </c>
      <c r="Q195" s="1">
        <v>55802.6171875</v>
      </c>
      <c r="R195" s="23">
        <v>0.20206508960842789</v>
      </c>
      <c r="S195" s="1">
        <v>182947.96875</v>
      </c>
      <c r="T195" s="23">
        <v>0.66246709495606682</v>
      </c>
      <c r="W195" s="1">
        <v>329.84259033203119</v>
      </c>
      <c r="X195" s="23">
        <v>1.1943825564340669E-3</v>
      </c>
      <c r="Y195" s="1">
        <v>0</v>
      </c>
      <c r="Z195" s="23">
        <v>0</v>
      </c>
      <c r="AB195" s="1">
        <v>93189.3359375</v>
      </c>
      <c r="AC195" s="23">
        <v>0.33744495268904484</v>
      </c>
      <c r="AD195" s="24">
        <v>182972.2578125</v>
      </c>
      <c r="AE195" s="1">
        <v>37271.82421875</v>
      </c>
      <c r="AF195" s="23">
        <v>0.13496382213267119</v>
      </c>
      <c r="AG195" s="24">
        <v>238889.76953125</v>
      </c>
      <c r="AH195" s="1">
        <v>61781.15234375</v>
      </c>
      <c r="AI195" s="23">
        <v>0.22371377389890948</v>
      </c>
      <c r="AJ195" s="24">
        <v>214380.44140625</v>
      </c>
      <c r="AK195" s="1">
        <v>124500.46875</v>
      </c>
      <c r="AL195" s="23">
        <v>0.4508247039691774</v>
      </c>
      <c r="AM195" s="24">
        <v>151661.125</v>
      </c>
      <c r="AN195" s="1">
        <v>427.66461181640619</v>
      </c>
      <c r="AO195" s="23">
        <v>1.548602780021457E-3</v>
      </c>
      <c r="AP195" s="24">
        <v>275733.92913818359</v>
      </c>
      <c r="AQ195" s="1">
        <v>14896.0458984375</v>
      </c>
      <c r="AR195" s="23">
        <v>5.3939599986239942E-2</v>
      </c>
      <c r="AS195" s="24">
        <v>261265.5478515625</v>
      </c>
    </row>
    <row r="196" spans="1:45" ht="14.5" x14ac:dyDescent="0.35">
      <c r="A196">
        <v>189</v>
      </c>
      <c r="B196" t="s">
        <v>500</v>
      </c>
      <c r="C196" t="s">
        <v>170</v>
      </c>
      <c r="D196" t="s">
        <v>1195</v>
      </c>
      <c r="E196" s="1">
        <v>253139.578125</v>
      </c>
      <c r="F196" s="1">
        <v>22466.07421875</v>
      </c>
      <c r="G196" s="23">
        <v>8.8749749782929169E-2</v>
      </c>
      <c r="H196" s="1">
        <v>230673.50390625</v>
      </c>
      <c r="I196" s="23">
        <v>0.91125025021707085</v>
      </c>
      <c r="K196" s="1">
        <v>14561.498046875</v>
      </c>
      <c r="L196" s="23">
        <v>5.7523592931345374E-2</v>
      </c>
      <c r="M196" s="1">
        <v>209011.548828125</v>
      </c>
      <c r="N196" s="23">
        <v>0.8256770844617406</v>
      </c>
      <c r="O196" s="1">
        <v>10.39343338012695</v>
      </c>
      <c r="Q196" s="1">
        <v>25215.95703125</v>
      </c>
      <c r="R196" s="23">
        <v>9.9612858716223315E-2</v>
      </c>
      <c r="S196" s="1">
        <v>126525.78125</v>
      </c>
      <c r="T196" s="23">
        <v>0.49982615198766639</v>
      </c>
      <c r="W196" s="1">
        <v>70655.2265625</v>
      </c>
      <c r="X196" s="23">
        <v>0.2791156842633693</v>
      </c>
      <c r="Y196" s="1">
        <v>0</v>
      </c>
      <c r="Z196" s="23">
        <v>0</v>
      </c>
      <c r="AB196" s="1">
        <v>128597.9765625</v>
      </c>
      <c r="AC196" s="23">
        <v>0.50801213115318733</v>
      </c>
      <c r="AD196" s="24">
        <v>124541.6015625</v>
      </c>
      <c r="AE196" s="1">
        <v>18397.423828125</v>
      </c>
      <c r="AF196" s="23">
        <v>7.2676994898997482E-2</v>
      </c>
      <c r="AG196" s="24">
        <v>234742.154296875</v>
      </c>
      <c r="AH196" s="1">
        <v>20596.28515625</v>
      </c>
      <c r="AI196" s="23">
        <v>8.1363354196946555E-2</v>
      </c>
      <c r="AJ196" s="24">
        <v>232543.29296875</v>
      </c>
      <c r="AK196" s="1">
        <v>140389.734375</v>
      </c>
      <c r="AL196" s="23">
        <v>0.55459417059498983</v>
      </c>
      <c r="AM196" s="24">
        <v>112749.84375</v>
      </c>
      <c r="AN196" s="1">
        <v>50297.4375</v>
      </c>
      <c r="AO196" s="23">
        <v>0.1986944825955394</v>
      </c>
      <c r="AP196" s="24">
        <v>202842.140625</v>
      </c>
      <c r="AQ196" s="1">
        <v>10159.6650390625</v>
      </c>
      <c r="AR196" s="23">
        <v>4.013463684468048E-2</v>
      </c>
      <c r="AS196" s="24">
        <v>242979.9130859375</v>
      </c>
    </row>
    <row r="197" spans="1:45" ht="14.5" x14ac:dyDescent="0.35">
      <c r="A197">
        <v>190</v>
      </c>
      <c r="B197" t="s">
        <v>502</v>
      </c>
      <c r="C197" t="s">
        <v>170</v>
      </c>
      <c r="D197" t="s">
        <v>1196</v>
      </c>
      <c r="E197" s="1">
        <v>294486.4375</v>
      </c>
      <c r="F197" s="1">
        <v>31949.078125</v>
      </c>
      <c r="G197" s="23">
        <v>0.1084908303289859</v>
      </c>
      <c r="H197" s="1">
        <v>262537.359375</v>
      </c>
      <c r="I197" s="23">
        <v>0.89150916967101412</v>
      </c>
      <c r="K197" s="1">
        <v>18556.248046875</v>
      </c>
      <c r="L197" s="23">
        <v>6.3012233107933871E-2</v>
      </c>
      <c r="M197" s="1">
        <v>208319.626953125</v>
      </c>
      <c r="N197" s="23">
        <v>0.70739973195921801</v>
      </c>
      <c r="O197" s="1">
        <v>14.120324325561519</v>
      </c>
      <c r="Q197" s="1">
        <v>80815.828125</v>
      </c>
      <c r="R197" s="23">
        <v>0.27442971163994612</v>
      </c>
      <c r="S197" s="1">
        <v>115683.5546875</v>
      </c>
      <c r="T197" s="23">
        <v>0.39283151940571126</v>
      </c>
      <c r="W197" s="1">
        <v>22661.486328125</v>
      </c>
      <c r="X197" s="23">
        <v>7.6952563657961326E-2</v>
      </c>
      <c r="Y197" s="1">
        <v>0</v>
      </c>
      <c r="Z197" s="23">
        <v>0</v>
      </c>
      <c r="AB197" s="1">
        <v>154782.734375</v>
      </c>
      <c r="AC197" s="23">
        <v>0.52560225078277167</v>
      </c>
      <c r="AD197" s="24">
        <v>139703.703125</v>
      </c>
      <c r="AE197" s="1">
        <v>20000.4765625</v>
      </c>
      <c r="AF197" s="23">
        <v>6.7916460711369767E-2</v>
      </c>
      <c r="AG197" s="24">
        <v>274485.9609375</v>
      </c>
      <c r="AH197" s="1">
        <v>66667.03125</v>
      </c>
      <c r="AI197" s="23">
        <v>0.22638404612436522</v>
      </c>
      <c r="AJ197" s="24">
        <v>227819.40625</v>
      </c>
      <c r="AK197" s="1">
        <v>203137.25</v>
      </c>
      <c r="AL197" s="23">
        <v>0.68980171625051478</v>
      </c>
      <c r="AM197" s="24">
        <v>91349.1875</v>
      </c>
      <c r="AN197" s="1">
        <v>24021.494140625</v>
      </c>
      <c r="AO197" s="23">
        <v>8.1570799472301669E-2</v>
      </c>
      <c r="AP197" s="24">
        <v>270464.943359375</v>
      </c>
      <c r="AQ197" s="1">
        <v>31486.05859375</v>
      </c>
      <c r="AR197" s="23">
        <v>0.10691853540368899</v>
      </c>
      <c r="AS197" s="24">
        <v>263000.37890625</v>
      </c>
    </row>
    <row r="198" spans="1:45" ht="14.5" x14ac:dyDescent="0.35">
      <c r="A198">
        <v>191</v>
      </c>
      <c r="B198" t="s">
        <v>504</v>
      </c>
      <c r="C198" t="s">
        <v>170</v>
      </c>
      <c r="D198" t="s">
        <v>1197</v>
      </c>
      <c r="E198" s="1">
        <v>302908.46875</v>
      </c>
      <c r="F198" s="1">
        <v>40256.3125</v>
      </c>
      <c r="G198" s="23">
        <v>0.13289926381432682</v>
      </c>
      <c r="H198" s="1">
        <v>262652.15625</v>
      </c>
      <c r="I198" s="23">
        <v>0.8671007361856734</v>
      </c>
      <c r="K198" s="1">
        <v>17692.814453125</v>
      </c>
      <c r="L198" s="23">
        <v>5.8409771526485244E-2</v>
      </c>
      <c r="M198" s="1">
        <v>230641.560546875</v>
      </c>
      <c r="N198" s="23">
        <v>0.76142328241483015</v>
      </c>
      <c r="O198" s="1">
        <v>12.5</v>
      </c>
      <c r="Q198" s="1">
        <v>86542.890625</v>
      </c>
      <c r="R198" s="23">
        <v>0.28570640821675608</v>
      </c>
      <c r="S198" s="1">
        <v>133044.34375</v>
      </c>
      <c r="T198" s="23">
        <v>0.43922292532469842</v>
      </c>
      <c r="W198" s="1">
        <v>13400.400390625</v>
      </c>
      <c r="X198" s="23">
        <v>4.4239107760584852E-2</v>
      </c>
      <c r="Y198" s="1">
        <v>0</v>
      </c>
      <c r="Z198" s="23">
        <v>0</v>
      </c>
      <c r="AB198" s="1">
        <v>133606.015625</v>
      </c>
      <c r="AC198" s="23">
        <v>0.4410771880243114</v>
      </c>
      <c r="AD198" s="24">
        <v>169302.453125</v>
      </c>
      <c r="AE198" s="1">
        <v>22268.3125</v>
      </c>
      <c r="AF198" s="23">
        <v>7.3514988180732405E-2</v>
      </c>
      <c r="AG198" s="24">
        <v>280640.15625</v>
      </c>
      <c r="AH198" s="1">
        <v>87954.6640625</v>
      </c>
      <c r="AI198" s="23">
        <v>0.29036713442004092</v>
      </c>
      <c r="AJ198" s="24">
        <v>214953.8046875</v>
      </c>
      <c r="AK198" s="1">
        <v>192605.234375</v>
      </c>
      <c r="AL198" s="23">
        <v>0.63585292009106298</v>
      </c>
      <c r="AM198" s="24">
        <v>110303.234375</v>
      </c>
      <c r="AN198" s="1">
        <v>13481.1279296875</v>
      </c>
      <c r="AO198" s="23">
        <v>4.4505615789877127E-2</v>
      </c>
      <c r="AP198" s="24">
        <v>289427.3408203125</v>
      </c>
      <c r="AQ198" s="1">
        <v>32901.97265625</v>
      </c>
      <c r="AR198" s="23">
        <v>0.10862018084877328</v>
      </c>
      <c r="AS198" s="24">
        <v>270006.49609375</v>
      </c>
    </row>
    <row r="199" spans="1:45" ht="14.5" x14ac:dyDescent="0.35">
      <c r="A199">
        <v>192</v>
      </c>
      <c r="B199" t="s">
        <v>506</v>
      </c>
      <c r="D199" t="s">
        <v>1198</v>
      </c>
      <c r="E199" s="1">
        <v>127565.6953125</v>
      </c>
      <c r="F199" s="1">
        <v>9826.7763671875</v>
      </c>
      <c r="G199" s="23">
        <v>7.7033063968449098E-2</v>
      </c>
      <c r="H199" s="1">
        <v>117738.9189453125</v>
      </c>
      <c r="I199" s="23">
        <v>0.92296693603155089</v>
      </c>
      <c r="K199" s="1">
        <v>28962.392578125</v>
      </c>
      <c r="L199" s="23">
        <v>0.22703903668753028</v>
      </c>
      <c r="M199" s="1">
        <v>88108.740234375</v>
      </c>
      <c r="N199" s="23">
        <v>0.69069305833777195</v>
      </c>
      <c r="O199" s="1">
        <v>9.3756370544433594</v>
      </c>
      <c r="Q199" s="1">
        <v>5016.955078125</v>
      </c>
      <c r="R199" s="23">
        <v>3.9328403030570828E-2</v>
      </c>
      <c r="S199" s="1">
        <v>2076.439453125</v>
      </c>
      <c r="T199" s="23">
        <v>1.627741257583638E-2</v>
      </c>
      <c r="W199" s="1">
        <v>36922.2265625</v>
      </c>
      <c r="X199" s="23">
        <v>0.28943695616639692</v>
      </c>
      <c r="Y199" s="1">
        <v>48022.265625</v>
      </c>
      <c r="Z199" s="23">
        <v>0.3764512513129723</v>
      </c>
      <c r="AB199" s="1">
        <v>58033.2890625</v>
      </c>
      <c r="AC199" s="23">
        <v>0.45492864614060069</v>
      </c>
      <c r="AD199" s="24">
        <v>69532.40625</v>
      </c>
      <c r="AE199" s="1">
        <v>38248.8203125</v>
      </c>
      <c r="AF199" s="23">
        <v>0.2998362547140998</v>
      </c>
      <c r="AG199" s="24">
        <v>89316.875</v>
      </c>
      <c r="AH199" s="1">
        <v>57030.7578125</v>
      </c>
      <c r="AI199" s="23">
        <v>0.4470697053215657</v>
      </c>
      <c r="AJ199" s="24">
        <v>70534.9375</v>
      </c>
      <c r="AK199" s="1">
        <v>89113.3046875</v>
      </c>
      <c r="AL199" s="23">
        <v>0.69856793763556513</v>
      </c>
      <c r="AM199" s="24">
        <v>38452.390625</v>
      </c>
      <c r="AN199" s="1">
        <v>73833.0078125</v>
      </c>
      <c r="AO199" s="23">
        <v>0.57878419140529858</v>
      </c>
      <c r="AP199" s="24">
        <v>53732.6875</v>
      </c>
      <c r="AQ199" s="1">
        <v>9480.349609375</v>
      </c>
      <c r="AR199" s="23">
        <v>7.4317390628811403E-2</v>
      </c>
      <c r="AS199" s="24">
        <v>118085.345703125</v>
      </c>
    </row>
    <row r="200" spans="1:45" ht="14.5" x14ac:dyDescent="0.35">
      <c r="A200">
        <v>193</v>
      </c>
      <c r="B200" t="s">
        <v>507</v>
      </c>
      <c r="C200" t="s">
        <v>410</v>
      </c>
      <c r="D200" t="s">
        <v>1199</v>
      </c>
      <c r="E200" s="1">
        <v>28425.892578125</v>
      </c>
      <c r="F200" s="1">
        <v>3036.822021484375</v>
      </c>
      <c r="G200" s="23">
        <v>0.1068329521452335</v>
      </c>
      <c r="H200" s="1">
        <v>25389.070556640621</v>
      </c>
      <c r="I200" s="23">
        <v>0.89316704785476664</v>
      </c>
      <c r="K200" s="1">
        <v>16.59102821350098</v>
      </c>
      <c r="L200" s="23">
        <v>5.8365900623534041E-4</v>
      </c>
      <c r="M200" s="1">
        <v>3399.888708114624</v>
      </c>
      <c r="N200" s="23">
        <v>0.11960534568159843</v>
      </c>
      <c r="O200" s="1">
        <v>47</v>
      </c>
      <c r="Q200" s="1">
        <v>6280.01318359375</v>
      </c>
      <c r="R200" s="23">
        <v>0.22092580439941942</v>
      </c>
      <c r="S200" s="1">
        <v>1656.6767578125</v>
      </c>
      <c r="T200" s="23">
        <v>5.8280553662803436E-2</v>
      </c>
      <c r="W200" s="1">
        <v>25924.125</v>
      </c>
      <c r="X200" s="23">
        <v>0.91198983211347862</v>
      </c>
      <c r="Y200" s="1">
        <v>907.18756103515625</v>
      </c>
      <c r="Z200" s="23">
        <v>3.1914127535023387E-2</v>
      </c>
      <c r="AB200" s="1">
        <v>18839.44140625</v>
      </c>
      <c r="AC200" s="23">
        <v>0.66275637095553497</v>
      </c>
      <c r="AD200" s="24">
        <v>9586.451171875</v>
      </c>
      <c r="AE200" s="1">
        <v>8565.44921875</v>
      </c>
      <c r="AF200" s="23">
        <v>0.30132560288859661</v>
      </c>
      <c r="AG200" s="24">
        <v>19860.443359375</v>
      </c>
      <c r="AH200" s="1">
        <v>15555.845703125</v>
      </c>
      <c r="AI200" s="23">
        <v>0.54724211949973811</v>
      </c>
      <c r="AJ200" s="24">
        <v>12870.046875</v>
      </c>
      <c r="AK200" s="1">
        <v>23609.369140625</v>
      </c>
      <c r="AL200" s="23">
        <v>0.83055858582936704</v>
      </c>
      <c r="AM200" s="24">
        <v>4816.5234375</v>
      </c>
      <c r="AN200" s="1">
        <v>447.11264038085938</v>
      </c>
      <c r="AO200" s="23">
        <v>1.5729062478936282E-2</v>
      </c>
      <c r="AP200" s="24">
        <v>27978.779937744141</v>
      </c>
      <c r="AQ200" s="1">
        <v>1781.180541992188</v>
      </c>
      <c r="AR200" s="23">
        <v>6.2660496485619097E-2</v>
      </c>
      <c r="AS200" s="24">
        <v>26644.712036132813</v>
      </c>
    </row>
    <row r="201" spans="1:45" ht="14.5" x14ac:dyDescent="0.35">
      <c r="A201">
        <v>194</v>
      </c>
      <c r="B201" t="s">
        <v>509</v>
      </c>
      <c r="C201" t="s">
        <v>187</v>
      </c>
      <c r="D201" t="s">
        <v>1200</v>
      </c>
      <c r="E201" s="1">
        <v>28821.060546875</v>
      </c>
      <c r="F201" s="1">
        <v>1497.33251953125</v>
      </c>
      <c r="G201" s="23">
        <v>5.1952721069926149E-2</v>
      </c>
      <c r="H201" s="1">
        <v>27323.72802734375</v>
      </c>
      <c r="I201" s="23">
        <v>0.94804727893007401</v>
      </c>
      <c r="K201" s="1">
        <v>11069.728515625</v>
      </c>
      <c r="L201" s="23">
        <v>0.38408470422596108</v>
      </c>
      <c r="M201" s="1">
        <v>11114.166015625</v>
      </c>
      <c r="N201" s="23">
        <v>0.38562654547526992</v>
      </c>
      <c r="O201" s="1">
        <v>31.39166698455811</v>
      </c>
      <c r="Q201" s="1">
        <v>218.80784606933591</v>
      </c>
      <c r="R201" s="23">
        <v>7.5919429027763771E-3</v>
      </c>
      <c r="S201" s="1">
        <v>48.101234436035163</v>
      </c>
      <c r="T201" s="23">
        <v>1.668961291615296E-3</v>
      </c>
      <c r="W201" s="1">
        <v>17031.880859375</v>
      </c>
      <c r="X201" s="23">
        <v>0.59095260674651784</v>
      </c>
      <c r="Y201" s="1">
        <v>10494.3798828125</v>
      </c>
      <c r="Z201" s="23">
        <v>0.3641219193077328</v>
      </c>
      <c r="AB201" s="1">
        <v>13937.5419921875</v>
      </c>
      <c r="AC201" s="23">
        <v>0.48358879679390265</v>
      </c>
      <c r="AD201" s="24">
        <v>14883.5185546875</v>
      </c>
      <c r="AE201" s="1">
        <v>13987.5595703125</v>
      </c>
      <c r="AF201" s="23">
        <v>0.4853242491740693</v>
      </c>
      <c r="AG201" s="24">
        <v>14833.5009765625</v>
      </c>
      <c r="AH201" s="1">
        <v>17066.94921875</v>
      </c>
      <c r="AI201" s="23">
        <v>0.59216936833368994</v>
      </c>
      <c r="AJ201" s="24">
        <v>11754.111328125</v>
      </c>
      <c r="AK201" s="1">
        <v>24847.943359375</v>
      </c>
      <c r="AL201" s="23">
        <v>0.86214535093050915</v>
      </c>
      <c r="AM201" s="24">
        <v>3973.1171875</v>
      </c>
      <c r="AN201" s="1">
        <v>16713.505859375</v>
      </c>
      <c r="AO201" s="23">
        <v>0.57990599728944414</v>
      </c>
      <c r="AP201" s="24">
        <v>12107.5546875</v>
      </c>
      <c r="AQ201" s="1">
        <v>2270.827392578125</v>
      </c>
      <c r="AR201" s="23">
        <v>7.8790556263008335E-2</v>
      </c>
      <c r="AS201" s="24">
        <v>26550.233154296875</v>
      </c>
    </row>
    <row r="202" spans="1:45" ht="14.5" x14ac:dyDescent="0.35">
      <c r="A202">
        <v>195</v>
      </c>
      <c r="B202" t="s">
        <v>511</v>
      </c>
      <c r="D202" t="s">
        <v>1201</v>
      </c>
      <c r="E202" s="1">
        <v>7228.2373046875</v>
      </c>
      <c r="F202" s="1">
        <v>1273.86181640625</v>
      </c>
      <c r="G202" s="23">
        <v>0.17623408899153781</v>
      </c>
      <c r="H202" s="1">
        <v>5954.37548828125</v>
      </c>
      <c r="I202" s="23">
        <v>0.82376591100846208</v>
      </c>
      <c r="K202" s="1">
        <v>377.4197998046875</v>
      </c>
      <c r="L202" s="23">
        <v>5.2214638769528407E-2</v>
      </c>
      <c r="M202" s="1">
        <v>752.2965087890625</v>
      </c>
      <c r="N202" s="23">
        <v>0.10407745029361438</v>
      </c>
      <c r="O202" s="1">
        <v>48</v>
      </c>
      <c r="Q202" s="1">
        <v>1.301815867424011</v>
      </c>
      <c r="R202" s="23">
        <v>1.8010142895831408E-4</v>
      </c>
      <c r="S202" s="1">
        <v>13.38682174682617</v>
      </c>
      <c r="T202" s="23">
        <v>1.852017467404514E-3</v>
      </c>
      <c r="W202" s="1">
        <v>38.628498077392578</v>
      </c>
      <c r="X202" s="23">
        <v>5.3441103894502828E-3</v>
      </c>
      <c r="Y202" s="1">
        <v>246.49786376953119</v>
      </c>
      <c r="Z202" s="23">
        <v>3.4102071276724391E-2</v>
      </c>
      <c r="AB202" s="1">
        <v>106.75245666503911</v>
      </c>
      <c r="AC202" s="23">
        <v>1.4768809069925011E-2</v>
      </c>
      <c r="AD202" s="24">
        <v>7121.4848480224609</v>
      </c>
      <c r="AE202" s="1">
        <v>1496.213989257812</v>
      </c>
      <c r="AF202" s="23">
        <v>0.2069956928900937</v>
      </c>
      <c r="AG202" s="24">
        <v>5732.0233154296875</v>
      </c>
      <c r="AH202" s="1">
        <v>5778.47119140625</v>
      </c>
      <c r="AI202" s="23">
        <v>0.79943019962265505</v>
      </c>
      <c r="AJ202" s="24">
        <v>1449.76611328125</v>
      </c>
      <c r="AK202" s="1">
        <v>5884.85595703125</v>
      </c>
      <c r="AL202" s="23">
        <v>0.81414813999188029</v>
      </c>
      <c r="AM202" s="24">
        <v>1343.38134765625</v>
      </c>
      <c r="AN202" s="1">
        <v>14.080294609069821</v>
      </c>
      <c r="AO202" s="23">
        <v>1.9479568829234169E-3</v>
      </c>
      <c r="AP202" s="24">
        <v>7214.1570100784302</v>
      </c>
      <c r="AQ202" s="1">
        <v>404.5927734375</v>
      </c>
      <c r="AR202" s="23">
        <v>5.5973919557832208E-2</v>
      </c>
      <c r="AS202" s="24">
        <v>6823.64453125</v>
      </c>
    </row>
    <row r="203" spans="1:45" ht="14.5" x14ac:dyDescent="0.35">
      <c r="A203">
        <v>196</v>
      </c>
      <c r="B203" t="s">
        <v>513</v>
      </c>
      <c r="C203" t="s">
        <v>170</v>
      </c>
      <c r="D203" t="s">
        <v>1202</v>
      </c>
      <c r="E203" s="1">
        <v>52974.2578125</v>
      </c>
      <c r="F203" s="1">
        <v>5424.56787109375</v>
      </c>
      <c r="G203" s="23">
        <v>0.10240007307499739</v>
      </c>
      <c r="H203" s="1">
        <v>47549.68994140625</v>
      </c>
      <c r="I203" s="23">
        <v>0.89759992692500257</v>
      </c>
      <c r="K203" s="1">
        <v>22817.748046875</v>
      </c>
      <c r="L203" s="23">
        <v>0.43073275566478714</v>
      </c>
      <c r="M203" s="1">
        <v>26063.154296875</v>
      </c>
      <c r="N203" s="23">
        <v>0.49199659179982025</v>
      </c>
      <c r="O203" s="1">
        <v>7.1294116973876953</v>
      </c>
      <c r="Q203" s="1">
        <v>138.8996276855469</v>
      </c>
      <c r="R203" s="23">
        <v>2.62202121221171E-3</v>
      </c>
      <c r="S203" s="1">
        <v>237.520751953125</v>
      </c>
      <c r="T203" s="23">
        <v>4.4837013629113794E-3</v>
      </c>
      <c r="W203" s="1">
        <v>40409.19140625</v>
      </c>
      <c r="X203" s="23">
        <v>0.76280807084219115</v>
      </c>
      <c r="Y203" s="1">
        <v>3125.8955078125</v>
      </c>
      <c r="Z203" s="23">
        <v>5.9007820720706768E-2</v>
      </c>
      <c r="AB203" s="1">
        <v>30645.35546875</v>
      </c>
      <c r="AC203" s="23">
        <v>0.57849523021573712</v>
      </c>
      <c r="AD203" s="24">
        <v>22328.90234375</v>
      </c>
      <c r="AE203" s="1">
        <v>18239.267578125</v>
      </c>
      <c r="AF203" s="23">
        <v>0.34430435330839487</v>
      </c>
      <c r="AG203" s="24">
        <v>34734.990234375</v>
      </c>
      <c r="AH203" s="1">
        <v>23496.595703125</v>
      </c>
      <c r="AI203" s="23">
        <v>0.44354742611572101</v>
      </c>
      <c r="AJ203" s="24">
        <v>29477.662109375</v>
      </c>
      <c r="AK203" s="1">
        <v>35567.1875</v>
      </c>
      <c r="AL203" s="23">
        <v>0.67140511200531505</v>
      </c>
      <c r="AM203" s="24">
        <v>17407.0703125</v>
      </c>
      <c r="AN203" s="1">
        <v>35171.98046875</v>
      </c>
      <c r="AO203" s="23">
        <v>0.66394475205749259</v>
      </c>
      <c r="AP203" s="24">
        <v>17802.27734375</v>
      </c>
      <c r="AQ203" s="1">
        <v>3920.074462890625</v>
      </c>
      <c r="AR203" s="23">
        <v>7.3999610844300109E-2</v>
      </c>
      <c r="AS203" s="24">
        <v>49054.183349609375</v>
      </c>
    </row>
    <row r="204" spans="1:45" ht="14.5" x14ac:dyDescent="0.35">
      <c r="A204">
        <v>197</v>
      </c>
      <c r="B204" t="s">
        <v>515</v>
      </c>
      <c r="C204" t="s">
        <v>170</v>
      </c>
      <c r="D204" t="s">
        <v>1203</v>
      </c>
      <c r="E204" s="1">
        <v>187530.21875</v>
      </c>
      <c r="F204" s="1">
        <v>33383.32421875</v>
      </c>
      <c r="G204" s="23">
        <v>0.17801570563544172</v>
      </c>
      <c r="H204" s="1">
        <v>154146.89453125</v>
      </c>
      <c r="I204" s="23">
        <v>0.82198429436455822</v>
      </c>
      <c r="K204" s="1">
        <v>45632.09765625</v>
      </c>
      <c r="L204" s="23">
        <v>0.2433319704974215</v>
      </c>
      <c r="M204" s="1">
        <v>128858.88671875</v>
      </c>
      <c r="N204" s="23">
        <v>0.68713665230953613</v>
      </c>
      <c r="O204" s="1">
        <v>7</v>
      </c>
      <c r="Q204" s="1">
        <v>56559.99609375</v>
      </c>
      <c r="R204" s="23">
        <v>0.30160470387522542</v>
      </c>
      <c r="S204" s="1">
        <v>41127.05859375</v>
      </c>
      <c r="T204" s="23">
        <v>0.21930896720478552</v>
      </c>
      <c r="W204" s="1">
        <v>5784.1298828125</v>
      </c>
      <c r="X204" s="23">
        <v>3.084372172851475E-2</v>
      </c>
      <c r="Y204" s="1">
        <v>170.4788513183594</v>
      </c>
      <c r="Z204" s="23">
        <v>9.0907402793374804E-4</v>
      </c>
      <c r="AB204" s="1">
        <v>22719.697265625</v>
      </c>
      <c r="AC204" s="23">
        <v>0.12115219305488599</v>
      </c>
      <c r="AD204" s="24">
        <v>164810.521484375</v>
      </c>
      <c r="AE204" s="1">
        <v>69910.84375</v>
      </c>
      <c r="AF204" s="23">
        <v>0.3727977507625021</v>
      </c>
      <c r="AG204" s="24">
        <v>117619.375</v>
      </c>
      <c r="AH204" s="1">
        <v>68713.2734375</v>
      </c>
      <c r="AI204" s="23">
        <v>0.36641173830817597</v>
      </c>
      <c r="AJ204" s="24">
        <v>118816.9453125</v>
      </c>
      <c r="AK204" s="1">
        <v>89732.796875</v>
      </c>
      <c r="AL204" s="23">
        <v>0.47849779877143128</v>
      </c>
      <c r="AM204" s="24">
        <v>97797.421875</v>
      </c>
      <c r="AN204" s="1">
        <v>8153.62939453125</v>
      </c>
      <c r="AO204" s="23">
        <v>4.3479016069410154E-2</v>
      </c>
      <c r="AP204" s="24">
        <v>179376.58935546875</v>
      </c>
      <c r="AQ204" s="1">
        <v>45347.1953125</v>
      </c>
      <c r="AR204" s="23">
        <v>0.24181273618068558</v>
      </c>
      <c r="AS204" s="24">
        <v>142183.0234375</v>
      </c>
    </row>
    <row r="205" spans="1:45" ht="14.5" x14ac:dyDescent="0.35">
      <c r="A205">
        <v>198</v>
      </c>
      <c r="B205" t="s">
        <v>517</v>
      </c>
      <c r="C205" t="s">
        <v>170</v>
      </c>
      <c r="D205" t="s">
        <v>1204</v>
      </c>
      <c r="E205" s="1">
        <v>181393.53125</v>
      </c>
      <c r="F205" s="1">
        <v>6500.55810546875</v>
      </c>
      <c r="G205" s="23">
        <v>3.5836769154185308E-2</v>
      </c>
      <c r="H205" s="1">
        <v>174892.97314453119</v>
      </c>
      <c r="I205" s="23">
        <v>0.96416323084581468</v>
      </c>
      <c r="K205" s="1">
        <v>42096.62109375</v>
      </c>
      <c r="L205" s="23">
        <v>0.23207344166938149</v>
      </c>
      <c r="M205" s="1">
        <v>121600.76953125</v>
      </c>
      <c r="N205" s="23">
        <v>0.67036993377485721</v>
      </c>
      <c r="O205" s="1">
        <v>12.15625</v>
      </c>
      <c r="Q205" s="1">
        <v>9062.3095703125</v>
      </c>
      <c r="R205" s="23">
        <v>4.9959386687404267E-2</v>
      </c>
      <c r="S205" s="1">
        <v>16407.048828125</v>
      </c>
      <c r="T205" s="23">
        <v>9.0450021646651196E-2</v>
      </c>
      <c r="W205" s="1">
        <v>67448.796875</v>
      </c>
      <c r="X205" s="23">
        <v>0.37183683679458662</v>
      </c>
      <c r="Y205" s="1">
        <v>20329.75390625</v>
      </c>
      <c r="Z205" s="23">
        <v>0.11207540735414179</v>
      </c>
      <c r="AB205" s="1">
        <v>112235.3671875</v>
      </c>
      <c r="AC205" s="23">
        <v>0.6187396342861593</v>
      </c>
      <c r="AD205" s="24">
        <v>69158.1640625</v>
      </c>
      <c r="AE205" s="1">
        <v>107622.0703125</v>
      </c>
      <c r="AF205" s="23">
        <v>0.59330710180713786</v>
      </c>
      <c r="AG205" s="24">
        <v>73771.4609375</v>
      </c>
      <c r="AH205" s="1">
        <v>123575.4375</v>
      </c>
      <c r="AI205" s="23">
        <v>0.68125603293805437</v>
      </c>
      <c r="AJ205" s="24">
        <v>57818.09375</v>
      </c>
      <c r="AK205" s="1">
        <v>155537.953125</v>
      </c>
      <c r="AL205" s="23">
        <v>0.85746141030042933</v>
      </c>
      <c r="AM205" s="24">
        <v>25855.578125</v>
      </c>
      <c r="AN205" s="1">
        <v>63047.6171875</v>
      </c>
      <c r="AO205" s="23">
        <v>0.34757368001511907</v>
      </c>
      <c r="AP205" s="24">
        <v>118345.9140625</v>
      </c>
      <c r="AQ205" s="1">
        <v>12291.9287109375</v>
      </c>
      <c r="AR205" s="23">
        <v>6.776387573599045E-2</v>
      </c>
      <c r="AS205" s="24">
        <v>169101.6025390625</v>
      </c>
    </row>
    <row r="206" spans="1:45" ht="14.5" x14ac:dyDescent="0.35">
      <c r="A206">
        <v>199</v>
      </c>
      <c r="B206" t="s">
        <v>519</v>
      </c>
      <c r="C206" t="s">
        <v>410</v>
      </c>
      <c r="D206" t="s">
        <v>1205</v>
      </c>
      <c r="E206" s="1">
        <v>13897.220703125</v>
      </c>
      <c r="F206" s="1">
        <v>1099.823852539062</v>
      </c>
      <c r="G206" s="23">
        <v>7.9139842133452667E-2</v>
      </c>
      <c r="H206" s="1">
        <v>12797.396850585939</v>
      </c>
      <c r="I206" s="23">
        <v>0.92086015786654729</v>
      </c>
      <c r="K206" s="1">
        <v>3096.69482421875</v>
      </c>
      <c r="L206" s="23">
        <v>0.22282835470277959</v>
      </c>
      <c r="M206" s="1">
        <v>5712.29345703125</v>
      </c>
      <c r="N206" s="23">
        <v>0.4110385507331516</v>
      </c>
      <c r="O206" s="1">
        <v>25.25</v>
      </c>
      <c r="Q206" s="1">
        <v>0</v>
      </c>
      <c r="R206" s="23">
        <v>0</v>
      </c>
      <c r="S206" s="1">
        <v>0</v>
      </c>
      <c r="T206" s="23">
        <v>0</v>
      </c>
      <c r="W206" s="1">
        <v>6416.17041015625</v>
      </c>
      <c r="X206" s="23">
        <v>0.46168730764371296</v>
      </c>
      <c r="Y206" s="1">
        <v>1444.66064453125</v>
      </c>
      <c r="Z206" s="23">
        <v>0.1039532058526203</v>
      </c>
      <c r="AB206" s="1">
        <v>1136.03955078125</v>
      </c>
      <c r="AC206" s="23">
        <v>8.1745809111730849E-2</v>
      </c>
      <c r="AD206" s="24">
        <v>12761.18115234375</v>
      </c>
      <c r="AE206" s="1">
        <v>9027.8974609375</v>
      </c>
      <c r="AF206" s="23">
        <v>0.6496189168894354</v>
      </c>
      <c r="AG206" s="24">
        <v>4869.3232421875</v>
      </c>
      <c r="AH206" s="1">
        <v>11833.533203125</v>
      </c>
      <c r="AI206" s="23">
        <v>0.85150358160923867</v>
      </c>
      <c r="AJ206" s="24">
        <v>2063.6875</v>
      </c>
      <c r="AK206" s="1">
        <v>12784.0771484375</v>
      </c>
      <c r="AL206" s="23">
        <v>0.91990171427318612</v>
      </c>
      <c r="AM206" s="24">
        <v>1113.1435546875</v>
      </c>
      <c r="AN206" s="1">
        <v>3245.336181640625</v>
      </c>
      <c r="AO206" s="23">
        <v>0.23352411615013507</v>
      </c>
      <c r="AP206" s="24">
        <v>10651.884521484375</v>
      </c>
      <c r="AQ206" s="1">
        <v>697.0706787109375</v>
      </c>
      <c r="AR206" s="23">
        <v>5.015899895395564E-2</v>
      </c>
      <c r="AS206" s="24">
        <v>13200.150024414063</v>
      </c>
    </row>
    <row r="207" spans="1:45" ht="14.5" x14ac:dyDescent="0.35">
      <c r="A207">
        <v>200</v>
      </c>
      <c r="B207" t="s">
        <v>521</v>
      </c>
      <c r="C207" t="s">
        <v>170</v>
      </c>
      <c r="D207" t="s">
        <v>1206</v>
      </c>
      <c r="E207" s="1">
        <v>239724.859375</v>
      </c>
      <c r="F207" s="1">
        <v>51385.5390625</v>
      </c>
      <c r="G207" s="23">
        <v>0.21435215019614609</v>
      </c>
      <c r="H207" s="1">
        <v>188339.3203125</v>
      </c>
      <c r="I207" s="23">
        <v>0.78564784980385394</v>
      </c>
      <c r="K207" s="1">
        <v>117028.890625</v>
      </c>
      <c r="L207" s="23">
        <v>0.48818003660576759</v>
      </c>
      <c r="M207" s="1">
        <v>105002.671875</v>
      </c>
      <c r="N207" s="23">
        <v>0.43801327967720288</v>
      </c>
      <c r="O207" s="1">
        <v>6.5916666984558114</v>
      </c>
      <c r="Q207" s="1">
        <v>18787.7265625</v>
      </c>
      <c r="R207" s="23">
        <v>7.8372041228775877E-2</v>
      </c>
      <c r="S207" s="1">
        <v>0</v>
      </c>
      <c r="T207" s="23">
        <v>0</v>
      </c>
      <c r="W207" s="1">
        <v>203879.859375</v>
      </c>
      <c r="X207" s="23">
        <v>0.85047441432042759</v>
      </c>
      <c r="Y207" s="1">
        <v>0</v>
      </c>
      <c r="Z207" s="23">
        <v>0</v>
      </c>
      <c r="AB207" s="1">
        <v>73702.1640625</v>
      </c>
      <c r="AC207" s="23">
        <v>0.30744481091636888</v>
      </c>
      <c r="AD207" s="24">
        <v>166022.6953125</v>
      </c>
      <c r="AE207" s="1">
        <v>50432.5546875</v>
      </c>
      <c r="AF207" s="23">
        <v>0.2103768245770819</v>
      </c>
      <c r="AG207" s="24">
        <v>189292.3046875</v>
      </c>
      <c r="AH207" s="1">
        <v>45674.75390625</v>
      </c>
      <c r="AI207" s="23">
        <v>0.19052990176042311</v>
      </c>
      <c r="AJ207" s="24">
        <v>194050.10546875</v>
      </c>
      <c r="AK207" s="1">
        <v>121441.046875</v>
      </c>
      <c r="AL207" s="23">
        <v>0.50658512092411134</v>
      </c>
      <c r="AM207" s="24">
        <v>118283.8125</v>
      </c>
      <c r="AN207" s="1">
        <v>125593.6328125</v>
      </c>
      <c r="AO207" s="23">
        <v>0.52390742094892506</v>
      </c>
      <c r="AP207" s="24">
        <v>114131.2265625</v>
      </c>
      <c r="AQ207" s="1">
        <v>22163.90234375</v>
      </c>
      <c r="AR207" s="23">
        <v>9.2455585964404119E-2</v>
      </c>
      <c r="AS207" s="24">
        <v>217560.95703125</v>
      </c>
    </row>
    <row r="208" spans="1:45" ht="14.5" x14ac:dyDescent="0.35">
      <c r="A208">
        <v>201</v>
      </c>
      <c r="B208" t="s">
        <v>523</v>
      </c>
      <c r="C208" t="s">
        <v>187</v>
      </c>
      <c r="D208" t="s">
        <v>1207</v>
      </c>
      <c r="E208" s="1">
        <v>25400.5390625</v>
      </c>
      <c r="F208" s="1">
        <v>4169.86865234375</v>
      </c>
      <c r="G208" s="23">
        <v>0.16416457312513968</v>
      </c>
      <c r="H208" s="1">
        <v>21230.67041015625</v>
      </c>
      <c r="I208" s="23">
        <v>0.83583542687486012</v>
      </c>
      <c r="K208" s="1">
        <v>2058.74658203125</v>
      </c>
      <c r="L208" s="23">
        <v>8.1051294894393541E-2</v>
      </c>
      <c r="M208" s="1">
        <v>14020.44580078125</v>
      </c>
      <c r="N208" s="23">
        <v>0.55197434063438</v>
      </c>
      <c r="O208" s="1">
        <v>38.900001525878913</v>
      </c>
      <c r="Q208" s="1">
        <v>579.6761474609375</v>
      </c>
      <c r="R208" s="23">
        <v>2.2821411232045091E-2</v>
      </c>
      <c r="S208" s="1">
        <v>1703.529052734375</v>
      </c>
      <c r="T208" s="23">
        <v>6.7066649591282668E-2</v>
      </c>
      <c r="W208" s="1">
        <v>6941.05419921875</v>
      </c>
      <c r="X208" s="23">
        <v>0.27326405089827999</v>
      </c>
      <c r="Y208" s="1">
        <v>12789.8525390625</v>
      </c>
      <c r="Z208" s="23">
        <v>0.50352681522199483</v>
      </c>
      <c r="AB208" s="1">
        <v>15037.25</v>
      </c>
      <c r="AC208" s="23">
        <v>0.59200515244970497</v>
      </c>
      <c r="AD208" s="24">
        <v>10363.2890625</v>
      </c>
      <c r="AE208" s="1">
        <v>11123.4716796875</v>
      </c>
      <c r="AF208" s="23">
        <v>0.43792266188986517</v>
      </c>
      <c r="AG208" s="24">
        <v>14277.0673828125</v>
      </c>
      <c r="AH208" s="1">
        <v>12517.9560546875</v>
      </c>
      <c r="AI208" s="23">
        <v>0.49282245640086991</v>
      </c>
      <c r="AJ208" s="24">
        <v>12882.5830078125</v>
      </c>
      <c r="AK208" s="1">
        <v>19317.78125</v>
      </c>
      <c r="AL208" s="23">
        <v>0.76052642829615147</v>
      </c>
      <c r="AM208" s="24">
        <v>6082.7578125</v>
      </c>
      <c r="AN208" s="1">
        <v>5517.5498046875</v>
      </c>
      <c r="AO208" s="23">
        <v>0.21722176018040951</v>
      </c>
      <c r="AP208" s="24">
        <v>19882.9892578125</v>
      </c>
      <c r="AQ208" s="1">
        <v>4097.2626953125</v>
      </c>
      <c r="AR208" s="23">
        <v>0.1613061315443293</v>
      </c>
      <c r="AS208" s="24">
        <v>21303.2763671875</v>
      </c>
    </row>
    <row r="209" spans="1:45" ht="14.5" x14ac:dyDescent="0.35">
      <c r="A209">
        <v>202</v>
      </c>
      <c r="B209" t="s">
        <v>525</v>
      </c>
      <c r="C209" t="s">
        <v>170</v>
      </c>
      <c r="D209" t="s">
        <v>171</v>
      </c>
      <c r="E209" s="1">
        <v>320618.875</v>
      </c>
      <c r="F209" s="1">
        <v>41670.265625</v>
      </c>
      <c r="G209" s="23">
        <v>0.12996822356450471</v>
      </c>
      <c r="H209" s="1">
        <v>278948.609375</v>
      </c>
      <c r="I209" s="23">
        <v>0.87003177643549523</v>
      </c>
      <c r="K209" s="1">
        <v>191451</v>
      </c>
      <c r="L209" s="23">
        <v>0.59712953580789652</v>
      </c>
      <c r="M209" s="1">
        <v>116300.53125</v>
      </c>
      <c r="N209" s="23">
        <v>0.36273763124519726</v>
      </c>
      <c r="O209" s="1">
        <v>7.75</v>
      </c>
      <c r="Q209" s="1">
        <v>16641.14453125</v>
      </c>
      <c r="R209" s="23">
        <v>5.1903196688747662E-2</v>
      </c>
      <c r="S209" s="1">
        <v>15039.130859375</v>
      </c>
      <c r="T209" s="23">
        <v>4.6906567367173885E-2</v>
      </c>
      <c r="W209" s="1">
        <v>76154.671875</v>
      </c>
      <c r="X209" s="23">
        <v>0.23752398193961599</v>
      </c>
      <c r="Y209" s="1">
        <v>0</v>
      </c>
      <c r="Z209" s="23">
        <v>0</v>
      </c>
      <c r="AB209" s="1">
        <v>135382.171875</v>
      </c>
      <c r="AC209" s="23">
        <v>0.42225265706830256</v>
      </c>
      <c r="AD209" s="24">
        <v>185236.703125</v>
      </c>
      <c r="AE209" s="1">
        <v>62525.30078125</v>
      </c>
      <c r="AF209" s="23">
        <v>0.19501441011933562</v>
      </c>
      <c r="AG209" s="24">
        <v>258093.57421875</v>
      </c>
      <c r="AH209" s="1">
        <v>35783.46875</v>
      </c>
      <c r="AI209" s="23">
        <v>0.1116074926967416</v>
      </c>
      <c r="AJ209" s="24">
        <v>284835.40625</v>
      </c>
      <c r="AK209" s="1">
        <v>186091.28125</v>
      </c>
      <c r="AL209" s="23">
        <v>0.5804127447268973</v>
      </c>
      <c r="AM209" s="24">
        <v>134527.59375</v>
      </c>
      <c r="AN209" s="1">
        <v>210056.171875</v>
      </c>
      <c r="AO209" s="23">
        <v>0.65515847086357593</v>
      </c>
      <c r="AP209" s="24">
        <v>110562.703125</v>
      </c>
      <c r="AQ209" s="1">
        <v>36967.32421875</v>
      </c>
      <c r="AR209" s="23">
        <v>0.1152998999785961</v>
      </c>
      <c r="AS209" s="24">
        <v>283651.55078125</v>
      </c>
    </row>
    <row r="210" spans="1:45" ht="14.5" x14ac:dyDescent="0.35">
      <c r="A210">
        <v>203</v>
      </c>
      <c r="B210" t="s">
        <v>526</v>
      </c>
      <c r="C210" t="s">
        <v>170</v>
      </c>
      <c r="D210" t="s">
        <v>1208</v>
      </c>
      <c r="E210" s="1">
        <v>282982.375</v>
      </c>
      <c r="F210" s="1">
        <v>24957.005859375</v>
      </c>
      <c r="G210" s="23">
        <v>8.8192792428768735E-2</v>
      </c>
      <c r="H210" s="1">
        <v>258025.369140625</v>
      </c>
      <c r="I210" s="23">
        <v>0.91180720757123124</v>
      </c>
      <c r="K210" s="1">
        <v>31480.736328125</v>
      </c>
      <c r="L210" s="23">
        <v>0.111246279306706</v>
      </c>
      <c r="M210" s="1">
        <v>191506.607421875</v>
      </c>
      <c r="N210" s="23">
        <v>0.6767439400488281</v>
      </c>
      <c r="O210" s="1">
        <v>13.333333015441889</v>
      </c>
      <c r="Q210" s="1">
        <v>121297.0390625</v>
      </c>
      <c r="R210" s="23">
        <v>0.42863814067042161</v>
      </c>
      <c r="S210" s="1">
        <v>39414.29296875</v>
      </c>
      <c r="T210" s="23">
        <v>0.1392817943829541</v>
      </c>
      <c r="W210" s="1">
        <v>57983.33203125</v>
      </c>
      <c r="X210" s="23">
        <v>0.204900860102153</v>
      </c>
      <c r="Y210" s="1">
        <v>16265.0361328125</v>
      </c>
      <c r="Z210" s="23">
        <v>5.7477205542615505E-2</v>
      </c>
      <c r="AB210" s="1">
        <v>174793.796875</v>
      </c>
      <c r="AC210" s="23">
        <v>0.61768439421359722</v>
      </c>
      <c r="AD210" s="24">
        <v>108188.578125</v>
      </c>
      <c r="AE210" s="1">
        <v>41674.48828125</v>
      </c>
      <c r="AF210" s="23">
        <v>0.1472688476844185</v>
      </c>
      <c r="AG210" s="24">
        <v>241307.88671875</v>
      </c>
      <c r="AH210" s="1">
        <v>136386.09375</v>
      </c>
      <c r="AI210" s="23">
        <v>0.48195967593388095</v>
      </c>
      <c r="AJ210" s="24">
        <v>146596.28125</v>
      </c>
      <c r="AK210" s="1">
        <v>236619.984375</v>
      </c>
      <c r="AL210" s="23">
        <v>0.83616509464591215</v>
      </c>
      <c r="AM210" s="24">
        <v>46362.390625</v>
      </c>
      <c r="AN210" s="1">
        <v>45802.83203125</v>
      </c>
      <c r="AO210" s="23">
        <v>0.16185754335848648</v>
      </c>
      <c r="AP210" s="24">
        <v>237179.54296875</v>
      </c>
      <c r="AQ210" s="1">
        <v>36776.27734375</v>
      </c>
      <c r="AR210" s="23">
        <v>0.12995960382249949</v>
      </c>
      <c r="AS210" s="24">
        <v>246206.09765625</v>
      </c>
    </row>
    <row r="211" spans="1:45" ht="14.5" x14ac:dyDescent="0.35">
      <c r="A211">
        <v>204</v>
      </c>
      <c r="B211" t="s">
        <v>528</v>
      </c>
      <c r="C211" t="s">
        <v>170</v>
      </c>
      <c r="D211" t="s">
        <v>1209</v>
      </c>
      <c r="E211" s="1">
        <v>71422.6328125</v>
      </c>
      <c r="F211" s="1">
        <v>10311.76953125</v>
      </c>
      <c r="G211" s="23">
        <v>0.14437677701297638</v>
      </c>
      <c r="H211" s="1">
        <v>61110.86328125</v>
      </c>
      <c r="I211" s="23">
        <v>0.85562322298702365</v>
      </c>
      <c r="K211" s="1">
        <v>11368.361328125</v>
      </c>
      <c r="L211" s="23">
        <v>0.15917029211131761</v>
      </c>
      <c r="M211" s="1">
        <v>40046.248046875</v>
      </c>
      <c r="N211" s="23">
        <v>0.56069408911325269</v>
      </c>
      <c r="O211" s="1">
        <v>52.282051086425781</v>
      </c>
      <c r="Q211" s="1">
        <v>1508.8759765625</v>
      </c>
      <c r="R211" s="23">
        <v>2.1126020102390067E-2</v>
      </c>
      <c r="S211" s="1">
        <v>817.28564453125</v>
      </c>
      <c r="T211" s="23">
        <v>1.144295039748539E-2</v>
      </c>
      <c r="W211" s="1">
        <v>22968.794921875</v>
      </c>
      <c r="X211" s="23">
        <v>0.32158986608871032</v>
      </c>
      <c r="Y211" s="1">
        <v>5777.17724609375</v>
      </c>
      <c r="Z211" s="23">
        <v>8.0887206458211944E-2</v>
      </c>
      <c r="AB211" s="1">
        <v>25366.447265625</v>
      </c>
      <c r="AC211" s="23">
        <v>0.35515978992565927</v>
      </c>
      <c r="AD211" s="24">
        <v>46056.185546875</v>
      </c>
      <c r="AE211" s="1">
        <v>32497.50390625</v>
      </c>
      <c r="AF211" s="23">
        <v>0.45500288391164517</v>
      </c>
      <c r="AG211" s="24">
        <v>38925.12890625</v>
      </c>
      <c r="AH211" s="1">
        <v>39360.1953125</v>
      </c>
      <c r="AI211" s="23">
        <v>0.55108855222166209</v>
      </c>
      <c r="AJ211" s="24">
        <v>32062.4375</v>
      </c>
      <c r="AK211" s="1">
        <v>56031.5</v>
      </c>
      <c r="AL211" s="23">
        <v>0.78450622433780781</v>
      </c>
      <c r="AM211" s="24">
        <v>15391.1328125</v>
      </c>
      <c r="AN211" s="1">
        <v>14845.5166015625</v>
      </c>
      <c r="AO211" s="23">
        <v>0.20785451357604282</v>
      </c>
      <c r="AP211" s="24">
        <v>56577.1162109375</v>
      </c>
      <c r="AQ211" s="1">
        <v>17244.9609375</v>
      </c>
      <c r="AR211" s="23">
        <v>0.24144952738961312</v>
      </c>
      <c r="AS211" s="24">
        <v>54177.671875</v>
      </c>
    </row>
    <row r="212" spans="1:45" ht="14.5" x14ac:dyDescent="0.35">
      <c r="A212">
        <v>205</v>
      </c>
      <c r="B212" t="s">
        <v>530</v>
      </c>
      <c r="C212" t="s">
        <v>170</v>
      </c>
      <c r="D212" t="s">
        <v>1210</v>
      </c>
      <c r="E212" s="1">
        <v>186070.890625</v>
      </c>
      <c r="F212" s="1">
        <v>21880.51171875</v>
      </c>
      <c r="G212" s="23">
        <v>0.11759234152776279</v>
      </c>
      <c r="H212" s="1">
        <v>164190.37890625</v>
      </c>
      <c r="I212" s="23">
        <v>0.88240765847223723</v>
      </c>
      <c r="K212" s="1">
        <v>50709.7734375</v>
      </c>
      <c r="L212" s="23">
        <v>0.27252932077214864</v>
      </c>
      <c r="M212" s="1">
        <v>115279.6796875</v>
      </c>
      <c r="N212" s="23">
        <v>0.61954709465990654</v>
      </c>
      <c r="O212" s="1">
        <v>7.1364704132080066</v>
      </c>
      <c r="Q212" s="1">
        <v>35655.79296875</v>
      </c>
      <c r="R212" s="23">
        <v>0.1916247772501358</v>
      </c>
      <c r="S212" s="1">
        <v>48478.26171875</v>
      </c>
      <c r="T212" s="23">
        <v>0.26053651678623502</v>
      </c>
      <c r="W212" s="1">
        <v>33419.63671875</v>
      </c>
      <c r="X212" s="23">
        <v>0.17960701217958172</v>
      </c>
      <c r="Y212" s="1">
        <v>7156.84814453125</v>
      </c>
      <c r="Z212" s="23">
        <v>3.8463018694067957E-2</v>
      </c>
      <c r="AB212" s="1">
        <v>64149.1328125</v>
      </c>
      <c r="AC212" s="23">
        <v>0.3447564129833916</v>
      </c>
      <c r="AD212" s="24">
        <v>121921.7578125</v>
      </c>
      <c r="AE212" s="1">
        <v>82811.7421875</v>
      </c>
      <c r="AF212" s="23">
        <v>0.44505479556388827</v>
      </c>
      <c r="AG212" s="24">
        <v>103259.1484375</v>
      </c>
      <c r="AH212" s="1">
        <v>85160.046875</v>
      </c>
      <c r="AI212" s="23">
        <v>0.45767527950746595</v>
      </c>
      <c r="AJ212" s="24">
        <v>100910.84375</v>
      </c>
      <c r="AK212" s="1">
        <v>113009.875</v>
      </c>
      <c r="AL212" s="23">
        <v>0.60734849293410254</v>
      </c>
      <c r="AM212" s="24">
        <v>73061.015625</v>
      </c>
      <c r="AN212" s="1">
        <v>16234.880859375</v>
      </c>
      <c r="AO212" s="23">
        <v>8.7251051493562978E-2</v>
      </c>
      <c r="AP212" s="24">
        <v>169836.009765625</v>
      </c>
      <c r="AQ212" s="1">
        <v>25265.376953125</v>
      </c>
      <c r="AR212" s="23">
        <v>0.1357836084314975</v>
      </c>
      <c r="AS212" s="24">
        <v>160805.513671875</v>
      </c>
    </row>
    <row r="213" spans="1:45" ht="14.5" x14ac:dyDescent="0.35">
      <c r="A213">
        <v>206</v>
      </c>
      <c r="B213" t="s">
        <v>532</v>
      </c>
      <c r="C213" t="s">
        <v>170</v>
      </c>
      <c r="D213" t="s">
        <v>1211</v>
      </c>
      <c r="E213" s="1">
        <v>255562.59375</v>
      </c>
      <c r="F213" s="1">
        <v>5036.30126953125</v>
      </c>
      <c r="G213" s="23">
        <v>1.97067230991478E-2</v>
      </c>
      <c r="H213" s="1">
        <v>250526.29248046881</v>
      </c>
      <c r="I213" s="23">
        <v>0.98029327690085222</v>
      </c>
      <c r="K213" s="1">
        <v>70537.8828125</v>
      </c>
      <c r="L213" s="23">
        <v>0.27601020077884542</v>
      </c>
      <c r="M213" s="1">
        <v>155441.7578125</v>
      </c>
      <c r="N213" s="23">
        <v>0.60823360544132843</v>
      </c>
      <c r="O213" s="1">
        <v>11.8053731918335</v>
      </c>
      <c r="Q213" s="1">
        <v>17604.919921875</v>
      </c>
      <c r="R213" s="23">
        <v>6.8886919887410164E-2</v>
      </c>
      <c r="S213" s="1">
        <v>96277.0625</v>
      </c>
      <c r="T213" s="23">
        <v>0.37672595620226601</v>
      </c>
      <c r="W213" s="1">
        <v>45821.515625</v>
      </c>
      <c r="X213" s="23">
        <v>0.17929664491441252</v>
      </c>
      <c r="Y213" s="1">
        <v>6327.60009765625</v>
      </c>
      <c r="Z213" s="23">
        <v>2.4759492399917191E-2</v>
      </c>
      <c r="AB213" s="1">
        <v>120267.578125</v>
      </c>
      <c r="AC213" s="23">
        <v>0.47059930156543106</v>
      </c>
      <c r="AD213" s="24">
        <v>135295.015625</v>
      </c>
      <c r="AE213" s="1">
        <v>106676.484375</v>
      </c>
      <c r="AF213" s="23">
        <v>0.41741822545186152</v>
      </c>
      <c r="AG213" s="24">
        <v>148886.109375</v>
      </c>
      <c r="AH213" s="1">
        <v>113412.4609375</v>
      </c>
      <c r="AI213" s="23">
        <v>0.44377566870542845</v>
      </c>
      <c r="AJ213" s="24">
        <v>142150.1328125</v>
      </c>
      <c r="AK213" s="1">
        <v>158157.4375</v>
      </c>
      <c r="AL213" s="23">
        <v>0.61885988547570847</v>
      </c>
      <c r="AM213" s="24">
        <v>97405.15625</v>
      </c>
      <c r="AN213" s="1">
        <v>43001.37890625</v>
      </c>
      <c r="AO213" s="23">
        <v>0.16826163123197679</v>
      </c>
      <c r="AP213" s="24">
        <v>212561.21484375</v>
      </c>
      <c r="AQ213" s="1">
        <v>17314.94140625</v>
      </c>
      <c r="AR213" s="23">
        <v>6.7752252597608489E-2</v>
      </c>
      <c r="AS213" s="24">
        <v>238247.65234375</v>
      </c>
    </row>
    <row r="214" spans="1:45" ht="14.5" x14ac:dyDescent="0.35">
      <c r="A214">
        <v>207</v>
      </c>
      <c r="B214" t="s">
        <v>534</v>
      </c>
      <c r="C214" t="s">
        <v>170</v>
      </c>
      <c r="D214" t="s">
        <v>1212</v>
      </c>
      <c r="E214" s="1">
        <v>262463.71875</v>
      </c>
      <c r="F214" s="1">
        <v>3929.145751953125</v>
      </c>
      <c r="G214" s="23">
        <v>1.497024339465252E-2</v>
      </c>
      <c r="H214" s="1">
        <v>258534.5729980469</v>
      </c>
      <c r="I214" s="23">
        <v>0.98502975660534764</v>
      </c>
      <c r="K214" s="1">
        <v>86550.4921875</v>
      </c>
      <c r="L214" s="23">
        <v>0.32976173849742801</v>
      </c>
      <c r="M214" s="1">
        <v>150708.0546875</v>
      </c>
      <c r="N214" s="23">
        <v>0.57420528599250442</v>
      </c>
      <c r="O214" s="1">
        <v>12.5</v>
      </c>
      <c r="Q214" s="1">
        <v>14353.634765625</v>
      </c>
      <c r="R214" s="23">
        <v>5.4688072065674789E-2</v>
      </c>
      <c r="S214" s="1">
        <v>86855.5234375</v>
      </c>
      <c r="T214" s="23">
        <v>0.3309239229374441</v>
      </c>
      <c r="W214" s="1">
        <v>52411.23828125</v>
      </c>
      <c r="X214" s="23">
        <v>0.1996894600551338</v>
      </c>
      <c r="Y214" s="1">
        <v>2277.22265625</v>
      </c>
      <c r="Z214" s="23">
        <v>8.6763331217564708E-3</v>
      </c>
      <c r="AB214" s="1">
        <v>141682.03125</v>
      </c>
      <c r="AC214" s="23">
        <v>0.53981568166743055</v>
      </c>
      <c r="AD214" s="24">
        <v>120781.6875</v>
      </c>
      <c r="AE214" s="1">
        <v>109864.4765625</v>
      </c>
      <c r="AF214" s="23">
        <v>0.41858919429221109</v>
      </c>
      <c r="AG214" s="24">
        <v>152599.2421875</v>
      </c>
      <c r="AH214" s="1">
        <v>116421.6015625</v>
      </c>
      <c r="AI214" s="23">
        <v>0.44357217110603014</v>
      </c>
      <c r="AJ214" s="24">
        <v>146042.1171875</v>
      </c>
      <c r="AK214" s="1">
        <v>176348.90625</v>
      </c>
      <c r="AL214" s="23">
        <v>0.67189822307583225</v>
      </c>
      <c r="AM214" s="24">
        <v>86114.8125</v>
      </c>
      <c r="AN214" s="1">
        <v>69662.15625</v>
      </c>
      <c r="AO214" s="23">
        <v>0.26541632718522168</v>
      </c>
      <c r="AP214" s="24">
        <v>192801.5625</v>
      </c>
      <c r="AQ214" s="1">
        <v>14430.107421875</v>
      </c>
      <c r="AR214" s="23">
        <v>5.4979436741197214E-2</v>
      </c>
      <c r="AS214" s="24">
        <v>248033.611328125</v>
      </c>
    </row>
    <row r="215" spans="1:45" ht="14.5" x14ac:dyDescent="0.35">
      <c r="A215">
        <v>208</v>
      </c>
      <c r="B215" t="s">
        <v>536</v>
      </c>
      <c r="C215" t="s">
        <v>287</v>
      </c>
      <c r="D215" t="s">
        <v>1213</v>
      </c>
      <c r="E215" s="1">
        <v>49617.73828125</v>
      </c>
      <c r="F215" s="1">
        <v>7770.619140625</v>
      </c>
      <c r="G215" s="23">
        <v>0.15660970067959409</v>
      </c>
      <c r="H215" s="1">
        <v>41847.119140625</v>
      </c>
      <c r="I215" s="23">
        <v>0.84339029932040588</v>
      </c>
      <c r="K215" s="1">
        <v>39399.33984375</v>
      </c>
      <c r="L215" s="23">
        <v>0.7940575529747308</v>
      </c>
      <c r="M215" s="1">
        <v>8102.2265625</v>
      </c>
      <c r="N215" s="23">
        <v>0.16329294407926978</v>
      </c>
      <c r="O215" s="1">
        <v>4.6666665077209473</v>
      </c>
      <c r="Q215" s="1">
        <v>393.88128662109381</v>
      </c>
      <c r="R215" s="23">
        <v>7.9383160189294075E-3</v>
      </c>
      <c r="S215" s="1">
        <v>0</v>
      </c>
      <c r="T215" s="23">
        <v>0</v>
      </c>
      <c r="W215" s="1">
        <v>31746.529296875</v>
      </c>
      <c r="X215" s="23">
        <v>0.63982217643466566</v>
      </c>
      <c r="Y215" s="1">
        <v>0</v>
      </c>
      <c r="Z215" s="23">
        <v>0</v>
      </c>
      <c r="AB215" s="1">
        <v>0</v>
      </c>
      <c r="AC215" s="23">
        <v>0</v>
      </c>
      <c r="AD215" s="24">
        <v>49617.73828125</v>
      </c>
      <c r="AE215" s="1">
        <v>14449.4658203125</v>
      </c>
      <c r="AF215" s="23">
        <v>0.2912157289074338</v>
      </c>
      <c r="AG215" s="24">
        <v>35168.2724609375</v>
      </c>
      <c r="AH215" s="1">
        <v>18720.2578125</v>
      </c>
      <c r="AI215" s="23">
        <v>0.37728962385160109</v>
      </c>
      <c r="AJ215" s="24">
        <v>30897.48046875</v>
      </c>
      <c r="AK215" s="1">
        <v>19907.173828125</v>
      </c>
      <c r="AL215" s="23">
        <v>0.40121082737154312</v>
      </c>
      <c r="AM215" s="24">
        <v>29710.564453125</v>
      </c>
      <c r="AN215" s="1">
        <v>33452.16796875</v>
      </c>
      <c r="AO215" s="23">
        <v>0.67419775925963976</v>
      </c>
      <c r="AP215" s="24">
        <v>16165.5703125</v>
      </c>
      <c r="AQ215" s="1">
        <v>3396.00146484375</v>
      </c>
      <c r="AR215" s="23">
        <v>6.8443294323374301E-2</v>
      </c>
      <c r="AS215" s="24">
        <v>46221.73681640625</v>
      </c>
    </row>
    <row r="216" spans="1:45" ht="14.5" x14ac:dyDescent="0.35">
      <c r="A216">
        <v>209</v>
      </c>
      <c r="B216" t="s">
        <v>538</v>
      </c>
      <c r="C216" t="s">
        <v>287</v>
      </c>
      <c r="D216" t="s">
        <v>1214</v>
      </c>
      <c r="E216" s="1">
        <v>45371.01171875</v>
      </c>
      <c r="F216" s="1">
        <v>6863.291015625</v>
      </c>
      <c r="G216" s="23">
        <v>0.15127039833649289</v>
      </c>
      <c r="H216" s="1">
        <v>38507.720703125</v>
      </c>
      <c r="I216" s="23">
        <v>0.84872960166350708</v>
      </c>
      <c r="K216" s="1">
        <v>35555.30078125</v>
      </c>
      <c r="L216" s="23">
        <v>0.78365677630583752</v>
      </c>
      <c r="M216" s="1">
        <v>7630.32421875</v>
      </c>
      <c r="N216" s="23">
        <v>0.16817619730522113</v>
      </c>
      <c r="O216" s="1">
        <v>4.4409875869750977</v>
      </c>
      <c r="Q216" s="1">
        <v>353.6671142578125</v>
      </c>
      <c r="R216" s="23">
        <v>7.7950017171791704E-3</v>
      </c>
      <c r="S216" s="1">
        <v>0</v>
      </c>
      <c r="T216" s="23">
        <v>0</v>
      </c>
      <c r="W216" s="1">
        <v>32448.54296875</v>
      </c>
      <c r="X216" s="23">
        <v>0.71518226593435941</v>
      </c>
      <c r="Y216" s="1">
        <v>0</v>
      </c>
      <c r="Z216" s="23">
        <v>0</v>
      </c>
      <c r="AB216" s="1">
        <v>0</v>
      </c>
      <c r="AC216" s="23">
        <v>0</v>
      </c>
      <c r="AD216" s="24">
        <v>45371.01171875</v>
      </c>
      <c r="AE216" s="1">
        <v>12524.56640625</v>
      </c>
      <c r="AF216" s="23">
        <v>0.27604776556203847</v>
      </c>
      <c r="AG216" s="24">
        <v>32846.4453125</v>
      </c>
      <c r="AH216" s="1">
        <v>17144.033203125</v>
      </c>
      <c r="AI216" s="23">
        <v>0.37786314551235944</v>
      </c>
      <c r="AJ216" s="24">
        <v>28226.978515625</v>
      </c>
      <c r="AK216" s="1">
        <v>17982.275390625</v>
      </c>
      <c r="AL216" s="23">
        <v>0.39633842644054718</v>
      </c>
      <c r="AM216" s="24">
        <v>27388.736328125</v>
      </c>
      <c r="AN216" s="1">
        <v>30265.67578125</v>
      </c>
      <c r="AO216" s="23">
        <v>0.66707077128594039</v>
      </c>
      <c r="AP216" s="24">
        <v>15105.3359375</v>
      </c>
      <c r="AQ216" s="1">
        <v>3388.74560546875</v>
      </c>
      <c r="AR216" s="23">
        <v>7.4689663666202069E-2</v>
      </c>
      <c r="AS216" s="24">
        <v>41982.26611328125</v>
      </c>
    </row>
    <row r="217" spans="1:45" ht="14.5" x14ac:dyDescent="0.35">
      <c r="A217">
        <v>210</v>
      </c>
      <c r="B217" t="s">
        <v>540</v>
      </c>
      <c r="C217" t="s">
        <v>177</v>
      </c>
      <c r="D217" t="s">
        <v>171</v>
      </c>
      <c r="E217" s="1">
        <v>146211.640625</v>
      </c>
      <c r="F217" s="1">
        <v>5271.041015625</v>
      </c>
      <c r="G217" s="23">
        <v>3.6050761711538662E-2</v>
      </c>
      <c r="H217" s="1">
        <v>140940.599609375</v>
      </c>
      <c r="I217" s="23">
        <v>0.96394923828846135</v>
      </c>
      <c r="K217" s="1">
        <v>102034.2109375</v>
      </c>
      <c r="L217" s="23">
        <v>0.69785285563681498</v>
      </c>
      <c r="M217" s="1">
        <v>31472.8515625</v>
      </c>
      <c r="N217" s="23">
        <v>0.21525544360192764</v>
      </c>
      <c r="O217" s="1">
        <v>8.5429473876953121</v>
      </c>
      <c r="Q217" s="1">
        <v>5.5598721504211426</v>
      </c>
      <c r="R217" s="23">
        <v>3.80261935824998E-5</v>
      </c>
      <c r="S217" s="1">
        <v>0</v>
      </c>
      <c r="T217" s="23">
        <v>0</v>
      </c>
      <c r="W217" s="1">
        <v>78476.84375</v>
      </c>
      <c r="X217" s="23">
        <v>0.53673458155958642</v>
      </c>
      <c r="Y217" s="1">
        <v>45521.0859375</v>
      </c>
      <c r="Z217" s="23">
        <v>0.31133694788536947</v>
      </c>
      <c r="AB217" s="1">
        <v>32647.76171875</v>
      </c>
      <c r="AC217" s="23">
        <v>0.2232911249692093</v>
      </c>
      <c r="AD217" s="24">
        <v>113563.87890625</v>
      </c>
      <c r="AE217" s="1">
        <v>85621.2265625</v>
      </c>
      <c r="AF217" s="23">
        <v>0.58559787850338951</v>
      </c>
      <c r="AG217" s="24">
        <v>60590.4140625</v>
      </c>
      <c r="AH217" s="1">
        <v>63790.67578125</v>
      </c>
      <c r="AI217" s="23">
        <v>0.43628999379644978</v>
      </c>
      <c r="AJ217" s="24">
        <v>82420.96484375</v>
      </c>
      <c r="AK217" s="1">
        <v>105814.875</v>
      </c>
      <c r="AL217" s="23">
        <v>0.7237103321437407</v>
      </c>
      <c r="AM217" s="24">
        <v>40396.765625</v>
      </c>
      <c r="AN217" s="1">
        <v>102375.2734375</v>
      </c>
      <c r="AO217" s="23">
        <v>0.70018551874449964</v>
      </c>
      <c r="AP217" s="24">
        <v>43836.3671875</v>
      </c>
      <c r="AQ217" s="1">
        <v>6197.99462890625</v>
      </c>
      <c r="AR217" s="23">
        <v>4.239056892058761E-2</v>
      </c>
      <c r="AS217" s="24">
        <v>140013.64599609375</v>
      </c>
    </row>
    <row r="218" spans="1:45" ht="14.5" x14ac:dyDescent="0.35">
      <c r="A218">
        <v>211</v>
      </c>
      <c r="B218" t="s">
        <v>541</v>
      </c>
      <c r="D218" t="s">
        <v>1215</v>
      </c>
      <c r="E218" s="1">
        <v>125228.59375</v>
      </c>
      <c r="F218" s="1">
        <v>19840.244140625</v>
      </c>
      <c r="G218" s="23">
        <v>0.15843222020230502</v>
      </c>
      <c r="H218" s="1">
        <v>105388.349609375</v>
      </c>
      <c r="I218" s="23">
        <v>0.84156777979769481</v>
      </c>
      <c r="K218" s="1">
        <v>19903.236328125</v>
      </c>
      <c r="L218" s="23">
        <v>0.15893523780885699</v>
      </c>
      <c r="M218" s="1">
        <v>69965.919921875</v>
      </c>
      <c r="N218" s="23">
        <v>0.55870562646061017</v>
      </c>
      <c r="O218" s="1">
        <v>19.16783237457275</v>
      </c>
      <c r="Q218" s="1">
        <v>7961.58544921875</v>
      </c>
      <c r="R218" s="23">
        <v>6.3576418218932132E-2</v>
      </c>
      <c r="S218" s="1">
        <v>40959.234375</v>
      </c>
      <c r="T218" s="23">
        <v>0.32707573524916311</v>
      </c>
      <c r="W218" s="1">
        <v>25968.173828125</v>
      </c>
      <c r="X218" s="23">
        <v>0.20736616974208422</v>
      </c>
      <c r="Y218" s="1">
        <v>12145.6875</v>
      </c>
      <c r="Z218" s="23">
        <v>9.6988132951864273E-2</v>
      </c>
      <c r="AB218" s="1">
        <v>38331.921875</v>
      </c>
      <c r="AC218" s="23">
        <v>0.30609560266662339</v>
      </c>
      <c r="AD218" s="24">
        <v>86896.671875</v>
      </c>
      <c r="AE218" s="1">
        <v>26869.20703125</v>
      </c>
      <c r="AF218" s="23">
        <v>0.21456127731411179</v>
      </c>
      <c r="AG218" s="24">
        <v>98359.38671875</v>
      </c>
      <c r="AH218" s="1">
        <v>41388.58203125</v>
      </c>
      <c r="AI218" s="23">
        <v>0.33050424660901379</v>
      </c>
      <c r="AJ218" s="24">
        <v>83840.01171875</v>
      </c>
      <c r="AK218" s="1">
        <v>70872.09375</v>
      </c>
      <c r="AL218" s="23">
        <v>0.56594178396257855</v>
      </c>
      <c r="AM218" s="24">
        <v>54356.5</v>
      </c>
      <c r="AN218" s="1">
        <v>21486.28125</v>
      </c>
      <c r="AO218" s="23">
        <v>0.17157647951309041</v>
      </c>
      <c r="AP218" s="24">
        <v>103742.3125</v>
      </c>
      <c r="AQ218" s="1">
        <v>7742.37744140625</v>
      </c>
      <c r="AR218" s="23">
        <v>6.1825955315466842E-2</v>
      </c>
      <c r="AS218" s="24">
        <v>117486.21630859375</v>
      </c>
    </row>
    <row r="219" spans="1:45" ht="14.5" x14ac:dyDescent="0.35">
      <c r="A219">
        <v>212</v>
      </c>
      <c r="B219" t="s">
        <v>542</v>
      </c>
      <c r="C219" t="s">
        <v>177</v>
      </c>
      <c r="D219" t="s">
        <v>1216</v>
      </c>
      <c r="E219" s="1">
        <v>274357.25</v>
      </c>
      <c r="F219" s="1">
        <v>70115.65625</v>
      </c>
      <c r="G219" s="23">
        <v>0.25556334396120389</v>
      </c>
      <c r="H219" s="1">
        <v>204241.59375</v>
      </c>
      <c r="I219" s="23">
        <v>0.74443665603879627</v>
      </c>
      <c r="K219" s="1">
        <v>2473.15185546875</v>
      </c>
      <c r="L219" s="23">
        <v>9.0143484652537888E-3</v>
      </c>
      <c r="M219" s="1">
        <v>167487.58251953125</v>
      </c>
      <c r="N219" s="23">
        <v>0.61047259556483835</v>
      </c>
      <c r="O219" s="1">
        <v>21.79999923706055</v>
      </c>
      <c r="Q219" s="1">
        <v>65418.13671875</v>
      </c>
      <c r="R219" s="23">
        <v>0.2384414361885826</v>
      </c>
      <c r="S219" s="1">
        <v>169700.75</v>
      </c>
      <c r="T219" s="23">
        <v>0.61853933147383555</v>
      </c>
      <c r="W219" s="1">
        <v>0</v>
      </c>
      <c r="X219" s="23">
        <v>0</v>
      </c>
      <c r="Y219" s="1">
        <v>0</v>
      </c>
      <c r="Z219" s="23">
        <v>0</v>
      </c>
      <c r="AB219" s="1">
        <v>30111.283203125</v>
      </c>
      <c r="AC219" s="23">
        <v>0.10975209586451611</v>
      </c>
      <c r="AD219" s="24">
        <v>244245.966796875</v>
      </c>
      <c r="AE219" s="1">
        <v>29652.447265625</v>
      </c>
      <c r="AF219" s="23">
        <v>0.1080796926839914</v>
      </c>
      <c r="AG219" s="24">
        <v>244704.802734375</v>
      </c>
      <c r="AH219" s="1">
        <v>29515.318359375</v>
      </c>
      <c r="AI219" s="23">
        <v>0.10757987390300419</v>
      </c>
      <c r="AJ219" s="24">
        <v>244841.931640625</v>
      </c>
      <c r="AK219" s="1">
        <v>41522.3828125</v>
      </c>
      <c r="AL219" s="23">
        <v>0.15134421566224329</v>
      </c>
      <c r="AM219" s="24">
        <v>232834.8671875</v>
      </c>
      <c r="AN219" s="1">
        <v>4000.180419921875</v>
      </c>
      <c r="AO219" s="23">
        <v>1.458018849482518E-2</v>
      </c>
      <c r="AP219" s="24">
        <v>270357.06958007813</v>
      </c>
      <c r="AQ219" s="1">
        <v>13772.3916015625</v>
      </c>
      <c r="AR219" s="23">
        <v>5.0198752180095479E-2</v>
      </c>
      <c r="AS219" s="24">
        <v>260584.8583984375</v>
      </c>
    </row>
    <row r="220" spans="1:45" ht="14.5" x14ac:dyDescent="0.35">
      <c r="A220">
        <v>213</v>
      </c>
      <c r="B220" t="s">
        <v>544</v>
      </c>
      <c r="C220" t="s">
        <v>177</v>
      </c>
      <c r="D220" t="s">
        <v>1217</v>
      </c>
      <c r="E220" s="1">
        <v>331840.21875</v>
      </c>
      <c r="F220" s="1">
        <v>50971.140625</v>
      </c>
      <c r="G220" s="23">
        <v>0.1536014555951109</v>
      </c>
      <c r="H220" s="1">
        <v>280869.078125</v>
      </c>
      <c r="I220" s="23">
        <v>0.84639854440488915</v>
      </c>
      <c r="K220" s="1">
        <v>82999.015625</v>
      </c>
      <c r="L220" s="23">
        <v>0.25011740872654536</v>
      </c>
      <c r="M220" s="1">
        <v>237664.546875</v>
      </c>
      <c r="N220" s="23">
        <v>0.71620175447765855</v>
      </c>
      <c r="O220" s="1">
        <v>7.6343117713928219</v>
      </c>
      <c r="Q220" s="1">
        <v>5750.72705078125</v>
      </c>
      <c r="R220" s="23">
        <v>1.7329807316435332E-2</v>
      </c>
      <c r="S220" s="1">
        <v>69980.53125</v>
      </c>
      <c r="T220" s="23">
        <v>0.21088622564681209</v>
      </c>
      <c r="W220" s="1">
        <v>153859.875</v>
      </c>
      <c r="X220" s="23">
        <v>0.46365650185372537</v>
      </c>
      <c r="Y220" s="1">
        <v>0</v>
      </c>
      <c r="Z220" s="23">
        <v>0</v>
      </c>
      <c r="AB220" s="1">
        <v>209833.5</v>
      </c>
      <c r="AC220" s="23">
        <v>0.63233293658742218</v>
      </c>
      <c r="AD220" s="24">
        <v>122006.71875</v>
      </c>
      <c r="AE220" s="1">
        <v>59770.515625</v>
      </c>
      <c r="AF220" s="23">
        <v>0.18011835892028979</v>
      </c>
      <c r="AG220" s="24">
        <v>272069.703125</v>
      </c>
      <c r="AH220" s="1">
        <v>86683.5390625</v>
      </c>
      <c r="AI220" s="23">
        <v>0.26122071456264673</v>
      </c>
      <c r="AJ220" s="24">
        <v>245156.6796875</v>
      </c>
      <c r="AK220" s="1">
        <v>215901.3125</v>
      </c>
      <c r="AL220" s="23">
        <v>0.65061828042807124</v>
      </c>
      <c r="AM220" s="24">
        <v>115938.90625</v>
      </c>
      <c r="AN220" s="1">
        <v>133738.671875</v>
      </c>
      <c r="AO220" s="23">
        <v>0.40302128650582686</v>
      </c>
      <c r="AP220" s="24">
        <v>198101.546875</v>
      </c>
      <c r="AQ220" s="1">
        <v>4942.82080078125</v>
      </c>
      <c r="AR220" s="23">
        <v>1.489518304743237E-2</v>
      </c>
      <c r="AS220" s="24">
        <v>326897.39794921875</v>
      </c>
    </row>
    <row r="221" spans="1:45" ht="14.5" x14ac:dyDescent="0.35">
      <c r="A221">
        <v>214</v>
      </c>
      <c r="B221" t="s">
        <v>546</v>
      </c>
      <c r="C221" t="s">
        <v>187</v>
      </c>
      <c r="D221" t="s">
        <v>1218</v>
      </c>
      <c r="E221" s="1">
        <v>7905.7392578125</v>
      </c>
      <c r="F221" s="1">
        <v>1795.609985351562</v>
      </c>
      <c r="G221" s="23">
        <v>0.22712739780497182</v>
      </c>
      <c r="H221" s="1">
        <v>6110.1292724609384</v>
      </c>
      <c r="I221" s="23">
        <v>0.77287260219502807</v>
      </c>
      <c r="K221" s="1">
        <v>879.09967041015625</v>
      </c>
      <c r="L221" s="23">
        <v>0.11119765549330821</v>
      </c>
      <c r="M221" s="1">
        <v>5654.1581420898438</v>
      </c>
      <c r="N221" s="23">
        <v>0.71519663850567416</v>
      </c>
      <c r="O221" s="1">
        <v>14.42500019073486</v>
      </c>
      <c r="Q221" s="1">
        <v>40.889259338378913</v>
      </c>
      <c r="R221" s="23">
        <v>5.172098143506553E-3</v>
      </c>
      <c r="S221" s="1">
        <v>0</v>
      </c>
      <c r="T221" s="23">
        <v>0</v>
      </c>
      <c r="W221" s="1">
        <v>644.11151123046875</v>
      </c>
      <c r="X221" s="23">
        <v>8.1473912840466345E-2</v>
      </c>
      <c r="Y221" s="1">
        <v>7261.685546875</v>
      </c>
      <c r="Z221" s="23">
        <v>0.91853339834082659</v>
      </c>
      <c r="AB221" s="1">
        <v>3959.562744140625</v>
      </c>
      <c r="AC221" s="23">
        <v>0.50084661472078795</v>
      </c>
      <c r="AD221" s="24">
        <v>3946.176513671875</v>
      </c>
      <c r="AE221" s="1">
        <v>1036.072265625</v>
      </c>
      <c r="AF221" s="23">
        <v>0.1310531794482277</v>
      </c>
      <c r="AG221" s="24">
        <v>6869.6669921875</v>
      </c>
      <c r="AH221" s="1">
        <v>1009.335998535156</v>
      </c>
      <c r="AI221" s="23">
        <v>0.1276712987387896</v>
      </c>
      <c r="AJ221" s="24">
        <v>6896.4032592773438</v>
      </c>
      <c r="AK221" s="1">
        <v>4870.6796875</v>
      </c>
      <c r="AL221" s="23">
        <v>0.61609414738625023</v>
      </c>
      <c r="AM221" s="24">
        <v>3035.0595703125</v>
      </c>
      <c r="AN221" s="1">
        <v>2736.632568359375</v>
      </c>
      <c r="AO221" s="23">
        <v>0.34615770633404308</v>
      </c>
      <c r="AP221" s="24">
        <v>5169.106689453125</v>
      </c>
      <c r="AQ221" s="1">
        <v>1350.8125</v>
      </c>
      <c r="AR221" s="23">
        <v>0.17086479277255681</v>
      </c>
      <c r="AS221" s="24">
        <v>6554.9267578125</v>
      </c>
    </row>
    <row r="222" spans="1:45" ht="14.5" x14ac:dyDescent="0.35">
      <c r="A222">
        <v>215</v>
      </c>
      <c r="B222" t="s">
        <v>548</v>
      </c>
      <c r="C222" t="s">
        <v>187</v>
      </c>
      <c r="D222" t="s">
        <v>1219</v>
      </c>
      <c r="E222" s="1">
        <v>4312.96484375</v>
      </c>
      <c r="F222" s="1">
        <v>1328.063598632812</v>
      </c>
      <c r="G222" s="23">
        <v>0.30792358545591553</v>
      </c>
      <c r="H222" s="1">
        <v>2984.901245117188</v>
      </c>
      <c r="I222" s="23">
        <v>0.69207641454408442</v>
      </c>
      <c r="K222" s="1">
        <v>389.65444946289063</v>
      </c>
      <c r="L222" s="23">
        <v>9.0344916682440934E-2</v>
      </c>
      <c r="M222" s="1">
        <v>2536.4812927246094</v>
      </c>
      <c r="N222" s="23">
        <v>0.58810618324428798</v>
      </c>
      <c r="O222" s="1">
        <v>10.54340744018555</v>
      </c>
      <c r="Q222" s="1">
        <v>0</v>
      </c>
      <c r="R222" s="23">
        <v>0</v>
      </c>
      <c r="S222" s="1">
        <v>0</v>
      </c>
      <c r="T222" s="23">
        <v>0</v>
      </c>
      <c r="W222" s="1">
        <v>765.64984130859375</v>
      </c>
      <c r="X222" s="23">
        <v>0.17752285702446929</v>
      </c>
      <c r="Y222" s="1">
        <v>58.082965850830078</v>
      </c>
      <c r="Z222" s="23">
        <v>1.3467062207798711E-2</v>
      </c>
      <c r="AB222" s="1">
        <v>61.706562042236328</v>
      </c>
      <c r="AC222" s="23">
        <v>1.4307225835994579E-2</v>
      </c>
      <c r="AD222" s="24">
        <v>4251.2582817077637</v>
      </c>
      <c r="AE222" s="1">
        <v>124.87908935546881</v>
      </c>
      <c r="AF222" s="23">
        <v>2.8954349010387469E-2</v>
      </c>
      <c r="AG222" s="24">
        <v>4188.0857543945313</v>
      </c>
      <c r="AH222" s="1">
        <v>2541.6357421875</v>
      </c>
      <c r="AI222" s="23">
        <v>0.58930128908206447</v>
      </c>
      <c r="AJ222" s="24">
        <v>1771.3291015625</v>
      </c>
      <c r="AK222" s="1">
        <v>2603.34228515625</v>
      </c>
      <c r="AL222" s="23">
        <v>0.60360851049569841</v>
      </c>
      <c r="AM222" s="24">
        <v>1709.62255859375</v>
      </c>
      <c r="AN222" s="1">
        <v>314.31671142578119</v>
      </c>
      <c r="AO222" s="23">
        <v>7.2877179112939824E-2</v>
      </c>
      <c r="AP222" s="24">
        <v>3998.6481323242188</v>
      </c>
      <c r="AQ222" s="1">
        <v>143.05155944824219</v>
      </c>
      <c r="AR222" s="23">
        <v>3.3167800951482591E-2</v>
      </c>
      <c r="AS222" s="24">
        <v>4169.9132843017578</v>
      </c>
    </row>
    <row r="223" spans="1:45" ht="14.5" x14ac:dyDescent="0.35">
      <c r="A223">
        <v>216</v>
      </c>
      <c r="B223" t="s">
        <v>550</v>
      </c>
      <c r="D223" t="s">
        <v>1220</v>
      </c>
      <c r="E223" s="1">
        <v>7501.658203125</v>
      </c>
      <c r="F223" s="1">
        <v>2302.201171875</v>
      </c>
      <c r="G223" s="23">
        <v>0.30689230427960068</v>
      </c>
      <c r="H223" s="1">
        <v>5199.45703125</v>
      </c>
      <c r="I223" s="23">
        <v>0.69310769572039932</v>
      </c>
      <c r="K223" s="1">
        <v>969.3741455078125</v>
      </c>
      <c r="L223" s="23">
        <v>0.12922131604236461</v>
      </c>
      <c r="M223" s="1">
        <v>2988.2164306640625</v>
      </c>
      <c r="N223" s="23">
        <v>0.3983407867635515</v>
      </c>
      <c r="O223" s="1">
        <v>52.599998474121087</v>
      </c>
      <c r="Q223" s="1">
        <v>0</v>
      </c>
      <c r="R223" s="23">
        <v>0</v>
      </c>
      <c r="S223" s="1">
        <v>0</v>
      </c>
      <c r="T223" s="23">
        <v>0</v>
      </c>
      <c r="W223" s="1">
        <v>136.46391296386719</v>
      </c>
      <c r="X223" s="23">
        <v>1.8191166441976759E-2</v>
      </c>
      <c r="Y223" s="1">
        <v>0</v>
      </c>
      <c r="Z223" s="23">
        <v>0</v>
      </c>
      <c r="AB223" s="1">
        <v>10.7529182434082</v>
      </c>
      <c r="AC223" s="23">
        <v>1.433405515453745E-3</v>
      </c>
      <c r="AD223" s="24">
        <v>7490.9052848815918</v>
      </c>
      <c r="AE223" s="1">
        <v>699.816162109375</v>
      </c>
      <c r="AF223" s="23">
        <v>9.3288196177459703E-2</v>
      </c>
      <c r="AG223" s="24">
        <v>6801.842041015625</v>
      </c>
      <c r="AH223" s="1">
        <v>5142.2021484375</v>
      </c>
      <c r="AI223" s="23">
        <v>0.68547539879854691</v>
      </c>
      <c r="AJ223" s="24">
        <v>2359.4560546875</v>
      </c>
      <c r="AK223" s="1">
        <v>5152.955078125</v>
      </c>
      <c r="AL223" s="23">
        <v>0.68690880583954228</v>
      </c>
      <c r="AM223" s="24">
        <v>2348.703125</v>
      </c>
      <c r="AN223" s="1">
        <v>0</v>
      </c>
      <c r="AO223" s="23">
        <v>0</v>
      </c>
      <c r="AP223" s="24">
        <v>7501.658203125</v>
      </c>
      <c r="AQ223" s="1">
        <v>32.501457214355469</v>
      </c>
      <c r="AR223" s="23">
        <v>4.3325697244932047E-3</v>
      </c>
      <c r="AS223" s="24">
        <v>7469.1567459106445</v>
      </c>
    </row>
    <row r="224" spans="1:45" ht="14.5" x14ac:dyDescent="0.35">
      <c r="A224">
        <v>217</v>
      </c>
      <c r="B224" t="s">
        <v>552</v>
      </c>
      <c r="C224" t="s">
        <v>170</v>
      </c>
      <c r="D224" t="s">
        <v>1221</v>
      </c>
      <c r="E224" s="1">
        <v>284811.90625</v>
      </c>
      <c r="F224" s="1">
        <v>57899.66796875</v>
      </c>
      <c r="G224" s="23">
        <v>0.20329089724896288</v>
      </c>
      <c r="H224" s="1">
        <v>226912.23828125</v>
      </c>
      <c r="I224" s="23">
        <v>0.79670910275103712</v>
      </c>
      <c r="K224" s="1">
        <v>140786.296875</v>
      </c>
      <c r="L224" s="23">
        <v>0.49431324247878067</v>
      </c>
      <c r="M224" s="1">
        <v>131748.234375</v>
      </c>
      <c r="N224" s="23">
        <v>0.46257979910206087</v>
      </c>
      <c r="O224" s="1">
        <v>5.6934856414794934</v>
      </c>
      <c r="Q224" s="1">
        <v>30077.783203125</v>
      </c>
      <c r="R224" s="23">
        <v>0.10560577891263981</v>
      </c>
      <c r="S224" s="1">
        <v>0.10167884081602099</v>
      </c>
      <c r="T224" s="23">
        <v>3.5700347697813622E-7</v>
      </c>
      <c r="W224" s="1">
        <v>236233</v>
      </c>
      <c r="X224" s="23">
        <v>0.82943512829355237</v>
      </c>
      <c r="Y224" s="1">
        <v>0</v>
      </c>
      <c r="Z224" s="23">
        <v>0</v>
      </c>
      <c r="AB224" s="1">
        <v>82980.484375</v>
      </c>
      <c r="AC224" s="23">
        <v>0.29135188014984892</v>
      </c>
      <c r="AD224" s="24">
        <v>201831.421875</v>
      </c>
      <c r="AE224" s="1">
        <v>62068.08203125</v>
      </c>
      <c r="AF224" s="23">
        <v>0.21792657072688659</v>
      </c>
      <c r="AG224" s="24">
        <v>222743.82421875</v>
      </c>
      <c r="AH224" s="1">
        <v>59470.6953125</v>
      </c>
      <c r="AI224" s="23">
        <v>0.20880691434401719</v>
      </c>
      <c r="AJ224" s="24">
        <v>225341.2109375</v>
      </c>
      <c r="AK224" s="1">
        <v>127200.1015625</v>
      </c>
      <c r="AL224" s="23">
        <v>0.44661089923272834</v>
      </c>
      <c r="AM224" s="24">
        <v>157611.8046875</v>
      </c>
      <c r="AN224" s="1">
        <v>155932.90625</v>
      </c>
      <c r="AO224" s="23">
        <v>0.54749433864301456</v>
      </c>
      <c r="AP224" s="24">
        <v>128879</v>
      </c>
      <c r="AQ224" s="1">
        <v>19149.33203125</v>
      </c>
      <c r="AR224" s="23">
        <v>6.7235012339832617E-2</v>
      </c>
      <c r="AS224" s="24">
        <v>265662.57421875</v>
      </c>
    </row>
    <row r="225" spans="1:45" ht="14.5" x14ac:dyDescent="0.35">
      <c r="A225">
        <v>218</v>
      </c>
      <c r="B225" t="s">
        <v>553</v>
      </c>
      <c r="C225" t="s">
        <v>170</v>
      </c>
      <c r="D225" t="s">
        <v>1222</v>
      </c>
      <c r="E225" s="1">
        <v>251808.25</v>
      </c>
      <c r="F225" s="1">
        <v>26310.5546875</v>
      </c>
      <c r="G225" s="23">
        <v>0.1044864681260443</v>
      </c>
      <c r="H225" s="1">
        <v>225497.6953125</v>
      </c>
      <c r="I225" s="23">
        <v>0.89551353187395566</v>
      </c>
      <c r="K225" s="1">
        <v>137611.9375</v>
      </c>
      <c r="L225" s="23">
        <v>0.54649495201209652</v>
      </c>
      <c r="M225" s="1">
        <v>105777.359375</v>
      </c>
      <c r="N225" s="23">
        <v>0.420071063497721</v>
      </c>
      <c r="O225" s="1">
        <v>4.8000001907348633</v>
      </c>
      <c r="Q225" s="1">
        <v>5610.0673828125</v>
      </c>
      <c r="R225" s="23">
        <v>2.2279124622852899E-2</v>
      </c>
      <c r="S225" s="1">
        <v>258.59161376953119</v>
      </c>
      <c r="T225" s="23">
        <v>1.026938608125553E-3</v>
      </c>
      <c r="W225" s="1">
        <v>218020.875</v>
      </c>
      <c r="X225" s="23">
        <v>0.86582101658702593</v>
      </c>
      <c r="Y225" s="1">
        <v>26327.505859375</v>
      </c>
      <c r="Z225" s="23">
        <v>0.10455378590405599</v>
      </c>
      <c r="AB225" s="1">
        <v>130054.2734375</v>
      </c>
      <c r="AC225" s="23">
        <v>0.51648138390024945</v>
      </c>
      <c r="AD225" s="24">
        <v>121753.9765625</v>
      </c>
      <c r="AE225" s="1">
        <v>53887.44140625</v>
      </c>
      <c r="AF225" s="23">
        <v>0.21400188995495578</v>
      </c>
      <c r="AG225" s="24">
        <v>197920.80859375</v>
      </c>
      <c r="AH225" s="1">
        <v>62675.76953125</v>
      </c>
      <c r="AI225" s="23">
        <v>0.24890276442987869</v>
      </c>
      <c r="AJ225" s="24">
        <v>189132.48046875</v>
      </c>
      <c r="AK225" s="1">
        <v>162129.484375</v>
      </c>
      <c r="AL225" s="23">
        <v>0.64386089167054694</v>
      </c>
      <c r="AM225" s="24">
        <v>89678.765625</v>
      </c>
      <c r="AN225" s="1">
        <v>161654.640625</v>
      </c>
      <c r="AO225" s="23">
        <v>0.64197515619523982</v>
      </c>
      <c r="AP225" s="24">
        <v>90153.609375</v>
      </c>
      <c r="AQ225" s="1">
        <v>16947.958984375</v>
      </c>
      <c r="AR225" s="23">
        <v>6.7305018736975461E-2</v>
      </c>
      <c r="AS225" s="24">
        <v>234860.291015625</v>
      </c>
    </row>
    <row r="226" spans="1:45" ht="14.5" x14ac:dyDescent="0.35">
      <c r="A226">
        <v>219</v>
      </c>
      <c r="B226" t="s">
        <v>555</v>
      </c>
      <c r="C226" t="s">
        <v>170</v>
      </c>
      <c r="D226" t="s">
        <v>1223</v>
      </c>
      <c r="E226" s="1">
        <v>152684.234375</v>
      </c>
      <c r="F226" s="1">
        <v>42395.98828125</v>
      </c>
      <c r="G226" s="23">
        <v>0.27767102775734759</v>
      </c>
      <c r="H226" s="1">
        <v>110288.24609375</v>
      </c>
      <c r="I226" s="23">
        <v>0.72232897224265225</v>
      </c>
      <c r="K226" s="1">
        <v>39868.6953125</v>
      </c>
      <c r="L226" s="23">
        <v>0.26111861172634582</v>
      </c>
      <c r="M226" s="1">
        <v>79872.8515625</v>
      </c>
      <c r="N226" s="23">
        <v>0.52312442007816173</v>
      </c>
      <c r="O226" s="1">
        <v>11.37003498077393</v>
      </c>
      <c r="Q226" s="1">
        <v>246.96168518066409</v>
      </c>
      <c r="R226" s="23">
        <v>1.6174668340289411E-3</v>
      </c>
      <c r="S226" s="1">
        <v>24.85508918762207</v>
      </c>
      <c r="T226" s="23">
        <v>1.627875287148295E-4</v>
      </c>
      <c r="W226" s="1">
        <v>59924.02734375</v>
      </c>
      <c r="X226" s="23">
        <v>0.39247030048022924</v>
      </c>
      <c r="Y226" s="1">
        <v>80926.234375</v>
      </c>
      <c r="Z226" s="23">
        <v>0.53002351360154965</v>
      </c>
      <c r="AB226" s="1">
        <v>41322.23046875</v>
      </c>
      <c r="AC226" s="23">
        <v>0.27063848889113568</v>
      </c>
      <c r="AD226" s="24">
        <v>111362.00390625</v>
      </c>
      <c r="AE226" s="1">
        <v>24196.10546875</v>
      </c>
      <c r="AF226" s="23">
        <v>0.15847153812438269</v>
      </c>
      <c r="AG226" s="24">
        <v>128488.12890625</v>
      </c>
      <c r="AH226" s="1">
        <v>26568.87109375</v>
      </c>
      <c r="AI226" s="23">
        <v>0.17401188277563448</v>
      </c>
      <c r="AJ226" s="24">
        <v>126115.36328125</v>
      </c>
      <c r="AK226" s="1">
        <v>72019.5625</v>
      </c>
      <c r="AL226" s="23">
        <v>0.47168958075341555</v>
      </c>
      <c r="AM226" s="24">
        <v>80664.671875</v>
      </c>
      <c r="AN226" s="1">
        <v>56432.0078125</v>
      </c>
      <c r="AO226" s="23">
        <v>0.36959944190374111</v>
      </c>
      <c r="AP226" s="24">
        <v>96252.2265625</v>
      </c>
      <c r="AQ226" s="1">
        <v>4451.52734375</v>
      </c>
      <c r="AR226" s="23">
        <v>2.9155121103183638E-2</v>
      </c>
      <c r="AS226" s="24">
        <v>148232.70703125</v>
      </c>
    </row>
    <row r="227" spans="1:45" ht="14.5" x14ac:dyDescent="0.35">
      <c r="A227">
        <v>220</v>
      </c>
      <c r="B227" t="s">
        <v>556</v>
      </c>
      <c r="C227" t="s">
        <v>170</v>
      </c>
      <c r="D227" t="s">
        <v>1224</v>
      </c>
      <c r="E227" s="1">
        <v>289953.3125</v>
      </c>
      <c r="F227" s="1">
        <v>30947.640625</v>
      </c>
      <c r="G227" s="23">
        <v>0.1067331852778885</v>
      </c>
      <c r="H227" s="1">
        <v>259005.671875</v>
      </c>
      <c r="I227" s="23">
        <v>0.89326681472211145</v>
      </c>
      <c r="K227" s="1">
        <v>27779.013671875</v>
      </c>
      <c r="L227" s="23">
        <v>9.5805126116208783E-2</v>
      </c>
      <c r="M227" s="1">
        <v>202152.892578125</v>
      </c>
      <c r="N227" s="23">
        <v>0.69719118169455296</v>
      </c>
      <c r="O227" s="1">
        <v>16.125</v>
      </c>
      <c r="Q227" s="1">
        <v>49017.19921875</v>
      </c>
      <c r="R227" s="23">
        <v>0.1690520408134672</v>
      </c>
      <c r="S227" s="1">
        <v>202112.484375</v>
      </c>
      <c r="T227" s="23">
        <v>0.69705182062715698</v>
      </c>
      <c r="W227" s="1">
        <v>0</v>
      </c>
      <c r="X227" s="23">
        <v>0</v>
      </c>
      <c r="Y227" s="1">
        <v>0</v>
      </c>
      <c r="Z227" s="23">
        <v>0</v>
      </c>
      <c r="AB227" s="1">
        <v>81328.6875</v>
      </c>
      <c r="AC227" s="23">
        <v>0.28048890629590578</v>
      </c>
      <c r="AD227" s="24">
        <v>208624.625</v>
      </c>
      <c r="AE227" s="1">
        <v>39278.9921875</v>
      </c>
      <c r="AF227" s="23">
        <v>0.1354666096028822</v>
      </c>
      <c r="AG227" s="24">
        <v>250674.3203125</v>
      </c>
      <c r="AH227" s="1">
        <v>39241.7578125</v>
      </c>
      <c r="AI227" s="23">
        <v>0.1353381945326112</v>
      </c>
      <c r="AJ227" s="24">
        <v>250711.5546875</v>
      </c>
      <c r="AK227" s="1">
        <v>100185.6484375</v>
      </c>
      <c r="AL227" s="23">
        <v>0.34552337951821122</v>
      </c>
      <c r="AM227" s="24">
        <v>189767.6640625</v>
      </c>
      <c r="AN227" s="1">
        <v>3201.5146484375</v>
      </c>
      <c r="AO227" s="23">
        <v>1.1041483267888169E-2</v>
      </c>
      <c r="AP227" s="24">
        <v>286751.7978515625</v>
      </c>
      <c r="AQ227" s="1">
        <v>10577.03515625</v>
      </c>
      <c r="AR227" s="23">
        <v>3.6478407730727337E-2</v>
      </c>
      <c r="AS227" s="24">
        <v>279376.27734375</v>
      </c>
    </row>
    <row r="228" spans="1:45" ht="14.5" x14ac:dyDescent="0.35">
      <c r="A228">
        <v>221</v>
      </c>
      <c r="B228" t="s">
        <v>558</v>
      </c>
      <c r="C228" t="s">
        <v>170</v>
      </c>
      <c r="D228" t="s">
        <v>1225</v>
      </c>
      <c r="E228" s="1">
        <v>104816.90625</v>
      </c>
      <c r="F228" s="1">
        <v>9816.6884765625</v>
      </c>
      <c r="G228" s="23">
        <v>9.3655583128437345E-2</v>
      </c>
      <c r="H228" s="1">
        <v>95000.2177734375</v>
      </c>
      <c r="I228" s="23">
        <v>0.90634441687156264</v>
      </c>
      <c r="K228" s="1">
        <v>28238.40234375</v>
      </c>
      <c r="L228" s="23">
        <v>0.26940694353636302</v>
      </c>
      <c r="M228" s="1">
        <v>54972.87109375</v>
      </c>
      <c r="N228" s="23">
        <v>0.5244656903213073</v>
      </c>
      <c r="O228" s="1">
        <v>11.52136707305908</v>
      </c>
      <c r="Q228" s="1">
        <v>2561.0712890625</v>
      </c>
      <c r="R228" s="23">
        <v>2.4433761505553878E-2</v>
      </c>
      <c r="S228" s="1">
        <v>1585.663696289062</v>
      </c>
      <c r="T228" s="23">
        <v>1.512793835478294E-2</v>
      </c>
      <c r="W228" s="1">
        <v>68651.3359375</v>
      </c>
      <c r="X228" s="23">
        <v>0.65496434109359147</v>
      </c>
      <c r="Y228" s="1">
        <v>24543.51171875</v>
      </c>
      <c r="Z228" s="23">
        <v>0.23415604024994771</v>
      </c>
      <c r="AB228" s="1">
        <v>73557.3984375</v>
      </c>
      <c r="AC228" s="23">
        <v>0.70177036385769109</v>
      </c>
      <c r="AD228" s="24">
        <v>31259.5078125</v>
      </c>
      <c r="AE228" s="1">
        <v>25407.10546875</v>
      </c>
      <c r="AF228" s="23">
        <v>0.2423951095079187</v>
      </c>
      <c r="AG228" s="24">
        <v>79409.80078125</v>
      </c>
      <c r="AH228" s="1">
        <v>42619.25</v>
      </c>
      <c r="AI228" s="23">
        <v>0.40660663937502917</v>
      </c>
      <c r="AJ228" s="24">
        <v>62197.65625</v>
      </c>
      <c r="AK228" s="1">
        <v>80918.3984375</v>
      </c>
      <c r="AL228" s="23">
        <v>0.77199758447841038</v>
      </c>
      <c r="AM228" s="24">
        <v>23898.5078125</v>
      </c>
      <c r="AN228" s="1">
        <v>68796.8046875</v>
      </c>
      <c r="AO228" s="23">
        <v>0.6563521778005158</v>
      </c>
      <c r="AP228" s="24">
        <v>36020.1015625</v>
      </c>
      <c r="AQ228" s="1">
        <v>3883.96826171875</v>
      </c>
      <c r="AR228" s="23">
        <v>3.7054788208068769E-2</v>
      </c>
      <c r="AS228" s="24">
        <v>100932.93798828125</v>
      </c>
    </row>
    <row r="229" spans="1:45" ht="14.5" x14ac:dyDescent="0.35">
      <c r="A229">
        <v>222</v>
      </c>
      <c r="B229" t="s">
        <v>560</v>
      </c>
      <c r="C229" t="s">
        <v>170</v>
      </c>
      <c r="D229" t="s">
        <v>1226</v>
      </c>
      <c r="E229" s="1">
        <v>107081.328125</v>
      </c>
      <c r="F229" s="1">
        <v>9524.599609375</v>
      </c>
      <c r="G229" s="23">
        <v>8.8947342885555003E-2</v>
      </c>
      <c r="H229" s="1">
        <v>97556.728515625</v>
      </c>
      <c r="I229" s="23">
        <v>0.91105265711444483</v>
      </c>
      <c r="K229" s="1">
        <v>29612.783203125</v>
      </c>
      <c r="L229" s="23">
        <v>0.27654478816845551</v>
      </c>
      <c r="M229" s="1">
        <v>57086.412109375</v>
      </c>
      <c r="N229" s="23">
        <v>0.53311266407469204</v>
      </c>
      <c r="O229" s="1">
        <v>10.888889312744141</v>
      </c>
      <c r="Q229" s="1">
        <v>2504.828857421875</v>
      </c>
      <c r="R229" s="23">
        <v>2.3391835918376881E-2</v>
      </c>
      <c r="S229" s="1">
        <v>1572.439086914062</v>
      </c>
      <c r="T229" s="23">
        <v>1.4684531042410081E-2</v>
      </c>
      <c r="W229" s="1">
        <v>72395.828125</v>
      </c>
      <c r="X229" s="23">
        <v>0.67608265038036952</v>
      </c>
      <c r="Y229" s="1">
        <v>23079.70703125</v>
      </c>
      <c r="Z229" s="23">
        <v>0.21553437406293838</v>
      </c>
      <c r="AB229" s="1">
        <v>76359.8125</v>
      </c>
      <c r="AC229" s="23">
        <v>0.71310109649426812</v>
      </c>
      <c r="AD229" s="24">
        <v>30721.515625</v>
      </c>
      <c r="AE229" s="1">
        <v>26685.6640625</v>
      </c>
      <c r="AF229" s="23">
        <v>0.24920931155568821</v>
      </c>
      <c r="AG229" s="24">
        <v>80395.6640625</v>
      </c>
      <c r="AH229" s="1">
        <v>42721.30078125</v>
      </c>
      <c r="AI229" s="23">
        <v>0.39896125243590397</v>
      </c>
      <c r="AJ229" s="24">
        <v>64360.02734375</v>
      </c>
      <c r="AK229" s="1">
        <v>82956.9609375</v>
      </c>
      <c r="AL229" s="23">
        <v>0.77470986202805836</v>
      </c>
      <c r="AM229" s="24">
        <v>24124.3671875</v>
      </c>
      <c r="AN229" s="1">
        <v>71900.6484375</v>
      </c>
      <c r="AO229" s="23">
        <v>0.67145831767764141</v>
      </c>
      <c r="AP229" s="24">
        <v>35180.6796875</v>
      </c>
      <c r="AQ229" s="1">
        <v>3985.856689453125</v>
      </c>
      <c r="AR229" s="23">
        <v>3.7222705015390607E-2</v>
      </c>
      <c r="AS229" s="24">
        <v>103095.47143554688</v>
      </c>
    </row>
    <row r="230" spans="1:45" ht="14.5" x14ac:dyDescent="0.35">
      <c r="A230">
        <v>223</v>
      </c>
      <c r="B230" t="s">
        <v>562</v>
      </c>
      <c r="C230" t="s">
        <v>177</v>
      </c>
      <c r="D230" t="s">
        <v>1227</v>
      </c>
      <c r="E230" s="1">
        <v>52444.35546875</v>
      </c>
      <c r="F230" s="1">
        <v>5027.283203125</v>
      </c>
      <c r="G230" s="23">
        <v>9.5859376251093517E-2</v>
      </c>
      <c r="H230" s="1">
        <v>47417.072265625</v>
      </c>
      <c r="I230" s="23">
        <v>0.90414062374890647</v>
      </c>
      <c r="K230" s="1">
        <v>13342.3994140625</v>
      </c>
      <c r="L230" s="23">
        <v>0.25441058994447607</v>
      </c>
      <c r="M230" s="1">
        <v>33438.4951171875</v>
      </c>
      <c r="N230" s="23">
        <v>0.63759950557715372</v>
      </c>
      <c r="O230" s="1">
        <v>12.08645811080933</v>
      </c>
      <c r="Q230" s="1">
        <v>2119.1083984375</v>
      </c>
      <c r="R230" s="23">
        <v>4.0406796489284955E-2</v>
      </c>
      <c r="S230" s="1">
        <v>2829.2021484375</v>
      </c>
      <c r="T230" s="23">
        <v>5.3946742659910001E-2</v>
      </c>
      <c r="W230" s="1">
        <v>22144.2890625</v>
      </c>
      <c r="X230" s="23">
        <v>0.42224351628642121</v>
      </c>
      <c r="Y230" s="1">
        <v>17173.66015625</v>
      </c>
      <c r="Z230" s="23">
        <v>0.32746441447799396</v>
      </c>
      <c r="AB230" s="1">
        <v>9515.673828125</v>
      </c>
      <c r="AC230" s="23">
        <v>0.18144324099464051</v>
      </c>
      <c r="AD230" s="24">
        <v>42928.681640625</v>
      </c>
      <c r="AE230" s="1">
        <v>7809.35205078125</v>
      </c>
      <c r="AF230" s="23">
        <v>0.14890738919338239</v>
      </c>
      <c r="AG230" s="24">
        <v>44635.00341796875</v>
      </c>
      <c r="AH230" s="1">
        <v>34993.1875</v>
      </c>
      <c r="AI230" s="23">
        <v>0.66724411401816885</v>
      </c>
      <c r="AJ230" s="24">
        <v>17451.16796875</v>
      </c>
      <c r="AK230" s="1">
        <v>37003.82421875</v>
      </c>
      <c r="AL230" s="23">
        <v>0.70558259107215948</v>
      </c>
      <c r="AM230" s="24">
        <v>15440.53125</v>
      </c>
      <c r="AN230" s="1">
        <v>24447.08203125</v>
      </c>
      <c r="AO230" s="23">
        <v>0.46615277874503147</v>
      </c>
      <c r="AP230" s="24">
        <v>27997.2734375</v>
      </c>
      <c r="AQ230" s="1">
        <v>4855.2470703125</v>
      </c>
      <c r="AR230" s="23">
        <v>9.257902069567038E-2</v>
      </c>
      <c r="AS230" s="24">
        <v>47589.1083984375</v>
      </c>
    </row>
    <row r="231" spans="1:45" ht="14.5" x14ac:dyDescent="0.35">
      <c r="A231">
        <v>224</v>
      </c>
      <c r="B231" t="s">
        <v>563</v>
      </c>
      <c r="C231" t="s">
        <v>287</v>
      </c>
      <c r="D231" t="s">
        <v>1228</v>
      </c>
      <c r="E231" s="1">
        <v>85720.6640625</v>
      </c>
      <c r="F231" s="1">
        <v>26348.2890625</v>
      </c>
      <c r="G231" s="23">
        <v>0.30737383279356228</v>
      </c>
      <c r="H231" s="1">
        <v>59372.375</v>
      </c>
      <c r="I231" s="23">
        <v>0.69262616720643766</v>
      </c>
      <c r="K231" s="1">
        <v>9563.9140625</v>
      </c>
      <c r="L231" s="23">
        <v>0.1115706949671649</v>
      </c>
      <c r="M231" s="1">
        <v>38578.65234375</v>
      </c>
      <c r="N231" s="23">
        <v>0.4500507872363404</v>
      </c>
      <c r="O231" s="1">
        <v>24.055920982360849</v>
      </c>
      <c r="Q231" s="1">
        <v>1145.738403320312</v>
      </c>
      <c r="R231" s="23">
        <v>1.3365953423843519E-2</v>
      </c>
      <c r="S231" s="1">
        <v>2053.5185546875</v>
      </c>
      <c r="T231" s="23">
        <v>2.3955933812998161E-2</v>
      </c>
      <c r="W231" s="1">
        <v>0</v>
      </c>
      <c r="X231" s="23">
        <v>0</v>
      </c>
      <c r="Y231" s="1">
        <v>0</v>
      </c>
      <c r="Z231" s="23">
        <v>0</v>
      </c>
      <c r="AB231" s="1">
        <v>52088.046875</v>
      </c>
      <c r="AC231" s="23">
        <v>0.60764866260277639</v>
      </c>
      <c r="AD231" s="24">
        <v>33632.6171875</v>
      </c>
      <c r="AE231" s="1">
        <v>25827.330078125</v>
      </c>
      <c r="AF231" s="23">
        <v>0.30129643022006891</v>
      </c>
      <c r="AG231" s="24">
        <v>59893.333984375</v>
      </c>
      <c r="AH231" s="1">
        <v>12918.072265625</v>
      </c>
      <c r="AI231" s="23">
        <v>0.15069962892735261</v>
      </c>
      <c r="AJ231" s="24">
        <v>72802.591796875</v>
      </c>
      <c r="AK231" s="1">
        <v>54426.02734375</v>
      </c>
      <c r="AL231" s="23">
        <v>0.63492307180526852</v>
      </c>
      <c r="AM231" s="24">
        <v>31294.63671875</v>
      </c>
      <c r="AN231" s="1">
        <v>23870.904296875</v>
      </c>
      <c r="AO231" s="23">
        <v>0.27847316114432369</v>
      </c>
      <c r="AP231" s="24">
        <v>61849.759765625</v>
      </c>
      <c r="AQ231" s="1">
        <v>2430.027587890625</v>
      </c>
      <c r="AR231" s="23">
        <v>2.8348212353078148E-2</v>
      </c>
      <c r="AS231" s="24">
        <v>83290.636474609375</v>
      </c>
    </row>
    <row r="232" spans="1:45" ht="14.5" x14ac:dyDescent="0.35">
      <c r="A232">
        <v>225</v>
      </c>
      <c r="B232" t="s">
        <v>564</v>
      </c>
      <c r="C232" t="s">
        <v>187</v>
      </c>
      <c r="D232" t="s">
        <v>1229</v>
      </c>
      <c r="E232" s="1">
        <v>22233.623046875</v>
      </c>
      <c r="F232" s="1">
        <v>1042.773071289062</v>
      </c>
      <c r="G232" s="23">
        <v>4.690072639491058E-2</v>
      </c>
      <c r="H232" s="1">
        <v>21190.849975585941</v>
      </c>
      <c r="I232" s="23">
        <v>0.95309927360508939</v>
      </c>
      <c r="K232" s="1">
        <v>5825.81787109375</v>
      </c>
      <c r="L232" s="23">
        <v>0.26202737443246282</v>
      </c>
      <c r="M232" s="1">
        <v>10814.07666015625</v>
      </c>
      <c r="N232" s="23">
        <v>0.48638391670835668</v>
      </c>
      <c r="O232" s="1">
        <v>29.726246643066411</v>
      </c>
      <c r="Q232" s="1">
        <v>1030.9228515625</v>
      </c>
      <c r="R232" s="23">
        <v>4.6367739949040795E-2</v>
      </c>
      <c r="S232" s="1">
        <v>87.063690185546875</v>
      </c>
      <c r="T232" s="23">
        <v>3.9158570783534054E-3</v>
      </c>
      <c r="W232" s="1">
        <v>19550.693359375</v>
      </c>
      <c r="X232" s="23">
        <v>0.87933007221344017</v>
      </c>
      <c r="Y232" s="1">
        <v>857.5692138671875</v>
      </c>
      <c r="Z232" s="23">
        <v>3.8570826358762134E-2</v>
      </c>
      <c r="AB232" s="1">
        <v>10697.060546875</v>
      </c>
      <c r="AC232" s="23">
        <v>0.48112089173781791</v>
      </c>
      <c r="AD232" s="24">
        <v>11536.5625</v>
      </c>
      <c r="AE232" s="1">
        <v>12994.2490234375</v>
      </c>
      <c r="AF232" s="23">
        <v>0.58444136594570351</v>
      </c>
      <c r="AG232" s="24">
        <v>9239.3740234375</v>
      </c>
      <c r="AH232" s="1">
        <v>14921.404296875</v>
      </c>
      <c r="AI232" s="23">
        <v>0.6711188844668412</v>
      </c>
      <c r="AJ232" s="24">
        <v>7312.21875</v>
      </c>
      <c r="AK232" s="1">
        <v>18836.69921875</v>
      </c>
      <c r="AL232" s="23">
        <v>0.84721681117992831</v>
      </c>
      <c r="AM232" s="24">
        <v>3396.923828125</v>
      </c>
      <c r="AN232" s="1">
        <v>11103.419921875</v>
      </c>
      <c r="AO232" s="23">
        <v>0.49939768693863945</v>
      </c>
      <c r="AP232" s="24">
        <v>11130.203125</v>
      </c>
      <c r="AQ232" s="1">
        <v>1590.816284179688</v>
      </c>
      <c r="AR232" s="23">
        <v>7.1550024970099574E-2</v>
      </c>
      <c r="AS232" s="24">
        <v>20642.806762695313</v>
      </c>
    </row>
    <row r="233" spans="1:45" ht="14.5" x14ac:dyDescent="0.35">
      <c r="A233">
        <v>226</v>
      </c>
      <c r="B233" t="s">
        <v>566</v>
      </c>
      <c r="C233" t="s">
        <v>170</v>
      </c>
      <c r="D233" t="s">
        <v>1230</v>
      </c>
      <c r="E233" s="1">
        <v>314368.875</v>
      </c>
      <c r="F233" s="1">
        <v>13730.1298828125</v>
      </c>
      <c r="G233" s="23">
        <v>4.3675220337294846E-2</v>
      </c>
      <c r="H233" s="1">
        <v>300638.7451171875</v>
      </c>
      <c r="I233" s="23">
        <v>0.95632477966270513</v>
      </c>
      <c r="K233" s="1">
        <v>29993.427734375</v>
      </c>
      <c r="L233" s="23">
        <v>9.5408388423869894E-2</v>
      </c>
      <c r="M233" s="1">
        <v>266675.666015625</v>
      </c>
      <c r="N233" s="23">
        <v>0.84828902357342151</v>
      </c>
      <c r="O233" s="1">
        <v>8.9879135131835941</v>
      </c>
      <c r="Q233" s="1">
        <v>59850.26171875</v>
      </c>
      <c r="R233" s="23">
        <v>0.1903822753405533</v>
      </c>
      <c r="S233" s="1">
        <v>208092.671875</v>
      </c>
      <c r="T233" s="23">
        <v>0.6619378966031545</v>
      </c>
      <c r="W233" s="1">
        <v>23.414775848388668</v>
      </c>
      <c r="X233" s="23">
        <v>7.4481851450429606E-5</v>
      </c>
      <c r="Y233" s="1">
        <v>0</v>
      </c>
      <c r="Z233" s="23">
        <v>0</v>
      </c>
      <c r="AB233" s="1">
        <v>139989.78125</v>
      </c>
      <c r="AC233" s="23">
        <v>0.44530420274589838</v>
      </c>
      <c r="AD233" s="24">
        <v>174379.09375</v>
      </c>
      <c r="AE233" s="1">
        <v>41442.890625</v>
      </c>
      <c r="AF233" s="23">
        <v>0.1318288606815799</v>
      </c>
      <c r="AG233" s="24">
        <v>272925.984375</v>
      </c>
      <c r="AH233" s="1">
        <v>122892</v>
      </c>
      <c r="AI233" s="23">
        <v>0.39091656258909219</v>
      </c>
      <c r="AJ233" s="24">
        <v>191476.875</v>
      </c>
      <c r="AK233" s="1">
        <v>214062.40625</v>
      </c>
      <c r="AL233" s="23">
        <v>0.68092748129088809</v>
      </c>
      <c r="AM233" s="24">
        <v>100306.46875</v>
      </c>
      <c r="AN233" s="1">
        <v>701.13494873046875</v>
      </c>
      <c r="AO233" s="23">
        <v>2.230293786973881E-3</v>
      </c>
      <c r="AP233" s="24">
        <v>313667.74005126953</v>
      </c>
      <c r="AQ233" s="1">
        <v>14456.953125</v>
      </c>
      <c r="AR233" s="23">
        <v>4.5987227981777776E-2</v>
      </c>
      <c r="AS233" s="24">
        <v>299911.921875</v>
      </c>
    </row>
    <row r="234" spans="1:45" ht="14.5" x14ac:dyDescent="0.35">
      <c r="A234">
        <v>227</v>
      </c>
      <c r="B234" t="s">
        <v>568</v>
      </c>
      <c r="C234" t="s">
        <v>170</v>
      </c>
      <c r="D234" t="s">
        <v>1231</v>
      </c>
      <c r="E234" s="1">
        <v>194427.96875</v>
      </c>
      <c r="F234" s="1">
        <v>45425.8828125</v>
      </c>
      <c r="G234" s="23">
        <v>0.2336386225940037</v>
      </c>
      <c r="H234" s="1">
        <v>149002.0859375</v>
      </c>
      <c r="I234" s="23">
        <v>0.76636137740599641</v>
      </c>
      <c r="K234" s="1">
        <v>116901.8984375</v>
      </c>
      <c r="L234" s="23">
        <v>0.60126070950118904</v>
      </c>
      <c r="M234" s="1">
        <v>66669.5078125</v>
      </c>
      <c r="N234" s="23">
        <v>0.34290080918463539</v>
      </c>
      <c r="O234" s="1">
        <v>6.3998985290527344</v>
      </c>
      <c r="Q234" s="1">
        <v>0</v>
      </c>
      <c r="R234" s="23">
        <v>0</v>
      </c>
      <c r="S234" s="1">
        <v>0</v>
      </c>
      <c r="T234" s="23">
        <v>0</v>
      </c>
      <c r="W234" s="1">
        <v>105781.9765625</v>
      </c>
      <c r="X234" s="23">
        <v>0.54406769377155262</v>
      </c>
      <c r="Y234" s="1">
        <v>36765.1796875</v>
      </c>
      <c r="Z234" s="23">
        <v>0.18909408931167471</v>
      </c>
      <c r="AB234" s="1">
        <v>17980.861328125</v>
      </c>
      <c r="AC234" s="23">
        <v>9.2480837215581924E-2</v>
      </c>
      <c r="AD234" s="24">
        <v>176447.107421875</v>
      </c>
      <c r="AE234" s="1">
        <v>13424.3896484375</v>
      </c>
      <c r="AF234" s="23">
        <v>6.9045568570944085E-2</v>
      </c>
      <c r="AG234" s="24">
        <v>181003.5791015625</v>
      </c>
      <c r="AH234" s="1">
        <v>36715.33984375</v>
      </c>
      <c r="AI234" s="23">
        <v>0.188837748394931</v>
      </c>
      <c r="AJ234" s="24">
        <v>157712.62890625</v>
      </c>
      <c r="AK234" s="1">
        <v>50987.390625</v>
      </c>
      <c r="AL234" s="23">
        <v>0.26224308649009642</v>
      </c>
      <c r="AM234" s="24">
        <v>143440.578125</v>
      </c>
      <c r="AN234" s="1">
        <v>124625.1875</v>
      </c>
      <c r="AO234" s="23">
        <v>0.640983847649234</v>
      </c>
      <c r="AP234" s="24">
        <v>69802.78125</v>
      </c>
      <c r="AQ234" s="1">
        <v>4786.0263671875</v>
      </c>
      <c r="AR234" s="23">
        <v>2.4615935649368859E-2</v>
      </c>
      <c r="AS234" s="24">
        <v>189641.9423828125</v>
      </c>
    </row>
    <row r="235" spans="1:45" ht="14.5" x14ac:dyDescent="0.35">
      <c r="A235">
        <v>228</v>
      </c>
      <c r="B235" t="s">
        <v>569</v>
      </c>
      <c r="C235" t="s">
        <v>187</v>
      </c>
      <c r="D235" t="s">
        <v>1232</v>
      </c>
      <c r="E235" s="1">
        <v>90748.65625</v>
      </c>
      <c r="F235" s="1">
        <v>35048.66796875</v>
      </c>
      <c r="G235" s="23">
        <v>0.3862169360634472</v>
      </c>
      <c r="H235" s="1">
        <v>55699.98828125</v>
      </c>
      <c r="I235" s="23">
        <v>0.6137830639365528</v>
      </c>
      <c r="K235" s="1">
        <v>21494.78125</v>
      </c>
      <c r="L235" s="23">
        <v>0.2368606008973273</v>
      </c>
      <c r="M235" s="1">
        <v>62867.65625</v>
      </c>
      <c r="N235" s="23">
        <v>0.69276680061033957</v>
      </c>
      <c r="O235" s="1">
        <v>5.7092509269714364</v>
      </c>
      <c r="Q235" s="1">
        <v>8180.2705078125</v>
      </c>
      <c r="R235" s="23">
        <v>9.0142056597256784E-2</v>
      </c>
      <c r="S235" s="1">
        <v>13816.6669921875</v>
      </c>
      <c r="T235" s="23">
        <v>0.1522520284391263</v>
      </c>
      <c r="W235" s="1">
        <v>3971.300048828125</v>
      </c>
      <c r="X235" s="23">
        <v>4.3761530064839113E-2</v>
      </c>
      <c r="Y235" s="1">
        <v>52762.9609375</v>
      </c>
      <c r="Z235" s="23">
        <v>0.5814186470391951</v>
      </c>
      <c r="AB235" s="1">
        <v>17039.205078125</v>
      </c>
      <c r="AC235" s="23">
        <v>0.18776261580319542</v>
      </c>
      <c r="AD235" s="24">
        <v>73709.451171875</v>
      </c>
      <c r="AE235" s="1">
        <v>7260.99951171875</v>
      </c>
      <c r="AF235" s="23">
        <v>8.0012198656867164E-2</v>
      </c>
      <c r="AG235" s="24">
        <v>83487.65673828125</v>
      </c>
      <c r="AH235" s="1">
        <v>12789.939453125</v>
      </c>
      <c r="AI235" s="23">
        <v>0.14093805882800609</v>
      </c>
      <c r="AJ235" s="24">
        <v>77958.716796875</v>
      </c>
      <c r="AK235" s="1">
        <v>27023.927734375</v>
      </c>
      <c r="AL235" s="23">
        <v>0.29778873705774561</v>
      </c>
      <c r="AM235" s="24">
        <v>63724.728515625</v>
      </c>
      <c r="AN235" s="1">
        <v>25284.373046875</v>
      </c>
      <c r="AO235" s="23">
        <v>0.27861980652606078</v>
      </c>
      <c r="AP235" s="24">
        <v>65464.283203125</v>
      </c>
      <c r="AQ235" s="1">
        <v>6225.16162109375</v>
      </c>
      <c r="AR235" s="23">
        <v>6.859783801034243E-2</v>
      </c>
      <c r="AS235" s="24">
        <v>84523.49462890625</v>
      </c>
    </row>
    <row r="236" spans="1:45" ht="14.5" x14ac:dyDescent="0.35">
      <c r="A236">
        <v>229</v>
      </c>
      <c r="B236" t="s">
        <v>571</v>
      </c>
      <c r="C236" t="s">
        <v>572</v>
      </c>
      <c r="D236" t="s">
        <v>171</v>
      </c>
      <c r="E236" s="1">
        <v>59957.484375</v>
      </c>
      <c r="F236" s="1">
        <v>2988.870361328125</v>
      </c>
      <c r="G236" s="23">
        <v>4.9849829299615706E-2</v>
      </c>
      <c r="H236" s="1">
        <v>56968.614013671882</v>
      </c>
      <c r="I236" s="23">
        <v>0.95015017070038421</v>
      </c>
      <c r="K236" s="1">
        <v>40852.21484375</v>
      </c>
      <c r="L236" s="23">
        <v>0.68135304990854195</v>
      </c>
      <c r="M236" s="1">
        <v>16549.41796875</v>
      </c>
      <c r="N236" s="23">
        <v>0.27601921830547116</v>
      </c>
      <c r="O236" s="1">
        <v>3.6756602287292481</v>
      </c>
      <c r="Q236" s="1">
        <v>2504.352783203125</v>
      </c>
      <c r="R236" s="23">
        <v>4.1768810171217675E-2</v>
      </c>
      <c r="S236" s="1">
        <v>11970.8310546875</v>
      </c>
      <c r="T236" s="23">
        <v>0.19965532542721029</v>
      </c>
      <c r="W236" s="1">
        <v>0</v>
      </c>
      <c r="X236" s="23">
        <v>0</v>
      </c>
      <c r="Y236" s="1">
        <v>0</v>
      </c>
      <c r="Z236" s="23">
        <v>0</v>
      </c>
      <c r="AB236" s="1">
        <v>356.28411865234381</v>
      </c>
      <c r="AC236" s="23">
        <v>5.9422793061828447E-3</v>
      </c>
      <c r="AD236" s="24">
        <v>59601.200256347656</v>
      </c>
      <c r="AE236" s="1">
        <v>35968.10546875</v>
      </c>
      <c r="AF236" s="23">
        <v>0.59989350526766494</v>
      </c>
      <c r="AG236" s="24">
        <v>23989.37890625</v>
      </c>
      <c r="AH236" s="1">
        <v>33662.35546875</v>
      </c>
      <c r="AI236" s="23">
        <v>0.56143708862451758</v>
      </c>
      <c r="AJ236" s="24">
        <v>26295.12890625</v>
      </c>
      <c r="AK236" s="1">
        <v>36025.4296875</v>
      </c>
      <c r="AL236" s="23">
        <v>0.60084958638660368</v>
      </c>
      <c r="AM236" s="24">
        <v>23932.0546875</v>
      </c>
      <c r="AN236" s="1">
        <v>32621.484375</v>
      </c>
      <c r="AO236" s="23">
        <v>0.54407693576620308</v>
      </c>
      <c r="AP236" s="24">
        <v>27336</v>
      </c>
      <c r="AQ236" s="1">
        <v>3032.371337890625</v>
      </c>
      <c r="AR236" s="23">
        <v>5.0575359681951718E-2</v>
      </c>
      <c r="AS236" s="24">
        <v>56925.113037109375</v>
      </c>
    </row>
    <row r="237" spans="1:45" ht="14.5" x14ac:dyDescent="0.35">
      <c r="A237">
        <v>230</v>
      </c>
      <c r="B237" t="s">
        <v>573</v>
      </c>
      <c r="C237" t="s">
        <v>170</v>
      </c>
      <c r="D237" t="s">
        <v>1233</v>
      </c>
      <c r="E237" s="1">
        <v>295063.6875</v>
      </c>
      <c r="F237" s="1">
        <v>28783.85546875</v>
      </c>
      <c r="G237" s="23">
        <v>9.7551331079158976E-2</v>
      </c>
      <c r="H237" s="1">
        <v>266279.83203125</v>
      </c>
      <c r="I237" s="23">
        <v>0.90244866892084108</v>
      </c>
      <c r="K237" s="1">
        <v>52874.0078125</v>
      </c>
      <c r="L237" s="23">
        <v>0.1791952383584984</v>
      </c>
      <c r="M237" s="1">
        <v>167226.9453125</v>
      </c>
      <c r="N237" s="23">
        <v>0.56674864579024142</v>
      </c>
      <c r="O237" s="1">
        <v>13.258064270019529</v>
      </c>
      <c r="Q237" s="1">
        <v>49709.5078125</v>
      </c>
      <c r="R237" s="23">
        <v>0.16847043509039039</v>
      </c>
      <c r="S237" s="1">
        <v>197850.65625</v>
      </c>
      <c r="T237" s="23">
        <v>0.67053542889787143</v>
      </c>
      <c r="W237" s="1">
        <v>0</v>
      </c>
      <c r="X237" s="23">
        <v>0</v>
      </c>
      <c r="Y237" s="1">
        <v>0</v>
      </c>
      <c r="Z237" s="23">
        <v>0</v>
      </c>
      <c r="AB237" s="1">
        <v>30877.150390625</v>
      </c>
      <c r="AC237" s="23">
        <v>0.1046457144633394</v>
      </c>
      <c r="AD237" s="24">
        <v>264186.537109375</v>
      </c>
      <c r="AE237" s="1">
        <v>42531.66796875</v>
      </c>
      <c r="AF237" s="23">
        <v>0.14414402642734539</v>
      </c>
      <c r="AG237" s="24">
        <v>252532.01953125</v>
      </c>
      <c r="AH237" s="1">
        <v>56785.9140625</v>
      </c>
      <c r="AI237" s="23">
        <v>0.1924530752788752</v>
      </c>
      <c r="AJ237" s="24">
        <v>238277.7734375</v>
      </c>
      <c r="AK237" s="1">
        <v>77976.828125</v>
      </c>
      <c r="AL237" s="23">
        <v>0.26427117747249063</v>
      </c>
      <c r="AM237" s="24">
        <v>217086.859375</v>
      </c>
      <c r="AN237" s="1">
        <v>0</v>
      </c>
      <c r="AO237" s="23">
        <v>0</v>
      </c>
      <c r="AP237" s="24">
        <v>295063.6875</v>
      </c>
      <c r="AQ237" s="1">
        <v>21496.208984375</v>
      </c>
      <c r="AR237" s="23">
        <v>7.2852776858131685E-2</v>
      </c>
      <c r="AS237" s="24">
        <v>273567.478515625</v>
      </c>
    </row>
    <row r="238" spans="1:45" ht="14.5" x14ac:dyDescent="0.35">
      <c r="A238">
        <v>231</v>
      </c>
      <c r="B238" t="s">
        <v>575</v>
      </c>
      <c r="C238" t="s">
        <v>177</v>
      </c>
      <c r="D238" t="s">
        <v>1234</v>
      </c>
      <c r="E238" s="1">
        <v>296150.15625</v>
      </c>
      <c r="F238" s="1">
        <v>53630.9296875</v>
      </c>
      <c r="G238" s="23">
        <v>0.18109370721461499</v>
      </c>
      <c r="H238" s="1">
        <v>242519.2265625</v>
      </c>
      <c r="I238" s="23">
        <v>0.81890629278538496</v>
      </c>
      <c r="K238" s="1">
        <v>23964.361328125</v>
      </c>
      <c r="L238" s="23">
        <v>8.091963087770615E-2</v>
      </c>
      <c r="M238" s="1">
        <v>242423.544921875</v>
      </c>
      <c r="N238" s="23">
        <v>0.818583207895488</v>
      </c>
      <c r="O238" s="1">
        <v>11.93819437026978</v>
      </c>
      <c r="Q238" s="1">
        <v>32994.71875</v>
      </c>
      <c r="R238" s="23">
        <v>0.1114121267663522</v>
      </c>
      <c r="S238" s="1">
        <v>137844.03125</v>
      </c>
      <c r="T238" s="23">
        <v>0.46545317752132709</v>
      </c>
      <c r="W238" s="1">
        <v>10927.1494140625</v>
      </c>
      <c r="X238" s="23">
        <v>3.6897327870521773E-2</v>
      </c>
      <c r="Y238" s="1">
        <v>0</v>
      </c>
      <c r="Z238" s="23">
        <v>0</v>
      </c>
      <c r="AB238" s="1">
        <v>93357.1015625</v>
      </c>
      <c r="AC238" s="23">
        <v>0.31523569916232319</v>
      </c>
      <c r="AD238" s="24">
        <v>202793.0546875</v>
      </c>
      <c r="AE238" s="1">
        <v>51756.296875</v>
      </c>
      <c r="AF238" s="23">
        <v>0.1747636993691439</v>
      </c>
      <c r="AG238" s="24">
        <v>244393.859375</v>
      </c>
      <c r="AH238" s="1">
        <v>93677.796875</v>
      </c>
      <c r="AI238" s="23">
        <v>0.31631857994334589</v>
      </c>
      <c r="AJ238" s="24">
        <v>202472.359375</v>
      </c>
      <c r="AK238" s="1">
        <v>145452.234375</v>
      </c>
      <c r="AL238" s="23">
        <v>0.49114353413413064</v>
      </c>
      <c r="AM238" s="24">
        <v>150697.921875</v>
      </c>
      <c r="AN238" s="1">
        <v>10304.64453125</v>
      </c>
      <c r="AO238" s="23">
        <v>3.4795337141578828E-2</v>
      </c>
      <c r="AP238" s="24">
        <v>285845.51171875</v>
      </c>
      <c r="AQ238" s="1">
        <v>20067.435546875</v>
      </c>
      <c r="AR238" s="23">
        <v>6.7761016239122784E-2</v>
      </c>
      <c r="AS238" s="24">
        <v>276082.720703125</v>
      </c>
    </row>
    <row r="239" spans="1:45" ht="14.5" x14ac:dyDescent="0.35">
      <c r="A239">
        <v>232</v>
      </c>
      <c r="B239" t="s">
        <v>577</v>
      </c>
      <c r="C239" t="s">
        <v>177</v>
      </c>
      <c r="D239" t="s">
        <v>1235</v>
      </c>
      <c r="E239" s="1">
        <v>303995.59375</v>
      </c>
      <c r="F239" s="1">
        <v>49231.66015625</v>
      </c>
      <c r="G239" s="23">
        <v>0.16194859783637899</v>
      </c>
      <c r="H239" s="1">
        <v>254763.93359375</v>
      </c>
      <c r="I239" s="23">
        <v>0.83805140216362095</v>
      </c>
      <c r="K239" s="1">
        <v>38042.94140625</v>
      </c>
      <c r="L239" s="23">
        <v>0.12514306847991941</v>
      </c>
      <c r="M239" s="1">
        <v>238908.52734375</v>
      </c>
      <c r="N239" s="23">
        <v>0.78589470457990807</v>
      </c>
      <c r="O239" s="1">
        <v>11.475648498535159</v>
      </c>
      <c r="Q239" s="1">
        <v>38187.65234375</v>
      </c>
      <c r="R239" s="23">
        <v>0.12561909820033368</v>
      </c>
      <c r="S239" s="1">
        <v>156015.109375</v>
      </c>
      <c r="T239" s="23">
        <v>0.51321503529193835</v>
      </c>
      <c r="W239" s="1">
        <v>689.10797119140625</v>
      </c>
      <c r="X239" s="23">
        <v>2.2668353928778158E-3</v>
      </c>
      <c r="Y239" s="1">
        <v>0</v>
      </c>
      <c r="Z239" s="23">
        <v>0</v>
      </c>
      <c r="AB239" s="1">
        <v>81007.421875</v>
      </c>
      <c r="AC239" s="23">
        <v>0.26647564484641489</v>
      </c>
      <c r="AD239" s="24">
        <v>222988.171875</v>
      </c>
      <c r="AE239" s="1">
        <v>65060.30078125</v>
      </c>
      <c r="AF239" s="23">
        <v>0.21401724932485142</v>
      </c>
      <c r="AG239" s="24">
        <v>238935.29296875</v>
      </c>
      <c r="AH239" s="1">
        <v>115246.1875</v>
      </c>
      <c r="AI239" s="23">
        <v>0.37910479582403489</v>
      </c>
      <c r="AJ239" s="24">
        <v>188749.40625</v>
      </c>
      <c r="AK239" s="1">
        <v>155161.046875</v>
      </c>
      <c r="AL239" s="23">
        <v>0.51040557845256596</v>
      </c>
      <c r="AM239" s="24">
        <v>148834.546875</v>
      </c>
      <c r="AN239" s="1">
        <v>5544.3564453125</v>
      </c>
      <c r="AO239" s="23">
        <v>1.8238278972793499E-2</v>
      </c>
      <c r="AP239" s="24">
        <v>298451.2373046875</v>
      </c>
      <c r="AQ239" s="1">
        <v>20727.990234375</v>
      </c>
      <c r="AR239" s="23">
        <v>6.8185166694953128E-2</v>
      </c>
      <c r="AS239" s="24">
        <v>283267.603515625</v>
      </c>
    </row>
    <row r="240" spans="1:45" ht="14.5" x14ac:dyDescent="0.35">
      <c r="A240">
        <v>233</v>
      </c>
      <c r="B240" t="s">
        <v>579</v>
      </c>
      <c r="C240" t="s">
        <v>289</v>
      </c>
      <c r="D240" t="s">
        <v>1236</v>
      </c>
      <c r="E240" s="1">
        <v>206545.4375</v>
      </c>
      <c r="F240" s="1">
        <v>59479.2109375</v>
      </c>
      <c r="G240" s="23">
        <v>0.28797155559294313</v>
      </c>
      <c r="H240" s="1">
        <v>147066.2265625</v>
      </c>
      <c r="I240" s="23">
        <v>0.71202844440705693</v>
      </c>
      <c r="K240" s="1">
        <v>38959.76171875</v>
      </c>
      <c r="L240" s="23">
        <v>0.1886256224795573</v>
      </c>
      <c r="M240" s="1">
        <v>81978.41015625</v>
      </c>
      <c r="N240" s="23">
        <v>0.39690254671565911</v>
      </c>
      <c r="O240" s="1">
        <v>28.086364364624021</v>
      </c>
      <c r="Q240" s="1">
        <v>439.94931030273438</v>
      </c>
      <c r="R240" s="23">
        <v>2.1300364492570041E-3</v>
      </c>
      <c r="S240" s="1">
        <v>3979.977783203125</v>
      </c>
      <c r="T240" s="23">
        <v>1.9269260223688679E-2</v>
      </c>
      <c r="W240" s="1">
        <v>95932.65625</v>
      </c>
      <c r="X240" s="23">
        <v>0.46446272263941923</v>
      </c>
      <c r="Y240" s="1">
        <v>35505.3828125</v>
      </c>
      <c r="Z240" s="23">
        <v>0.17190107533844701</v>
      </c>
      <c r="AB240" s="1">
        <v>66104.15625</v>
      </c>
      <c r="AC240" s="23">
        <v>0.32004655755225769</v>
      </c>
      <c r="AD240" s="24">
        <v>140441.28125</v>
      </c>
      <c r="AE240" s="1">
        <v>42255.06640625</v>
      </c>
      <c r="AF240" s="23">
        <v>0.2045800038853437</v>
      </c>
      <c r="AG240" s="24">
        <v>164290.37109375</v>
      </c>
      <c r="AH240" s="1">
        <v>69399.7578125</v>
      </c>
      <c r="AI240" s="23">
        <v>0.33600237629310992</v>
      </c>
      <c r="AJ240" s="24">
        <v>137145.6796875</v>
      </c>
      <c r="AK240" s="1">
        <v>120914.0625</v>
      </c>
      <c r="AL240" s="23">
        <v>0.58541144245803056</v>
      </c>
      <c r="AM240" s="24">
        <v>85631.375</v>
      </c>
      <c r="AN240" s="1">
        <v>69393.7734375</v>
      </c>
      <c r="AO240" s="23">
        <v>0.33597340264415182</v>
      </c>
      <c r="AP240" s="24">
        <v>137151.6640625</v>
      </c>
      <c r="AQ240" s="1">
        <v>2525.814453125</v>
      </c>
      <c r="AR240" s="23">
        <v>1.2228856195988349E-2</v>
      </c>
      <c r="AS240" s="24">
        <v>204019.623046875</v>
      </c>
    </row>
    <row r="241" spans="1:45" ht="14.5" x14ac:dyDescent="0.35">
      <c r="A241">
        <v>234</v>
      </c>
      <c r="B241" t="s">
        <v>581</v>
      </c>
      <c r="C241" t="s">
        <v>187</v>
      </c>
      <c r="D241" t="s">
        <v>1237</v>
      </c>
      <c r="E241" s="1">
        <v>70078.953125</v>
      </c>
      <c r="F241" s="1">
        <v>13148.3564453125</v>
      </c>
      <c r="G241" s="23">
        <v>0.18762204426569759</v>
      </c>
      <c r="H241" s="1">
        <v>56930.5966796875</v>
      </c>
      <c r="I241" s="23">
        <v>0.81237795573430238</v>
      </c>
      <c r="K241" s="1">
        <v>23833.384765625</v>
      </c>
      <c r="L241" s="23">
        <v>0.34009333334522474</v>
      </c>
      <c r="M241" s="1">
        <v>31562.470703125</v>
      </c>
      <c r="N241" s="23">
        <v>0.45038444919157034</v>
      </c>
      <c r="O241" s="1">
        <v>20.333333969116211</v>
      </c>
      <c r="Q241" s="1">
        <v>255.9562683105469</v>
      </c>
      <c r="R241" s="23">
        <v>3.6523985718507667E-3</v>
      </c>
      <c r="S241" s="1">
        <v>938.8984375</v>
      </c>
      <c r="T241" s="23">
        <v>1.3397723505162591E-2</v>
      </c>
      <c r="W241" s="1">
        <v>2082.439453125</v>
      </c>
      <c r="X241" s="23">
        <v>2.9715618745196549E-2</v>
      </c>
      <c r="Y241" s="1">
        <v>67995.890625</v>
      </c>
      <c r="Z241" s="23">
        <v>0.97027549061293139</v>
      </c>
      <c r="AB241" s="1">
        <v>28011.19921875</v>
      </c>
      <c r="AC241" s="23">
        <v>0.39970915616827718</v>
      </c>
      <c r="AD241" s="24">
        <v>42067.75390625</v>
      </c>
      <c r="AE241" s="1">
        <v>2261.723388671875</v>
      </c>
      <c r="AF241" s="23">
        <v>3.2273932298012981E-2</v>
      </c>
      <c r="AG241" s="24">
        <v>67817.229736328125</v>
      </c>
      <c r="AH241" s="1">
        <v>9736.615234375</v>
      </c>
      <c r="AI241" s="23">
        <v>0.13893779516094901</v>
      </c>
      <c r="AJ241" s="24">
        <v>60342.337890625</v>
      </c>
      <c r="AK241" s="1">
        <v>35755.41796875</v>
      </c>
      <c r="AL241" s="23">
        <v>0.51021621149181517</v>
      </c>
      <c r="AM241" s="24">
        <v>34323.53515625</v>
      </c>
      <c r="AN241" s="1">
        <v>31186.14453125</v>
      </c>
      <c r="AO241" s="23">
        <v>0.4450144178898221</v>
      </c>
      <c r="AP241" s="24">
        <v>38892.80859375</v>
      </c>
      <c r="AQ241" s="1">
        <v>7770.06640625</v>
      </c>
      <c r="AR241" s="23">
        <v>0.1108758915446484</v>
      </c>
      <c r="AS241" s="24">
        <v>62308.88671875</v>
      </c>
    </row>
    <row r="242" spans="1:45" ht="14.5" x14ac:dyDescent="0.35">
      <c r="A242">
        <v>235</v>
      </c>
      <c r="B242" t="s">
        <v>583</v>
      </c>
      <c r="C242" t="s">
        <v>177</v>
      </c>
      <c r="D242" t="s">
        <v>1238</v>
      </c>
      <c r="E242" s="1">
        <v>296744.1875</v>
      </c>
      <c r="F242" s="1">
        <v>15664.2431640625</v>
      </c>
      <c r="G242" s="23">
        <v>5.2787026078017114E-2</v>
      </c>
      <c r="H242" s="1">
        <v>281079.9443359375</v>
      </c>
      <c r="I242" s="23">
        <v>0.947212973921983</v>
      </c>
      <c r="K242" s="1">
        <v>56907.2734375</v>
      </c>
      <c r="L242" s="23">
        <v>0.19177215876385109</v>
      </c>
      <c r="M242" s="1">
        <v>189589.5859375</v>
      </c>
      <c r="N242" s="23">
        <v>0.63889907173834704</v>
      </c>
      <c r="O242" s="1">
        <v>13.607692718505859</v>
      </c>
      <c r="Q242" s="1">
        <v>25809.095703125</v>
      </c>
      <c r="R242" s="23">
        <v>8.6974224905837449E-2</v>
      </c>
      <c r="S242" s="1">
        <v>164436.3125</v>
      </c>
      <c r="T242" s="23">
        <v>0.55413490618076555</v>
      </c>
      <c r="W242" s="1">
        <v>29837.7890625</v>
      </c>
      <c r="X242" s="23">
        <v>0.1005505425864492</v>
      </c>
      <c r="Y242" s="1">
        <v>0</v>
      </c>
      <c r="Z242" s="23">
        <v>0</v>
      </c>
      <c r="AB242" s="1">
        <v>171013.03125</v>
      </c>
      <c r="AC242" s="23">
        <v>0.57629782975951283</v>
      </c>
      <c r="AD242" s="24">
        <v>125731.15625</v>
      </c>
      <c r="AE242" s="1">
        <v>50250.18359375</v>
      </c>
      <c r="AF242" s="23">
        <v>0.16933839215890292</v>
      </c>
      <c r="AG242" s="24">
        <v>246494.00390625</v>
      </c>
      <c r="AH242" s="1">
        <v>62189.28125</v>
      </c>
      <c r="AI242" s="23">
        <v>0.20957202826424359</v>
      </c>
      <c r="AJ242" s="24">
        <v>234554.90625</v>
      </c>
      <c r="AK242" s="1">
        <v>183471.828125</v>
      </c>
      <c r="AL242" s="23">
        <v>0.61828280334892816</v>
      </c>
      <c r="AM242" s="24">
        <v>113272.359375</v>
      </c>
      <c r="AN242" s="1">
        <v>67388.8203125</v>
      </c>
      <c r="AO242" s="23">
        <v>0.2270939858341792</v>
      </c>
      <c r="AP242" s="24">
        <v>229355.3671875</v>
      </c>
      <c r="AQ242" s="1">
        <v>10233.4853515625</v>
      </c>
      <c r="AR242" s="23">
        <v>3.4485883069108138E-2</v>
      </c>
      <c r="AS242" s="24">
        <v>286510.7021484375</v>
      </c>
    </row>
    <row r="243" spans="1:45" ht="14.5" x14ac:dyDescent="0.35">
      <c r="A243">
        <v>236</v>
      </c>
      <c r="B243" t="s">
        <v>584</v>
      </c>
      <c r="C243" t="s">
        <v>177</v>
      </c>
      <c r="D243" t="s">
        <v>1239</v>
      </c>
      <c r="E243" s="1">
        <v>372522.6875</v>
      </c>
      <c r="F243" s="1">
        <v>170219.40625</v>
      </c>
      <c r="G243" s="23">
        <v>0.45693701876882331</v>
      </c>
      <c r="H243" s="1">
        <v>202303.28125</v>
      </c>
      <c r="I243" s="23">
        <v>0.54306298123117669</v>
      </c>
      <c r="K243" s="1">
        <v>40636.2578125</v>
      </c>
      <c r="L243" s="23">
        <v>0.10908398112665291</v>
      </c>
      <c r="M243" s="1">
        <v>282787.2734375</v>
      </c>
      <c r="N243" s="23">
        <v>0.75911423096210751</v>
      </c>
      <c r="O243" s="1">
        <v>11.39666652679443</v>
      </c>
      <c r="Q243" s="1">
        <v>181979.34375</v>
      </c>
      <c r="R243" s="23">
        <v>0.48850539807726467</v>
      </c>
      <c r="S243" s="1">
        <v>150143.09375</v>
      </c>
      <c r="T243" s="23">
        <v>0.40304416022983836</v>
      </c>
      <c r="W243" s="1">
        <v>0</v>
      </c>
      <c r="X243" s="23">
        <v>0</v>
      </c>
      <c r="Y243" s="1">
        <v>0</v>
      </c>
      <c r="Z243" s="23">
        <v>0</v>
      </c>
      <c r="AB243" s="1">
        <v>25258.69921875</v>
      </c>
      <c r="AC243" s="23">
        <v>6.7804458805613005E-2</v>
      </c>
      <c r="AD243" s="24">
        <v>347263.98828125</v>
      </c>
      <c r="AE243" s="1">
        <v>12861.798828125</v>
      </c>
      <c r="AF243" s="23">
        <v>3.452621614656691E-2</v>
      </c>
      <c r="AG243" s="24">
        <v>359660.888671875</v>
      </c>
      <c r="AH243" s="1">
        <v>33909.47265625</v>
      </c>
      <c r="AI243" s="23">
        <v>9.1026597289460387E-2</v>
      </c>
      <c r="AJ243" s="24">
        <v>338613.21484375</v>
      </c>
      <c r="AK243" s="1">
        <v>56681.41796875</v>
      </c>
      <c r="AL243" s="23">
        <v>0.15215561325711199</v>
      </c>
      <c r="AM243" s="24">
        <v>315841.26953125</v>
      </c>
      <c r="AN243" s="1">
        <v>0</v>
      </c>
      <c r="AO243" s="23">
        <v>0</v>
      </c>
      <c r="AP243" s="24">
        <v>372522.6875</v>
      </c>
      <c r="AQ243" s="1">
        <v>11915.7080078125</v>
      </c>
      <c r="AR243" s="23">
        <v>3.1986529700456158E-2</v>
      </c>
      <c r="AS243" s="24">
        <v>360606.9794921875</v>
      </c>
    </row>
    <row r="244" spans="1:45" ht="14.5" x14ac:dyDescent="0.35">
      <c r="A244">
        <v>237</v>
      </c>
      <c r="B244" t="s">
        <v>585</v>
      </c>
      <c r="C244" t="s">
        <v>177</v>
      </c>
      <c r="D244" t="s">
        <v>1240</v>
      </c>
      <c r="E244" s="1">
        <v>298557.4375</v>
      </c>
      <c r="F244" s="1">
        <v>51375.73828125</v>
      </c>
      <c r="G244" s="23">
        <v>0.1720799143757723</v>
      </c>
      <c r="H244" s="1">
        <v>247181.69921875</v>
      </c>
      <c r="I244" s="23">
        <v>0.8279200856242277</v>
      </c>
      <c r="K244" s="1">
        <v>49993.8515625</v>
      </c>
      <c r="L244" s="23">
        <v>0.16745136875881708</v>
      </c>
      <c r="M244" s="1">
        <v>223409.4609375</v>
      </c>
      <c r="N244" s="23">
        <v>0.74829641762818255</v>
      </c>
      <c r="O244" s="1">
        <v>10.592592239379879</v>
      </c>
      <c r="Q244" s="1">
        <v>66965.9921875</v>
      </c>
      <c r="R244" s="23">
        <v>0.2242985227507521</v>
      </c>
      <c r="S244" s="1">
        <v>139315.5</v>
      </c>
      <c r="T244" s="23">
        <v>0.46662880404712737</v>
      </c>
      <c r="W244" s="1">
        <v>0</v>
      </c>
      <c r="X244" s="23">
        <v>0</v>
      </c>
      <c r="Y244" s="1">
        <v>0</v>
      </c>
      <c r="Z244" s="23">
        <v>0</v>
      </c>
      <c r="AB244" s="1">
        <v>59122.1328125</v>
      </c>
      <c r="AC244" s="23">
        <v>0.1980259922766118</v>
      </c>
      <c r="AD244" s="24">
        <v>239435.3046875</v>
      </c>
      <c r="AE244" s="1">
        <v>90872.125</v>
      </c>
      <c r="AF244" s="23">
        <v>0.30437066234533178</v>
      </c>
      <c r="AG244" s="24">
        <v>207685.3125</v>
      </c>
      <c r="AH244" s="1">
        <v>136891.265625</v>
      </c>
      <c r="AI244" s="23">
        <v>0.45850897827658371</v>
      </c>
      <c r="AJ244" s="24">
        <v>161666.171875</v>
      </c>
      <c r="AK244" s="1">
        <v>155952.734375</v>
      </c>
      <c r="AL244" s="23">
        <v>0.52235420989972825</v>
      </c>
      <c r="AM244" s="24">
        <v>142604.703125</v>
      </c>
      <c r="AN244" s="1">
        <v>1205.900756835938</v>
      </c>
      <c r="AO244" s="23">
        <v>4.0390913284012141E-3</v>
      </c>
      <c r="AP244" s="24">
        <v>297351.53674316406</v>
      </c>
      <c r="AQ244" s="1">
        <v>20762.46875</v>
      </c>
      <c r="AR244" s="23">
        <v>6.9542627790004391E-2</v>
      </c>
      <c r="AS244" s="24">
        <v>277794.96875</v>
      </c>
    </row>
    <row r="245" spans="1:45" ht="14.5" x14ac:dyDescent="0.35">
      <c r="A245">
        <v>238</v>
      </c>
      <c r="B245" t="s">
        <v>587</v>
      </c>
      <c r="C245" t="s">
        <v>410</v>
      </c>
      <c r="D245" t="s">
        <v>1241</v>
      </c>
      <c r="E245" s="1">
        <v>34414.4375</v>
      </c>
      <c r="F245" s="1">
        <v>596.99603271484375</v>
      </c>
      <c r="G245" s="23">
        <v>1.7347255282462299E-2</v>
      </c>
      <c r="H245" s="1">
        <v>33817.441467285164</v>
      </c>
      <c r="I245" s="23">
        <v>0.98265274471753772</v>
      </c>
      <c r="K245" s="1">
        <v>2006.366088867188</v>
      </c>
      <c r="L245" s="23">
        <v>5.8300127348215047E-2</v>
      </c>
      <c r="M245" s="1">
        <v>17875.985473632813</v>
      </c>
      <c r="N245" s="23">
        <v>0.5194327373106945</v>
      </c>
      <c r="O245" s="1">
        <v>14.68716564178467</v>
      </c>
      <c r="Q245" s="1">
        <v>54.565830230712891</v>
      </c>
      <c r="R245" s="23">
        <v>1.5855505478104329E-3</v>
      </c>
      <c r="S245" s="1">
        <v>48.979290008544922</v>
      </c>
      <c r="T245" s="23">
        <v>1.42321925234271E-3</v>
      </c>
      <c r="W245" s="1">
        <v>6093.53173828125</v>
      </c>
      <c r="X245" s="23">
        <v>0.17706323801692972</v>
      </c>
      <c r="Y245" s="1">
        <v>27205.6484375</v>
      </c>
      <c r="Z245" s="23">
        <v>0.79053009184008904</v>
      </c>
      <c r="AB245" s="1">
        <v>7866.33642578125</v>
      </c>
      <c r="AC245" s="23">
        <v>0.22857663809792761</v>
      </c>
      <c r="AD245" s="24">
        <v>26548.10107421875</v>
      </c>
      <c r="AE245" s="1">
        <v>22067.6953125</v>
      </c>
      <c r="AF245" s="23">
        <v>0.64123364830530794</v>
      </c>
      <c r="AG245" s="24">
        <v>12346.7421875</v>
      </c>
      <c r="AH245" s="1">
        <v>31348.26171875</v>
      </c>
      <c r="AI245" s="23">
        <v>0.9109043760703629</v>
      </c>
      <c r="AJ245" s="24">
        <v>3066.17578125</v>
      </c>
      <c r="AK245" s="1">
        <v>31720.3515625</v>
      </c>
      <c r="AL245" s="23">
        <v>0.9217164035442974</v>
      </c>
      <c r="AM245" s="24">
        <v>2694.0859375</v>
      </c>
      <c r="AN245" s="1">
        <v>16072.7158203125</v>
      </c>
      <c r="AO245" s="23">
        <v>0.4670340992879079</v>
      </c>
      <c r="AP245" s="24">
        <v>18341.7216796875</v>
      </c>
      <c r="AQ245" s="1">
        <v>1566.560180664062</v>
      </c>
      <c r="AR245" s="23">
        <v>4.5520435447014417E-2</v>
      </c>
      <c r="AS245" s="24">
        <v>32847.877319335938</v>
      </c>
    </row>
    <row r="246" spans="1:45" ht="14.5" x14ac:dyDescent="0.35">
      <c r="A246">
        <v>239</v>
      </c>
      <c r="B246" t="s">
        <v>589</v>
      </c>
      <c r="C246" t="s">
        <v>187</v>
      </c>
      <c r="D246" t="s">
        <v>1242</v>
      </c>
      <c r="E246" s="1">
        <v>5105.279296875</v>
      </c>
      <c r="F246" s="1">
        <v>2275.477294921875</v>
      </c>
      <c r="G246" s="23">
        <v>0.44571063845904002</v>
      </c>
      <c r="H246" s="1">
        <v>2829.802001953125</v>
      </c>
      <c r="I246" s="23">
        <v>0.55428936154095998</v>
      </c>
      <c r="K246" s="1">
        <v>961.2413330078125</v>
      </c>
      <c r="L246" s="23">
        <v>0.18828378960504652</v>
      </c>
      <c r="M246" s="1">
        <v>2862.5743408203125</v>
      </c>
      <c r="N246" s="23">
        <v>0.56070866535598296</v>
      </c>
      <c r="O246" s="1">
        <v>8.5240640640258789</v>
      </c>
      <c r="Q246" s="1">
        <v>0</v>
      </c>
      <c r="R246" s="23">
        <v>0</v>
      </c>
      <c r="S246" s="1">
        <v>0</v>
      </c>
      <c r="T246" s="23">
        <v>0</v>
      </c>
      <c r="W246" s="1">
        <v>136.46391296386719</v>
      </c>
      <c r="X246" s="23">
        <v>2.6729960307440639E-2</v>
      </c>
      <c r="Y246" s="1">
        <v>0</v>
      </c>
      <c r="Z246" s="23">
        <v>0</v>
      </c>
      <c r="AB246" s="1">
        <v>10.7529182434082</v>
      </c>
      <c r="AC246" s="23">
        <v>2.1062350594589778E-3</v>
      </c>
      <c r="AD246" s="24">
        <v>5094.5263786315918</v>
      </c>
      <c r="AE246" s="1">
        <v>124.87908935546881</v>
      </c>
      <c r="AF246" s="23">
        <v>2.4460775227695901E-2</v>
      </c>
      <c r="AG246" s="24">
        <v>4980.4002075195313</v>
      </c>
      <c r="AH246" s="1">
        <v>2774.551513671875</v>
      </c>
      <c r="AI246" s="23">
        <v>0.54346713516148071</v>
      </c>
      <c r="AJ246" s="24">
        <v>2330.727783203125</v>
      </c>
      <c r="AK246" s="1">
        <v>2785.304443359375</v>
      </c>
      <c r="AL246" s="23">
        <v>0.54557337246255888</v>
      </c>
      <c r="AM246" s="24">
        <v>2319.974853515625</v>
      </c>
      <c r="AN246" s="1">
        <v>0</v>
      </c>
      <c r="AO246" s="23">
        <v>0</v>
      </c>
      <c r="AP246" s="24">
        <v>5105.279296875</v>
      </c>
      <c r="AQ246" s="1">
        <v>7.0573678016662598</v>
      </c>
      <c r="AR246" s="23">
        <v>1.3823666426998728E-3</v>
      </c>
      <c r="AS246" s="24">
        <v>5098.2219290733337</v>
      </c>
    </row>
    <row r="247" spans="1:45" ht="14.5" x14ac:dyDescent="0.35">
      <c r="A247">
        <v>240</v>
      </c>
      <c r="B247" t="s">
        <v>591</v>
      </c>
      <c r="C247" t="s">
        <v>234</v>
      </c>
      <c r="D247" t="s">
        <v>1243</v>
      </c>
      <c r="E247" s="1">
        <v>249615.015625</v>
      </c>
      <c r="F247" s="1">
        <v>54965.05078125</v>
      </c>
      <c r="G247" s="23">
        <v>0.22019929627881341</v>
      </c>
      <c r="H247" s="1">
        <v>194649.96484375</v>
      </c>
      <c r="I247" s="23">
        <v>0.77980070372118659</v>
      </c>
      <c r="K247" s="1">
        <v>29505.904296875</v>
      </c>
      <c r="L247" s="23">
        <v>0.11820564649524981</v>
      </c>
      <c r="M247" s="1">
        <v>214853.955078125</v>
      </c>
      <c r="N247" s="23">
        <v>0.8607413081306895</v>
      </c>
      <c r="O247" s="1">
        <v>8.0276920318603526</v>
      </c>
      <c r="Q247" s="1">
        <v>65388.625</v>
      </c>
      <c r="R247" s="23">
        <v>0.26195789879177073</v>
      </c>
      <c r="S247" s="1">
        <v>128593.78125</v>
      </c>
      <c r="T247" s="23">
        <v>0.51516845221838803</v>
      </c>
      <c r="W247" s="1">
        <v>0</v>
      </c>
      <c r="X247" s="23">
        <v>0</v>
      </c>
      <c r="Y247" s="1">
        <v>0</v>
      </c>
      <c r="Z247" s="23">
        <v>0</v>
      </c>
      <c r="AB247" s="1">
        <v>13878.373046875</v>
      </c>
      <c r="AC247" s="23">
        <v>5.5599111344025343E-2</v>
      </c>
      <c r="AD247" s="24">
        <v>235736.642578125</v>
      </c>
      <c r="AE247" s="1">
        <v>71502.6953125</v>
      </c>
      <c r="AF247" s="23">
        <v>0.28645189927163461</v>
      </c>
      <c r="AG247" s="24">
        <v>178112.3203125</v>
      </c>
      <c r="AH247" s="1">
        <v>87537.0859375</v>
      </c>
      <c r="AI247" s="23">
        <v>0.350688381940164</v>
      </c>
      <c r="AJ247" s="24">
        <v>162077.9296875</v>
      </c>
      <c r="AK247" s="1">
        <v>98376.8359375</v>
      </c>
      <c r="AL247" s="23">
        <v>0.39411425507066788</v>
      </c>
      <c r="AM247" s="24">
        <v>151238.1796875</v>
      </c>
      <c r="AN247" s="1">
        <v>6993.68212890625</v>
      </c>
      <c r="AO247" s="23">
        <v>2.8017874290915873E-2</v>
      </c>
      <c r="AP247" s="24">
        <v>242621.33349609375</v>
      </c>
      <c r="AQ247" s="1">
        <v>15450.72265625</v>
      </c>
      <c r="AR247" s="23">
        <v>6.1898209999761505E-2</v>
      </c>
      <c r="AS247" s="24">
        <v>234164.29296875</v>
      </c>
    </row>
    <row r="248" spans="1:45" ht="14.5" x14ac:dyDescent="0.35">
      <c r="A248">
        <v>241</v>
      </c>
      <c r="B248" t="s">
        <v>593</v>
      </c>
      <c r="C248" t="s">
        <v>177</v>
      </c>
      <c r="D248" t="s">
        <v>1244</v>
      </c>
      <c r="E248" s="1">
        <v>263198.21875</v>
      </c>
      <c r="F248" s="1">
        <v>43458.625</v>
      </c>
      <c r="G248" s="23">
        <v>0.1651174738430862</v>
      </c>
      <c r="H248" s="1">
        <v>219739.59375</v>
      </c>
      <c r="I248" s="23">
        <v>0.83488252615691383</v>
      </c>
      <c r="K248" s="1">
        <v>56269.70703125</v>
      </c>
      <c r="L248" s="23">
        <v>0.21379212708387679</v>
      </c>
      <c r="M248" s="1">
        <v>191249.16796875</v>
      </c>
      <c r="N248" s="23">
        <v>0.72663549501605429</v>
      </c>
      <c r="O248" s="1">
        <v>8.6770834922790527</v>
      </c>
      <c r="Q248" s="1">
        <v>8824.8271484375</v>
      </c>
      <c r="R248" s="23">
        <v>3.3529205442001123E-2</v>
      </c>
      <c r="S248" s="1">
        <v>61296.33203125</v>
      </c>
      <c r="T248" s="23">
        <v>0.2328903756353784</v>
      </c>
      <c r="W248" s="1">
        <v>106215.0703125</v>
      </c>
      <c r="X248" s="23">
        <v>0.40355542988453452</v>
      </c>
      <c r="Y248" s="1">
        <v>0</v>
      </c>
      <c r="Z248" s="23">
        <v>0</v>
      </c>
      <c r="AB248" s="1">
        <v>153294.484375</v>
      </c>
      <c r="AC248" s="23">
        <v>0.58242979417960061</v>
      </c>
      <c r="AD248" s="24">
        <v>109903.734375</v>
      </c>
      <c r="AE248" s="1">
        <v>48984.62109375</v>
      </c>
      <c r="AF248" s="23">
        <v>0.18611304182221031</v>
      </c>
      <c r="AG248" s="24">
        <v>214213.59765625</v>
      </c>
      <c r="AH248" s="1">
        <v>80993.7578125</v>
      </c>
      <c r="AI248" s="23">
        <v>0.30772912596886642</v>
      </c>
      <c r="AJ248" s="24">
        <v>182204.4609375</v>
      </c>
      <c r="AK248" s="1">
        <v>163922.078125</v>
      </c>
      <c r="AL248" s="23">
        <v>0.62280846315568017</v>
      </c>
      <c r="AM248" s="24">
        <v>99276.140625</v>
      </c>
      <c r="AN248" s="1">
        <v>92614.1015625</v>
      </c>
      <c r="AO248" s="23">
        <v>0.35187966697627959</v>
      </c>
      <c r="AP248" s="24">
        <v>170584.1171875</v>
      </c>
      <c r="AQ248" s="1">
        <v>4270.56396484375</v>
      </c>
      <c r="AR248" s="23">
        <v>1.622565678873444E-2</v>
      </c>
      <c r="AS248" s="24">
        <v>258927.65478515625</v>
      </c>
    </row>
    <row r="249" spans="1:45" ht="14.5" x14ac:dyDescent="0.35">
      <c r="A249">
        <v>242</v>
      </c>
      <c r="B249" t="s">
        <v>595</v>
      </c>
      <c r="C249" t="s">
        <v>177</v>
      </c>
      <c r="D249" t="s">
        <v>1245</v>
      </c>
      <c r="E249" s="1">
        <v>270715.3125</v>
      </c>
      <c r="F249" s="1">
        <v>29984.708984375</v>
      </c>
      <c r="G249" s="23">
        <v>0.11076103788689461</v>
      </c>
      <c r="H249" s="1">
        <v>240730.603515625</v>
      </c>
      <c r="I249" s="23">
        <v>0.88923896211310549</v>
      </c>
      <c r="K249" s="1">
        <v>43810.43359375</v>
      </c>
      <c r="L249" s="23">
        <v>0.16183212242103959</v>
      </c>
      <c r="M249" s="1">
        <v>202305.48828125</v>
      </c>
      <c r="N249" s="23">
        <v>0.74729976081884919</v>
      </c>
      <c r="O249" s="1">
        <v>10.19999980926514</v>
      </c>
      <c r="Q249" s="1">
        <v>23125.94921875</v>
      </c>
      <c r="R249" s="23">
        <v>8.5425345929591626E-2</v>
      </c>
      <c r="S249" s="1">
        <v>140635.328125</v>
      </c>
      <c r="T249" s="23">
        <v>0.51949528390640998</v>
      </c>
      <c r="W249" s="1">
        <v>48691.1640625</v>
      </c>
      <c r="X249" s="23">
        <v>0.17986113756494659</v>
      </c>
      <c r="Y249" s="1">
        <v>13105.1142578125</v>
      </c>
      <c r="Z249" s="23">
        <v>4.8409209426646296E-2</v>
      </c>
      <c r="AB249" s="1">
        <v>92832.8671875</v>
      </c>
      <c r="AC249" s="23">
        <v>0.34291694226753427</v>
      </c>
      <c r="AD249" s="24">
        <v>177882.4453125</v>
      </c>
      <c r="AE249" s="1">
        <v>57424.4921875</v>
      </c>
      <c r="AF249" s="23">
        <v>0.2121213301796514</v>
      </c>
      <c r="AG249" s="24">
        <v>213290.8203125</v>
      </c>
      <c r="AH249" s="1">
        <v>81392.7578125</v>
      </c>
      <c r="AI249" s="23">
        <v>0.30065812332835801</v>
      </c>
      <c r="AJ249" s="24">
        <v>189322.5546875</v>
      </c>
      <c r="AK249" s="1">
        <v>127965.859375</v>
      </c>
      <c r="AL249" s="23">
        <v>0.47269531299600942</v>
      </c>
      <c r="AM249" s="24">
        <v>142749.453125</v>
      </c>
      <c r="AN249" s="1">
        <v>48657.35546875</v>
      </c>
      <c r="AO249" s="23">
        <v>0.1797362514126348</v>
      </c>
      <c r="AP249" s="24">
        <v>222057.95703125</v>
      </c>
      <c r="AQ249" s="1">
        <v>4883.44482421875</v>
      </c>
      <c r="AR249" s="23">
        <v>1.803904174876975E-2</v>
      </c>
      <c r="AS249" s="24">
        <v>265831.86767578125</v>
      </c>
    </row>
    <row r="250" spans="1:45" ht="14.5" x14ac:dyDescent="0.35">
      <c r="A250">
        <v>243</v>
      </c>
      <c r="B250" t="s">
        <v>597</v>
      </c>
      <c r="C250" t="s">
        <v>187</v>
      </c>
      <c r="D250" t="s">
        <v>1246</v>
      </c>
      <c r="E250" s="1">
        <v>38455.3203125</v>
      </c>
      <c r="F250" s="1">
        <v>1675.046142578125</v>
      </c>
      <c r="G250" s="23">
        <v>4.3558241849662789E-2</v>
      </c>
      <c r="H250" s="1">
        <v>36780.274169921882</v>
      </c>
      <c r="I250" s="23">
        <v>0.95644175815033716</v>
      </c>
      <c r="K250" s="1">
        <v>13299.8154296875</v>
      </c>
      <c r="L250" s="23">
        <v>0.34585111557020004</v>
      </c>
      <c r="M250" s="1">
        <v>16912.1376953125</v>
      </c>
      <c r="N250" s="23">
        <v>0.43978668121547715</v>
      </c>
      <c r="O250" s="1">
        <v>23.65909042358399</v>
      </c>
      <c r="Q250" s="1">
        <v>232.57997131347659</v>
      </c>
      <c r="R250" s="23">
        <v>6.0480570548745579E-3</v>
      </c>
      <c r="S250" s="1">
        <v>48.921287536621087</v>
      </c>
      <c r="T250" s="23">
        <v>1.2721591483069539E-3</v>
      </c>
      <c r="W250" s="1">
        <v>16736.833984375</v>
      </c>
      <c r="X250" s="23">
        <v>0.43522804772827883</v>
      </c>
      <c r="Y250" s="1">
        <v>19685.7890625</v>
      </c>
      <c r="Z250" s="23">
        <v>0.51191327760442773</v>
      </c>
      <c r="AB250" s="1">
        <v>18105.517578125</v>
      </c>
      <c r="AC250" s="23">
        <v>0.47081957531477775</v>
      </c>
      <c r="AD250" s="24">
        <v>20349.802734375</v>
      </c>
      <c r="AE250" s="1">
        <v>16050.814453125</v>
      </c>
      <c r="AF250" s="23">
        <v>0.41738865578783502</v>
      </c>
      <c r="AG250" s="24">
        <v>22404.505859375</v>
      </c>
      <c r="AH250" s="1">
        <v>21220.22265625</v>
      </c>
      <c r="AI250" s="23">
        <v>0.55181500202853107</v>
      </c>
      <c r="AJ250" s="24">
        <v>17235.09765625</v>
      </c>
      <c r="AK250" s="1">
        <v>32865.3671875</v>
      </c>
      <c r="AL250" s="23">
        <v>0.85463771775727571</v>
      </c>
      <c r="AM250" s="24">
        <v>5589.953125</v>
      </c>
      <c r="AN250" s="1">
        <v>22211.72265625</v>
      </c>
      <c r="AO250" s="23">
        <v>0.57759817044171191</v>
      </c>
      <c r="AP250" s="24">
        <v>16243.59765625</v>
      </c>
      <c r="AQ250" s="1">
        <v>3470.346923828125</v>
      </c>
      <c r="AR250" s="23">
        <v>9.0243609873146211E-2</v>
      </c>
      <c r="AS250" s="24">
        <v>34984.973388671875</v>
      </c>
    </row>
    <row r="251" spans="1:45" ht="14.5" x14ac:dyDescent="0.35">
      <c r="A251">
        <v>244</v>
      </c>
      <c r="B251" t="s">
        <v>599</v>
      </c>
      <c r="C251" t="s">
        <v>170</v>
      </c>
      <c r="D251" t="s">
        <v>1247</v>
      </c>
      <c r="E251" s="1">
        <v>267949.375</v>
      </c>
      <c r="F251" s="1">
        <v>5144.11181640625</v>
      </c>
      <c r="G251" s="23">
        <v>1.9198073577914671E-2</v>
      </c>
      <c r="H251" s="1">
        <v>262805.26318359381</v>
      </c>
      <c r="I251" s="23">
        <v>0.9808019264220853</v>
      </c>
      <c r="K251" s="1">
        <v>72470.390625</v>
      </c>
      <c r="L251" s="23">
        <v>0.27046299557519032</v>
      </c>
      <c r="M251" s="1">
        <v>165394.9375</v>
      </c>
      <c r="N251" s="23">
        <v>0.61726188948938587</v>
      </c>
      <c r="O251" s="1">
        <v>12.5</v>
      </c>
      <c r="Q251" s="1">
        <v>18027.001953125</v>
      </c>
      <c r="R251" s="23">
        <v>6.7277641357159357E-2</v>
      </c>
      <c r="S251" s="1">
        <v>107876.34375</v>
      </c>
      <c r="T251" s="23">
        <v>0.40259972149589823</v>
      </c>
      <c r="W251" s="1">
        <v>44152.34765625</v>
      </c>
      <c r="X251" s="23">
        <v>0.16477869245356519</v>
      </c>
      <c r="Y251" s="1">
        <v>5217.5546875</v>
      </c>
      <c r="Z251" s="23">
        <v>1.9472165917535731E-2</v>
      </c>
      <c r="AB251" s="1">
        <v>122109.015625</v>
      </c>
      <c r="AC251" s="23">
        <v>0.45571673986923839</v>
      </c>
      <c r="AD251" s="24">
        <v>145840.359375</v>
      </c>
      <c r="AE251" s="1">
        <v>104361.6875</v>
      </c>
      <c r="AF251" s="23">
        <v>0.38948285473701888</v>
      </c>
      <c r="AG251" s="24">
        <v>163587.6875</v>
      </c>
      <c r="AH251" s="1">
        <v>111671.5</v>
      </c>
      <c r="AI251" s="23">
        <v>0.41676342779302994</v>
      </c>
      <c r="AJ251" s="24">
        <v>156277.875</v>
      </c>
      <c r="AK251" s="1">
        <v>158823.4375</v>
      </c>
      <c r="AL251" s="23">
        <v>0.59273673431781659</v>
      </c>
      <c r="AM251" s="24">
        <v>109125.9375</v>
      </c>
      <c r="AN251" s="1">
        <v>43412.6640625</v>
      </c>
      <c r="AO251" s="23">
        <v>0.16201815758107291</v>
      </c>
      <c r="AP251" s="24">
        <v>224536.7109375</v>
      </c>
      <c r="AQ251" s="1">
        <v>17376.490234375</v>
      </c>
      <c r="AR251" s="23">
        <v>6.4849900226022175E-2</v>
      </c>
      <c r="AS251" s="24">
        <v>250572.884765625</v>
      </c>
    </row>
    <row r="252" spans="1:45" ht="14.5" x14ac:dyDescent="0.35">
      <c r="A252">
        <v>245</v>
      </c>
      <c r="B252" t="s">
        <v>601</v>
      </c>
      <c r="C252" t="s">
        <v>198</v>
      </c>
      <c r="D252" t="s">
        <v>1248</v>
      </c>
      <c r="E252" s="1">
        <v>183442.953125</v>
      </c>
      <c r="F252" s="1">
        <v>41105.84375</v>
      </c>
      <c r="G252" s="23">
        <v>0.22407971006654059</v>
      </c>
      <c r="H252" s="1">
        <v>142337.109375</v>
      </c>
      <c r="I252" s="23">
        <v>0.7759202899334593</v>
      </c>
      <c r="K252" s="1">
        <v>50357.57421875</v>
      </c>
      <c r="L252" s="23">
        <v>0.27451353873722151</v>
      </c>
      <c r="M252" s="1">
        <v>120643.17578125</v>
      </c>
      <c r="N252" s="23">
        <v>0.65766045370542225</v>
      </c>
      <c r="O252" s="1">
        <v>10.20066652297974</v>
      </c>
      <c r="Q252" s="1">
        <v>35912.53125</v>
      </c>
      <c r="R252" s="23">
        <v>0.1957694784030696</v>
      </c>
      <c r="S252" s="1">
        <v>50926.48828125</v>
      </c>
      <c r="T252" s="23">
        <v>0.27761485199460423</v>
      </c>
      <c r="W252" s="1">
        <v>0</v>
      </c>
      <c r="X252" s="23">
        <v>0</v>
      </c>
      <c r="Y252" s="1">
        <v>0</v>
      </c>
      <c r="Z252" s="23">
        <v>0</v>
      </c>
      <c r="AB252" s="1">
        <v>65557.390625</v>
      </c>
      <c r="AC252" s="23">
        <v>0.35737208493546485</v>
      </c>
      <c r="AD252" s="24">
        <v>117885.5625</v>
      </c>
      <c r="AE252" s="1">
        <v>69658.65625</v>
      </c>
      <c r="AF252" s="23">
        <v>0.37972925677081659</v>
      </c>
      <c r="AG252" s="24">
        <v>113784.296875</v>
      </c>
      <c r="AH252" s="1">
        <v>47341.09375</v>
      </c>
      <c r="AI252" s="23">
        <v>0.25806984102431707</v>
      </c>
      <c r="AJ252" s="24">
        <v>136101.859375</v>
      </c>
      <c r="AK252" s="1">
        <v>95413.71875</v>
      </c>
      <c r="AL252" s="23">
        <v>0.52012746810167232</v>
      </c>
      <c r="AM252" s="24">
        <v>88029.234375</v>
      </c>
      <c r="AN252" s="1">
        <v>50506.0078125</v>
      </c>
      <c r="AO252" s="23">
        <v>0.27532269270700549</v>
      </c>
      <c r="AP252" s="24">
        <v>132936.9453125</v>
      </c>
      <c r="AQ252" s="1">
        <v>3199.305908203125</v>
      </c>
      <c r="AR252" s="23">
        <v>1.744033146927745E-2</v>
      </c>
      <c r="AS252" s="24">
        <v>180243.64721679688</v>
      </c>
    </row>
    <row r="253" spans="1:45" ht="14.5" x14ac:dyDescent="0.35">
      <c r="A253">
        <v>246</v>
      </c>
      <c r="B253" t="s">
        <v>602</v>
      </c>
      <c r="C253" t="s">
        <v>289</v>
      </c>
      <c r="D253" t="s">
        <v>1249</v>
      </c>
      <c r="E253" s="1">
        <v>221682.71875</v>
      </c>
      <c r="F253" s="1">
        <v>78933.53125</v>
      </c>
      <c r="G253" s="23">
        <v>0.35606533380266031</v>
      </c>
      <c r="H253" s="1">
        <v>142749.1875</v>
      </c>
      <c r="I253" s="23">
        <v>0.64393466619733974</v>
      </c>
      <c r="K253" s="1">
        <v>20868.8125</v>
      </c>
      <c r="L253" s="23">
        <v>9.4138201740184127E-2</v>
      </c>
      <c r="M253" s="1">
        <v>77310.8984375</v>
      </c>
      <c r="N253" s="23">
        <v>0.34874571582950692</v>
      </c>
      <c r="O253" s="1">
        <v>33.5</v>
      </c>
      <c r="Q253" s="1">
        <v>390.0447998046875</v>
      </c>
      <c r="R253" s="23">
        <v>1.7594731876441649E-3</v>
      </c>
      <c r="S253" s="1">
        <v>2813.536865234375</v>
      </c>
      <c r="T253" s="23">
        <v>1.26917284355724E-2</v>
      </c>
      <c r="W253" s="1">
        <v>71662.421875</v>
      </c>
      <c r="X253" s="23">
        <v>0.3232657118203987</v>
      </c>
      <c r="Y253" s="1">
        <v>9258.5703125</v>
      </c>
      <c r="Z253" s="23">
        <v>4.1764961945189964E-2</v>
      </c>
      <c r="AB253" s="1">
        <v>71313.0625</v>
      </c>
      <c r="AC253" s="23">
        <v>0.32168976861215076</v>
      </c>
      <c r="AD253" s="24">
        <v>150369.65625</v>
      </c>
      <c r="AE253" s="1">
        <v>55143.21484375</v>
      </c>
      <c r="AF253" s="23">
        <v>0.24874836953771351</v>
      </c>
      <c r="AG253" s="24">
        <v>166539.50390625</v>
      </c>
      <c r="AH253" s="1">
        <v>58942.48828125</v>
      </c>
      <c r="AI253" s="23">
        <v>0.26588670787514873</v>
      </c>
      <c r="AJ253" s="24">
        <v>162740.23046875</v>
      </c>
      <c r="AK253" s="1">
        <v>127074.671875</v>
      </c>
      <c r="AL253" s="23">
        <v>0.57322768590864737</v>
      </c>
      <c r="AM253" s="24">
        <v>94608.046875</v>
      </c>
      <c r="AN253" s="1">
        <v>53486.5859375</v>
      </c>
      <c r="AO253" s="23">
        <v>0.24127539683334021</v>
      </c>
      <c r="AP253" s="24">
        <v>168196.1328125</v>
      </c>
      <c r="AQ253" s="1">
        <v>2454.143798828125</v>
      </c>
      <c r="AR253" s="23">
        <v>1.1070523731693109E-2</v>
      </c>
      <c r="AS253" s="24">
        <v>219228.57495117188</v>
      </c>
    </row>
    <row r="254" spans="1:45" ht="14.5" x14ac:dyDescent="0.35">
      <c r="A254">
        <v>247</v>
      </c>
      <c r="B254" t="s">
        <v>604</v>
      </c>
      <c r="C254" t="s">
        <v>170</v>
      </c>
      <c r="D254" t="s">
        <v>1250</v>
      </c>
      <c r="E254" s="1">
        <v>276794.875</v>
      </c>
      <c r="F254" s="1">
        <v>29932.056640625</v>
      </c>
      <c r="G254" s="23">
        <v>0.10813804497147929</v>
      </c>
      <c r="H254" s="1">
        <v>246862.818359375</v>
      </c>
      <c r="I254" s="23">
        <v>0.89186195502852061</v>
      </c>
      <c r="K254" s="1">
        <v>30457.94921875</v>
      </c>
      <c r="L254" s="23">
        <v>0.11003798108165841</v>
      </c>
      <c r="M254" s="1">
        <v>165500.72265625</v>
      </c>
      <c r="N254" s="23">
        <v>0.59791830559091819</v>
      </c>
      <c r="O254" s="1">
        <v>17.262701034545898</v>
      </c>
      <c r="Q254" s="1">
        <v>61166.37109375</v>
      </c>
      <c r="R254" s="23">
        <v>0.2209808656816713</v>
      </c>
      <c r="S254" s="1">
        <v>56161.71484375</v>
      </c>
      <c r="T254" s="23">
        <v>0.20290012538617269</v>
      </c>
      <c r="W254" s="1">
        <v>56420.02734375</v>
      </c>
      <c r="X254" s="23">
        <v>0.20383335256387969</v>
      </c>
      <c r="Y254" s="1">
        <v>0</v>
      </c>
      <c r="Z254" s="23">
        <v>0</v>
      </c>
      <c r="AB254" s="1">
        <v>152514.015625</v>
      </c>
      <c r="AC254" s="23">
        <v>0.55100014270495445</v>
      </c>
      <c r="AD254" s="24">
        <v>124280.859375</v>
      </c>
      <c r="AE254" s="1">
        <v>82671.0234375</v>
      </c>
      <c r="AF254" s="23">
        <v>0.29867252216104068</v>
      </c>
      <c r="AG254" s="24">
        <v>194123.8515625</v>
      </c>
      <c r="AH254" s="1">
        <v>150464.859375</v>
      </c>
      <c r="AI254" s="23">
        <v>0.54359698449980332</v>
      </c>
      <c r="AJ254" s="24">
        <v>126330.015625</v>
      </c>
      <c r="AK254" s="1">
        <v>200458.46875</v>
      </c>
      <c r="AL254" s="23">
        <v>0.72421307927034417</v>
      </c>
      <c r="AM254" s="24">
        <v>76336.40625</v>
      </c>
      <c r="AN254" s="1">
        <v>80088.4609375</v>
      </c>
      <c r="AO254" s="23">
        <v>0.28934228257477668</v>
      </c>
      <c r="AP254" s="24">
        <v>196706.4140625</v>
      </c>
      <c r="AQ254" s="1">
        <v>50919.91015625</v>
      </c>
      <c r="AR254" s="23">
        <v>0.18396261909202621</v>
      </c>
      <c r="AS254" s="24">
        <v>225874.96484375</v>
      </c>
    </row>
    <row r="255" spans="1:45" ht="14.5" x14ac:dyDescent="0.35">
      <c r="A255">
        <v>248</v>
      </c>
      <c r="B255" t="s">
        <v>606</v>
      </c>
      <c r="C255" t="s">
        <v>289</v>
      </c>
      <c r="D255" t="s">
        <v>1251</v>
      </c>
      <c r="E255" s="1">
        <v>278079.8125</v>
      </c>
      <c r="F255" s="1">
        <v>103761.5234375</v>
      </c>
      <c r="G255" s="23">
        <v>0.3731357645298326</v>
      </c>
      <c r="H255" s="1">
        <v>174318.2890625</v>
      </c>
      <c r="I255" s="23">
        <v>0.62686423547016734</v>
      </c>
      <c r="K255" s="1">
        <v>26887.888671875</v>
      </c>
      <c r="L255" s="23">
        <v>9.6691264389697468E-2</v>
      </c>
      <c r="M255" s="1">
        <v>87272.619140625</v>
      </c>
      <c r="N255" s="23">
        <v>0.31384018262967217</v>
      </c>
      <c r="O255" s="1">
        <v>38.440531158447257</v>
      </c>
      <c r="Q255" s="1">
        <v>4112.2431640625</v>
      </c>
      <c r="R255" s="23">
        <v>1.4787996032838599E-2</v>
      </c>
      <c r="S255" s="1">
        <v>5205.68798828125</v>
      </c>
      <c r="T255" s="23">
        <v>1.872012190126621E-2</v>
      </c>
      <c r="W255" s="1">
        <v>111692.875</v>
      </c>
      <c r="X255" s="23">
        <v>0.40165761763090946</v>
      </c>
      <c r="Y255" s="1">
        <v>15882.8388671875</v>
      </c>
      <c r="Z255" s="23">
        <v>5.7116116140892098E-2</v>
      </c>
      <c r="AB255" s="1">
        <v>65167.3984375</v>
      </c>
      <c r="AC255" s="23">
        <v>0.2343478221293033</v>
      </c>
      <c r="AD255" s="24">
        <v>212912.4140625</v>
      </c>
      <c r="AE255" s="1">
        <v>102361.890625</v>
      </c>
      <c r="AF255" s="23">
        <v>0.36810255913488865</v>
      </c>
      <c r="AG255" s="24">
        <v>175717.921875</v>
      </c>
      <c r="AH255" s="1">
        <v>76004.2734375</v>
      </c>
      <c r="AI255" s="23">
        <v>0.27331819866463702</v>
      </c>
      <c r="AJ255" s="24">
        <v>202075.5390625</v>
      </c>
      <c r="AK255" s="1">
        <v>156644.984375</v>
      </c>
      <c r="AL255" s="23">
        <v>0.56330944330955346</v>
      </c>
      <c r="AM255" s="24">
        <v>121434.828125</v>
      </c>
      <c r="AN255" s="1">
        <v>51596.34375</v>
      </c>
      <c r="AO255" s="23">
        <v>0.18554508968535788</v>
      </c>
      <c r="AP255" s="24">
        <v>226483.46875</v>
      </c>
      <c r="AQ255" s="1">
        <v>4539.1455078125</v>
      </c>
      <c r="AR255" s="23">
        <v>1.6323175231616281E-2</v>
      </c>
      <c r="AS255" s="24">
        <v>273540.6669921875</v>
      </c>
    </row>
    <row r="256" spans="1:45" ht="14.5" x14ac:dyDescent="0.35">
      <c r="A256">
        <v>249</v>
      </c>
      <c r="B256" t="s">
        <v>607</v>
      </c>
      <c r="C256" t="s">
        <v>198</v>
      </c>
      <c r="D256" t="s">
        <v>1252</v>
      </c>
      <c r="E256" s="1">
        <v>118861.671875</v>
      </c>
      <c r="F256" s="1">
        <v>19274.69140625</v>
      </c>
      <c r="G256" s="23">
        <v>0.16216069572469149</v>
      </c>
      <c r="H256" s="1">
        <v>99586.98046875</v>
      </c>
      <c r="I256" s="23">
        <v>0.83783930427530851</v>
      </c>
      <c r="K256" s="1">
        <v>17322.857421875</v>
      </c>
      <c r="L256" s="23">
        <v>0.1457396412873315</v>
      </c>
      <c r="M256" s="1">
        <v>62613.337890625</v>
      </c>
      <c r="N256" s="23">
        <v>0.52677483753107435</v>
      </c>
      <c r="O256" s="1">
        <v>21.53925800323486</v>
      </c>
      <c r="Q256" s="1">
        <v>7006.17578125</v>
      </c>
      <c r="R256" s="23">
        <v>5.8943944424894104E-2</v>
      </c>
      <c r="S256" s="1">
        <v>3291.36865234375</v>
      </c>
      <c r="T256" s="23">
        <v>2.769074841724499E-2</v>
      </c>
      <c r="W256" s="1">
        <v>25777.005859375</v>
      </c>
      <c r="X256" s="23">
        <v>0.21686558377273371</v>
      </c>
      <c r="Y256" s="1">
        <v>82309.5859375</v>
      </c>
      <c r="Z256" s="23">
        <v>0.69248214869516789</v>
      </c>
      <c r="AB256" s="1">
        <v>40779.6640625</v>
      </c>
      <c r="AC256" s="23">
        <v>0.34308506198184419</v>
      </c>
      <c r="AD256" s="24">
        <v>78082.0078125</v>
      </c>
      <c r="AE256" s="1">
        <v>41480.73828125</v>
      </c>
      <c r="AF256" s="23">
        <v>0.34898329820627894</v>
      </c>
      <c r="AG256" s="24">
        <v>77380.93359375</v>
      </c>
      <c r="AH256" s="1">
        <v>66800.6875</v>
      </c>
      <c r="AI256" s="23">
        <v>0.56200360003559824</v>
      </c>
      <c r="AJ256" s="24">
        <v>52060.984375</v>
      </c>
      <c r="AK256" s="1">
        <v>88115.96875</v>
      </c>
      <c r="AL256" s="23">
        <v>0.74133206575342891</v>
      </c>
      <c r="AM256" s="24">
        <v>30745.703125</v>
      </c>
      <c r="AN256" s="1">
        <v>49144.6171875</v>
      </c>
      <c r="AO256" s="23">
        <v>0.41346059173038197</v>
      </c>
      <c r="AP256" s="24">
        <v>69717.0546875</v>
      </c>
      <c r="AQ256" s="1">
        <v>6585.828125</v>
      </c>
      <c r="AR256" s="23">
        <v>5.540750034145521E-2</v>
      </c>
      <c r="AS256" s="24">
        <v>112275.84375</v>
      </c>
    </row>
    <row r="257" spans="1:45" ht="14.5" x14ac:dyDescent="0.35">
      <c r="A257">
        <v>250</v>
      </c>
      <c r="B257" t="s">
        <v>608</v>
      </c>
      <c r="C257" t="s">
        <v>410</v>
      </c>
      <c r="D257" t="s">
        <v>1253</v>
      </c>
      <c r="E257" s="1">
        <v>152866.921875</v>
      </c>
      <c r="F257" s="1">
        <v>8296.9912109375</v>
      </c>
      <c r="G257" s="23">
        <v>5.4275909458829742E-2</v>
      </c>
      <c r="H257" s="1">
        <v>144569.9306640625</v>
      </c>
      <c r="I257" s="23">
        <v>0.94572409054117013</v>
      </c>
      <c r="K257" s="1">
        <v>46300.828125</v>
      </c>
      <c r="L257" s="23">
        <v>0.30288323698216679</v>
      </c>
      <c r="M257" s="1">
        <v>72276.8671875</v>
      </c>
      <c r="N257" s="23">
        <v>0.47280907014403767</v>
      </c>
      <c r="O257" s="1">
        <v>11.864522457122799</v>
      </c>
      <c r="Q257" s="1">
        <v>295.0791015625</v>
      </c>
      <c r="R257" s="23">
        <v>1.9303005381621249E-3</v>
      </c>
      <c r="S257" s="1">
        <v>127.4357223510742</v>
      </c>
      <c r="T257" s="23">
        <v>8.3363830963561244E-4</v>
      </c>
      <c r="W257" s="1">
        <v>937.3544921875</v>
      </c>
      <c r="X257" s="23">
        <v>6.1318333665014799E-3</v>
      </c>
      <c r="Y257" s="1">
        <v>151929.65625</v>
      </c>
      <c r="Z257" s="23">
        <v>0.99386874797043134</v>
      </c>
      <c r="AB257" s="1">
        <v>31502.640625</v>
      </c>
      <c r="AC257" s="23">
        <v>0.20607885760112221</v>
      </c>
      <c r="AD257" s="24">
        <v>121364.28125</v>
      </c>
      <c r="AE257" s="1">
        <v>55194.5</v>
      </c>
      <c r="AF257" s="23">
        <v>0.36106241509286618</v>
      </c>
      <c r="AG257" s="24">
        <v>97672.421875</v>
      </c>
      <c r="AH257" s="1">
        <v>92285.6796875</v>
      </c>
      <c r="AI257" s="23">
        <v>0.60369946981049583</v>
      </c>
      <c r="AJ257" s="24">
        <v>60581.2421875</v>
      </c>
      <c r="AK257" s="1">
        <v>111570.46875</v>
      </c>
      <c r="AL257" s="23">
        <v>0.72985357055355438</v>
      </c>
      <c r="AM257" s="24">
        <v>41296.453125</v>
      </c>
      <c r="AN257" s="1">
        <v>99282.625</v>
      </c>
      <c r="AO257" s="23">
        <v>0.64947095017183554</v>
      </c>
      <c r="AP257" s="24">
        <v>53584.296875</v>
      </c>
      <c r="AQ257" s="1">
        <v>6558.498046875</v>
      </c>
      <c r="AR257" s="23">
        <v>4.2903317254192601E-2</v>
      </c>
      <c r="AS257" s="24">
        <v>146308.423828125</v>
      </c>
    </row>
    <row r="258" spans="1:45" ht="14.5" x14ac:dyDescent="0.35">
      <c r="A258">
        <v>251</v>
      </c>
      <c r="B258" t="s">
        <v>609</v>
      </c>
      <c r="C258" t="s">
        <v>198</v>
      </c>
      <c r="D258" t="s">
        <v>1254</v>
      </c>
      <c r="E258" s="1">
        <v>189837.265625</v>
      </c>
      <c r="F258" s="1">
        <v>37496.76171875</v>
      </c>
      <c r="G258" s="23">
        <v>0.19752055317115769</v>
      </c>
      <c r="H258" s="1">
        <v>152340.50390625</v>
      </c>
      <c r="I258" s="23">
        <v>0.8024794468288422</v>
      </c>
      <c r="K258" s="1">
        <v>57114.79296875</v>
      </c>
      <c r="L258" s="23">
        <v>0.30086186071376103</v>
      </c>
      <c r="M258" s="1">
        <v>123293.28515625</v>
      </c>
      <c r="N258" s="23">
        <v>0.64946829459607058</v>
      </c>
      <c r="O258" s="1">
        <v>8.5135135650634766</v>
      </c>
      <c r="Q258" s="1">
        <v>32868.18359375</v>
      </c>
      <c r="R258" s="23">
        <v>0.1731387327221465</v>
      </c>
      <c r="S258" s="1">
        <v>43135.01171875</v>
      </c>
      <c r="T258" s="23">
        <v>0.22722099149888661</v>
      </c>
      <c r="W258" s="1">
        <v>0</v>
      </c>
      <c r="X258" s="23">
        <v>0</v>
      </c>
      <c r="Y258" s="1">
        <v>0</v>
      </c>
      <c r="Z258" s="23">
        <v>0</v>
      </c>
      <c r="AB258" s="1">
        <v>72492.21875</v>
      </c>
      <c r="AC258" s="23">
        <v>0.38186505958845507</v>
      </c>
      <c r="AD258" s="24">
        <v>117345.046875</v>
      </c>
      <c r="AE258" s="1">
        <v>78842.4453125</v>
      </c>
      <c r="AF258" s="23">
        <v>0.41531595523633108</v>
      </c>
      <c r="AG258" s="24">
        <v>110994.8203125</v>
      </c>
      <c r="AH258" s="1">
        <v>60274.73046875</v>
      </c>
      <c r="AI258" s="23">
        <v>0.31750736753559899</v>
      </c>
      <c r="AJ258" s="24">
        <v>129562.53515625</v>
      </c>
      <c r="AK258" s="1">
        <v>110479.671875</v>
      </c>
      <c r="AL258" s="23">
        <v>0.58197041298118402</v>
      </c>
      <c r="AM258" s="24">
        <v>79357.59375</v>
      </c>
      <c r="AN258" s="1">
        <v>66220.6015625</v>
      </c>
      <c r="AO258" s="23">
        <v>0.34882825215840696</v>
      </c>
      <c r="AP258" s="24">
        <v>123616.6640625</v>
      </c>
      <c r="AQ258" s="1">
        <v>1882.176635742188</v>
      </c>
      <c r="AR258" s="23">
        <v>9.9146847145396323E-3</v>
      </c>
      <c r="AS258" s="24">
        <v>187955.08898925781</v>
      </c>
    </row>
    <row r="259" spans="1:45" ht="14.5" x14ac:dyDescent="0.35">
      <c r="A259">
        <v>252</v>
      </c>
      <c r="B259" t="s">
        <v>610</v>
      </c>
      <c r="C259" t="s">
        <v>198</v>
      </c>
      <c r="D259" t="s">
        <v>1255</v>
      </c>
      <c r="E259" s="1">
        <v>46871.28125</v>
      </c>
      <c r="F259" s="1">
        <v>16360.7421875</v>
      </c>
      <c r="G259" s="23">
        <v>0.34905685851077506</v>
      </c>
      <c r="H259" s="1">
        <v>30510.5390625</v>
      </c>
      <c r="I259" s="23">
        <v>0.65094314148922483</v>
      </c>
      <c r="K259" s="1">
        <v>23428.91015625</v>
      </c>
      <c r="L259" s="23">
        <v>0.4998564052748185</v>
      </c>
      <c r="M259" s="1">
        <v>22705.24609375</v>
      </c>
      <c r="N259" s="23">
        <v>0.48441701374975749</v>
      </c>
      <c r="O259" s="1">
        <v>4.2103560447692869</v>
      </c>
      <c r="Q259" s="1">
        <v>928.59625244140625</v>
      </c>
      <c r="R259" s="23">
        <v>1.9811625107675212E-2</v>
      </c>
      <c r="S259" s="1">
        <v>0</v>
      </c>
      <c r="T259" s="23">
        <v>0</v>
      </c>
      <c r="W259" s="1">
        <v>0</v>
      </c>
      <c r="X259" s="23">
        <v>0</v>
      </c>
      <c r="Y259" s="1">
        <v>0</v>
      </c>
      <c r="Z259" s="23">
        <v>0</v>
      </c>
      <c r="AB259" s="1">
        <v>21108.455078125</v>
      </c>
      <c r="AC259" s="23">
        <v>0.4503494360552604</v>
      </c>
      <c r="AD259" s="24">
        <v>25762.826171875</v>
      </c>
      <c r="AE259" s="1">
        <v>6186.01220703125</v>
      </c>
      <c r="AF259" s="23">
        <v>0.13197873072930449</v>
      </c>
      <c r="AG259" s="24">
        <v>40685.26904296875</v>
      </c>
      <c r="AH259" s="1">
        <v>5733.833984375</v>
      </c>
      <c r="AI259" s="23">
        <v>0.12233149663206611</v>
      </c>
      <c r="AJ259" s="24">
        <v>41137.447265625</v>
      </c>
      <c r="AK259" s="1">
        <v>21249.41796875</v>
      </c>
      <c r="AL259" s="23">
        <v>0.45335688297938298</v>
      </c>
      <c r="AM259" s="24">
        <v>25621.86328125</v>
      </c>
      <c r="AN259" s="1">
        <v>8092.93310546875</v>
      </c>
      <c r="AO259" s="23">
        <v>0.1726629375097091</v>
      </c>
      <c r="AP259" s="24">
        <v>38778.34814453125</v>
      </c>
      <c r="AQ259" s="1">
        <v>889.0283203125</v>
      </c>
      <c r="AR259" s="23">
        <v>1.8967442250418531E-2</v>
      </c>
      <c r="AS259" s="24">
        <v>45982.2529296875</v>
      </c>
    </row>
    <row r="260" spans="1:45" ht="14.5" x14ac:dyDescent="0.35">
      <c r="A260">
        <v>253</v>
      </c>
      <c r="B260" t="s">
        <v>611</v>
      </c>
      <c r="C260" t="s">
        <v>234</v>
      </c>
      <c r="D260" t="s">
        <v>1256</v>
      </c>
      <c r="E260" s="1">
        <v>55911.51171875</v>
      </c>
      <c r="F260" s="1">
        <v>11245.61328125</v>
      </c>
      <c r="G260" s="23">
        <v>0.20113234172272912</v>
      </c>
      <c r="H260" s="1">
        <v>44665.8984375</v>
      </c>
      <c r="I260" s="23">
        <v>0.79886765827727091</v>
      </c>
      <c r="K260" s="1">
        <v>24912.4921875</v>
      </c>
      <c r="L260" s="23">
        <v>0.44556999840777983</v>
      </c>
      <c r="M260" s="1">
        <v>25986.7421875</v>
      </c>
      <c r="N260" s="23">
        <v>0.46478339412857106</v>
      </c>
      <c r="O260" s="1">
        <v>6.6729674339294434</v>
      </c>
      <c r="Q260" s="1">
        <v>47.819927215576172</v>
      </c>
      <c r="R260" s="23">
        <v>8.5527873859185402E-4</v>
      </c>
      <c r="S260" s="1">
        <v>68.232223510742188</v>
      </c>
      <c r="T260" s="23">
        <v>1.220360913401317E-3</v>
      </c>
      <c r="W260" s="1">
        <v>13504.4052734375</v>
      </c>
      <c r="X260" s="23">
        <v>0.24153175005119351</v>
      </c>
      <c r="Y260" s="1">
        <v>63.446517944335938</v>
      </c>
      <c r="Z260" s="23">
        <v>1.1347666338103871E-3</v>
      </c>
      <c r="AB260" s="1">
        <v>9715.2275390625</v>
      </c>
      <c r="AC260" s="23">
        <v>0.17376077377289881</v>
      </c>
      <c r="AD260" s="24">
        <v>46196.2841796875</v>
      </c>
      <c r="AE260" s="1">
        <v>10009.0419921875</v>
      </c>
      <c r="AF260" s="23">
        <v>0.17901576409766348</v>
      </c>
      <c r="AG260" s="24">
        <v>45902.4697265625</v>
      </c>
      <c r="AH260" s="1">
        <v>10645.9931640625</v>
      </c>
      <c r="AI260" s="23">
        <v>0.19040789341584471</v>
      </c>
      <c r="AJ260" s="24">
        <v>45265.5185546875</v>
      </c>
      <c r="AK260" s="1">
        <v>23120.994140625</v>
      </c>
      <c r="AL260" s="23">
        <v>0.41352833128408051</v>
      </c>
      <c r="AM260" s="24">
        <v>32790.517578125</v>
      </c>
      <c r="AN260" s="1">
        <v>30360.11328125</v>
      </c>
      <c r="AO260" s="23">
        <v>0.54300290491105963</v>
      </c>
      <c r="AP260" s="24">
        <v>25551.3984375</v>
      </c>
      <c r="AQ260" s="1">
        <v>436.79275512695313</v>
      </c>
      <c r="AR260" s="23">
        <v>7.8122150823633366E-3</v>
      </c>
      <c r="AS260" s="24">
        <v>55474.718963623047</v>
      </c>
    </row>
    <row r="261" spans="1:45" ht="14.5" x14ac:dyDescent="0.35">
      <c r="A261">
        <v>254</v>
      </c>
      <c r="B261" t="s">
        <v>613</v>
      </c>
      <c r="C261" t="s">
        <v>614</v>
      </c>
      <c r="D261" t="s">
        <v>952</v>
      </c>
      <c r="E261" s="1">
        <v>6182.50927734375</v>
      </c>
      <c r="F261" s="1">
        <v>8.0224170684814453</v>
      </c>
      <c r="G261" s="23">
        <v>1.297598872658415E-3</v>
      </c>
      <c r="H261" s="1">
        <v>6174.4868602752686</v>
      </c>
      <c r="I261" s="23">
        <v>0.99870240112734154</v>
      </c>
      <c r="K261" s="1">
        <v>4235.6015625</v>
      </c>
      <c r="L261" s="23">
        <v>0.68509425097373755</v>
      </c>
      <c r="M261" s="1">
        <v>1913.44873046875</v>
      </c>
      <c r="N261" s="23">
        <v>0.30949387127985728</v>
      </c>
      <c r="O261" s="1">
        <v>2.6104711532592768</v>
      </c>
      <c r="Q261" s="1">
        <v>0</v>
      </c>
      <c r="R261" s="23">
        <v>0</v>
      </c>
      <c r="S261" s="1">
        <v>0</v>
      </c>
      <c r="T261" s="23">
        <v>0</v>
      </c>
      <c r="W261" s="1">
        <v>0</v>
      </c>
      <c r="X261" s="23">
        <v>0</v>
      </c>
      <c r="Y261" s="1">
        <v>0</v>
      </c>
      <c r="Z261" s="23">
        <v>0</v>
      </c>
      <c r="AB261" s="1">
        <v>1413.175048828125</v>
      </c>
      <c r="AC261" s="23">
        <v>0.22857629247833181</v>
      </c>
      <c r="AD261" s="24">
        <v>4769.334228515625</v>
      </c>
      <c r="AE261" s="1">
        <v>1983.32958984375</v>
      </c>
      <c r="AF261" s="23">
        <v>0.32079686432688492</v>
      </c>
      <c r="AG261" s="24">
        <v>4199.1796875</v>
      </c>
      <c r="AH261" s="1">
        <v>538.55303955078125</v>
      </c>
      <c r="AI261" s="23">
        <v>8.7109135690964123E-2</v>
      </c>
      <c r="AJ261" s="24">
        <v>5643.9562377929688</v>
      </c>
      <c r="AK261" s="1">
        <v>2018.544067382812</v>
      </c>
      <c r="AL261" s="23">
        <v>0.32649268716505014</v>
      </c>
      <c r="AM261" s="24">
        <v>4163.9652099609375</v>
      </c>
      <c r="AN261" s="1">
        <v>5420.1767578125</v>
      </c>
      <c r="AO261" s="23">
        <v>0.87669528902692107</v>
      </c>
      <c r="AP261" s="24">
        <v>762.33251953125</v>
      </c>
      <c r="AQ261" s="1">
        <v>1.0883560171350839E-3</v>
      </c>
      <c r="AR261" s="23">
        <v>1.760379108727653E-7</v>
      </c>
      <c r="AS261" s="24">
        <v>6182.5081889877329</v>
      </c>
    </row>
    <row r="262" spans="1:45" ht="14.5" x14ac:dyDescent="0.35">
      <c r="A262">
        <v>255</v>
      </c>
      <c r="B262" t="s">
        <v>616</v>
      </c>
      <c r="C262" t="s">
        <v>187</v>
      </c>
      <c r="D262" t="s">
        <v>1257</v>
      </c>
      <c r="E262" s="1">
        <v>10135.6298828125</v>
      </c>
      <c r="F262" s="1">
        <v>2261.351318359375</v>
      </c>
      <c r="G262" s="23">
        <v>0.2231091056505588</v>
      </c>
      <c r="H262" s="1">
        <v>7874.278564453125</v>
      </c>
      <c r="I262" s="23">
        <v>0.77689089434944125</v>
      </c>
      <c r="K262" s="1">
        <v>989.66070556640625</v>
      </c>
      <c r="L262" s="23">
        <v>9.7641756556701417E-2</v>
      </c>
      <c r="M262" s="1">
        <v>3026.2994995117188</v>
      </c>
      <c r="N262" s="23">
        <v>0.29858030872295049</v>
      </c>
      <c r="O262" s="1">
        <v>47</v>
      </c>
      <c r="Q262" s="1">
        <v>0</v>
      </c>
      <c r="R262" s="23">
        <v>0</v>
      </c>
      <c r="S262" s="1">
        <v>0</v>
      </c>
      <c r="T262" s="23">
        <v>0</v>
      </c>
      <c r="W262" s="1">
        <v>4.5849862098693848</v>
      </c>
      <c r="X262" s="23">
        <v>4.5236322388255096E-4</v>
      </c>
      <c r="Y262" s="1">
        <v>0</v>
      </c>
      <c r="Z262" s="23">
        <v>0</v>
      </c>
      <c r="AB262" s="1">
        <v>0</v>
      </c>
      <c r="AC262" s="23">
        <v>0</v>
      </c>
      <c r="AD262" s="24">
        <v>10135.6298828125</v>
      </c>
      <c r="AE262" s="1">
        <v>1464.872680664062</v>
      </c>
      <c r="AF262" s="23">
        <v>0.14452704938921671</v>
      </c>
      <c r="AG262" s="24">
        <v>8670.7572021484375</v>
      </c>
      <c r="AH262" s="1">
        <v>7857.57470703125</v>
      </c>
      <c r="AI262" s="23">
        <v>0.77524286086607574</v>
      </c>
      <c r="AJ262" s="24">
        <v>2278.05517578125</v>
      </c>
      <c r="AK262" s="1">
        <v>7857.57470703125</v>
      </c>
      <c r="AL262" s="23">
        <v>0.77524286086607574</v>
      </c>
      <c r="AM262" s="24">
        <v>2278.05517578125</v>
      </c>
      <c r="AN262" s="1">
        <v>0</v>
      </c>
      <c r="AO262" s="23">
        <v>0</v>
      </c>
      <c r="AP262" s="24">
        <v>10135.6298828125</v>
      </c>
      <c r="AQ262" s="1">
        <v>359.74539184570313</v>
      </c>
      <c r="AR262" s="23">
        <v>3.549314606048723E-2</v>
      </c>
      <c r="AS262" s="24">
        <v>9775.8844909667969</v>
      </c>
    </row>
    <row r="263" spans="1:45" ht="14.5" x14ac:dyDescent="0.35">
      <c r="A263">
        <v>256</v>
      </c>
      <c r="B263" t="s">
        <v>618</v>
      </c>
      <c r="C263" t="s">
        <v>170</v>
      </c>
      <c r="D263" t="s">
        <v>1258</v>
      </c>
      <c r="E263" s="1">
        <v>201609.953125</v>
      </c>
      <c r="F263" s="1">
        <v>34200.46484375</v>
      </c>
      <c r="G263" s="23">
        <v>0.16963678783529801</v>
      </c>
      <c r="H263" s="1">
        <v>167409.48828125</v>
      </c>
      <c r="I263" s="23">
        <v>0.83036321216470199</v>
      </c>
      <c r="K263" s="1">
        <v>45284.48046875</v>
      </c>
      <c r="L263" s="23">
        <v>0.22461430979388802</v>
      </c>
      <c r="M263" s="1">
        <v>144223.94140625</v>
      </c>
      <c r="N263" s="23">
        <v>0.71536121689800625</v>
      </c>
      <c r="O263" s="1">
        <v>7.0665619850158699</v>
      </c>
      <c r="Q263" s="1">
        <v>59701.75</v>
      </c>
      <c r="R263" s="23">
        <v>0.29612501304925337</v>
      </c>
      <c r="S263" s="1">
        <v>53870.21484375</v>
      </c>
      <c r="T263" s="23">
        <v>0.26720017543156699</v>
      </c>
      <c r="W263" s="1">
        <v>3859.304443359375</v>
      </c>
      <c r="X263" s="23">
        <v>1.9142430140671528E-2</v>
      </c>
      <c r="Y263" s="1">
        <v>0</v>
      </c>
      <c r="Z263" s="23">
        <v>0</v>
      </c>
      <c r="AB263" s="1">
        <v>24067.404296875</v>
      </c>
      <c r="AC263" s="23">
        <v>0.11937607208287471</v>
      </c>
      <c r="AD263" s="24">
        <v>177542.548828125</v>
      </c>
      <c r="AE263" s="1">
        <v>64742.5625</v>
      </c>
      <c r="AF263" s="23">
        <v>0.32112780890266379</v>
      </c>
      <c r="AG263" s="24">
        <v>136867.390625</v>
      </c>
      <c r="AH263" s="1">
        <v>64512.7421875</v>
      </c>
      <c r="AI263" s="23">
        <v>0.3199878834727049</v>
      </c>
      <c r="AJ263" s="24">
        <v>137097.2109375</v>
      </c>
      <c r="AK263" s="1">
        <v>87294.671875</v>
      </c>
      <c r="AL263" s="23">
        <v>0.4329879081955666</v>
      </c>
      <c r="AM263" s="24">
        <v>114315.28125</v>
      </c>
      <c r="AN263" s="1">
        <v>7052.32421875</v>
      </c>
      <c r="AO263" s="23">
        <v>3.4980039970434869E-2</v>
      </c>
      <c r="AP263" s="24">
        <v>194557.62890625</v>
      </c>
      <c r="AQ263" s="1">
        <v>46140.63671875</v>
      </c>
      <c r="AR263" s="23">
        <v>0.22886090693222069</v>
      </c>
      <c r="AS263" s="24">
        <v>155469.31640625</v>
      </c>
    </row>
    <row r="264" spans="1:45" ht="14.5" x14ac:dyDescent="0.35">
      <c r="A264">
        <v>257</v>
      </c>
      <c r="B264" t="s">
        <v>620</v>
      </c>
      <c r="C264" t="s">
        <v>234</v>
      </c>
      <c r="D264" t="s">
        <v>1259</v>
      </c>
      <c r="E264" s="1">
        <v>68571.328125</v>
      </c>
      <c r="F264" s="1">
        <v>18456.17578125</v>
      </c>
      <c r="G264" s="23">
        <v>0.26915295774359044</v>
      </c>
      <c r="H264" s="1">
        <v>50115.15234375</v>
      </c>
      <c r="I264" s="23">
        <v>0.73084704225640951</v>
      </c>
      <c r="K264" s="1">
        <v>14335.9189453125</v>
      </c>
      <c r="L264" s="23">
        <v>0.20906579086785768</v>
      </c>
      <c r="M264" s="1">
        <v>42630.2060546875</v>
      </c>
      <c r="N264" s="23">
        <v>0.62169141564497732</v>
      </c>
      <c r="O264" s="1">
        <v>10.11052589416504</v>
      </c>
      <c r="Q264" s="1">
        <v>56.493324279785163</v>
      </c>
      <c r="R264" s="23">
        <v>8.2386218590957405E-4</v>
      </c>
      <c r="S264" s="1">
        <v>68.232223510742188</v>
      </c>
      <c r="T264" s="23">
        <v>9.950547171313402E-4</v>
      </c>
      <c r="W264" s="1">
        <v>42342.69921875</v>
      </c>
      <c r="X264" s="23">
        <v>0.61749860147907121</v>
      </c>
      <c r="Y264" s="1">
        <v>3731.924560546875</v>
      </c>
      <c r="Z264" s="23">
        <v>5.442397956393491E-2</v>
      </c>
      <c r="AB264" s="1">
        <v>14427.017578125</v>
      </c>
      <c r="AC264" s="23">
        <v>0.210394314542453</v>
      </c>
      <c r="AD264" s="24">
        <v>54144.310546875</v>
      </c>
      <c r="AE264" s="1">
        <v>10025.8037109375</v>
      </c>
      <c r="AF264" s="23">
        <v>0.1462098516257592</v>
      </c>
      <c r="AG264" s="24">
        <v>58545.5244140625</v>
      </c>
      <c r="AH264" s="1">
        <v>21656.552734375</v>
      </c>
      <c r="AI264" s="23">
        <v>0.31582519001085774</v>
      </c>
      <c r="AJ264" s="24">
        <v>46914.775390625</v>
      </c>
      <c r="AK264" s="1">
        <v>37303.0625</v>
      </c>
      <c r="AL264" s="23">
        <v>0.5440037916722209</v>
      </c>
      <c r="AM264" s="24">
        <v>31268.265625</v>
      </c>
      <c r="AN264" s="1">
        <v>27522.390625</v>
      </c>
      <c r="AO264" s="23">
        <v>0.40136878455713876</v>
      </c>
      <c r="AP264" s="24">
        <v>41048.9375</v>
      </c>
      <c r="AQ264" s="1">
        <v>774.94696044921875</v>
      </c>
      <c r="AR264" s="23">
        <v>1.130132639456178E-2</v>
      </c>
      <c r="AS264" s="24">
        <v>67796.381164550781</v>
      </c>
    </row>
    <row r="265" spans="1:45" ht="14.5" x14ac:dyDescent="0.35">
      <c r="A265">
        <v>258</v>
      </c>
      <c r="B265" t="s">
        <v>622</v>
      </c>
      <c r="C265" t="s">
        <v>234</v>
      </c>
      <c r="D265" t="s">
        <v>1260</v>
      </c>
      <c r="E265" s="1">
        <v>217046.671875</v>
      </c>
      <c r="F265" s="1">
        <v>49182.28125</v>
      </c>
      <c r="G265" s="23">
        <v>0.2265977212418383</v>
      </c>
      <c r="H265" s="1">
        <v>167864.390625</v>
      </c>
      <c r="I265" s="23">
        <v>0.7734022787581617</v>
      </c>
      <c r="K265" s="1">
        <v>31702.94921875</v>
      </c>
      <c r="L265" s="23">
        <v>0.1460651248179845</v>
      </c>
      <c r="M265" s="1">
        <v>178080.58203125</v>
      </c>
      <c r="N265" s="23">
        <v>0.82047137831170669</v>
      </c>
      <c r="O265" s="1">
        <v>8.1533117294311523</v>
      </c>
      <c r="Q265" s="1">
        <v>48750.46875</v>
      </c>
      <c r="R265" s="23">
        <v>0.22460822978237618</v>
      </c>
      <c r="S265" s="1">
        <v>94481.1484375</v>
      </c>
      <c r="T265" s="23">
        <v>0.43530337333121111</v>
      </c>
      <c r="W265" s="1">
        <v>0</v>
      </c>
      <c r="X265" s="23">
        <v>0</v>
      </c>
      <c r="Y265" s="1">
        <v>0</v>
      </c>
      <c r="Z265" s="23">
        <v>0</v>
      </c>
      <c r="AB265" s="1">
        <v>9001.865234375</v>
      </c>
      <c r="AC265" s="23">
        <v>4.14743297218549E-2</v>
      </c>
      <c r="AD265" s="24">
        <v>208044.806640625</v>
      </c>
      <c r="AE265" s="1">
        <v>79453.78125</v>
      </c>
      <c r="AF265" s="23">
        <v>0.3660677243452895</v>
      </c>
      <c r="AG265" s="24">
        <v>137592.890625</v>
      </c>
      <c r="AH265" s="1">
        <v>97306.8203125</v>
      </c>
      <c r="AI265" s="23">
        <v>0.44832210266988226</v>
      </c>
      <c r="AJ265" s="24">
        <v>119739.8515625</v>
      </c>
      <c r="AK265" s="1">
        <v>104500.75</v>
      </c>
      <c r="AL265" s="23">
        <v>0.48146672371084942</v>
      </c>
      <c r="AM265" s="24">
        <v>112545.921875</v>
      </c>
      <c r="AN265" s="1">
        <v>4870.88623046875</v>
      </c>
      <c r="AO265" s="23">
        <v>2.2441653624036939E-2</v>
      </c>
      <c r="AP265" s="24">
        <v>212175.78564453125</v>
      </c>
      <c r="AQ265" s="1">
        <v>15635.078125</v>
      </c>
      <c r="AR265" s="23">
        <v>7.20355580204632E-2</v>
      </c>
      <c r="AS265" s="24">
        <v>201411.59375</v>
      </c>
    </row>
    <row r="266" spans="1:45" ht="14.5" x14ac:dyDescent="0.35">
      <c r="A266">
        <v>259</v>
      </c>
      <c r="B266" t="s">
        <v>624</v>
      </c>
      <c r="C266" t="s">
        <v>234</v>
      </c>
      <c r="D266" t="s">
        <v>1261</v>
      </c>
      <c r="E266" s="1">
        <v>214618.328125</v>
      </c>
      <c r="F266" s="1">
        <v>49588.265625</v>
      </c>
      <c r="G266" s="23">
        <v>0.23105326585210531</v>
      </c>
      <c r="H266" s="1">
        <v>165030.0625</v>
      </c>
      <c r="I266" s="23">
        <v>0.76894673414789461</v>
      </c>
      <c r="K266" s="1">
        <v>29278.498046875</v>
      </c>
      <c r="L266" s="23">
        <v>0.13642123812381179</v>
      </c>
      <c r="M266" s="1">
        <v>180286.330078125</v>
      </c>
      <c r="N266" s="23">
        <v>0.84003231062875938</v>
      </c>
      <c r="O266" s="1">
        <v>7.9259257316589364</v>
      </c>
      <c r="Q266" s="1">
        <v>57940.1484375</v>
      </c>
      <c r="R266" s="23">
        <v>0.26996831511870673</v>
      </c>
      <c r="S266" s="1">
        <v>100342.453125</v>
      </c>
      <c r="T266" s="23">
        <v>0.46753906808256196</v>
      </c>
      <c r="W266" s="1">
        <v>0</v>
      </c>
      <c r="X266" s="23">
        <v>0</v>
      </c>
      <c r="Y266" s="1">
        <v>0</v>
      </c>
      <c r="Z266" s="23">
        <v>0</v>
      </c>
      <c r="AB266" s="1">
        <v>13464.4755859375</v>
      </c>
      <c r="AC266" s="23">
        <v>6.2736839409611819E-2</v>
      </c>
      <c r="AD266" s="24">
        <v>201153.8525390625</v>
      </c>
      <c r="AE266" s="1">
        <v>66485.59375</v>
      </c>
      <c r="AF266" s="23">
        <v>0.30978525613747598</v>
      </c>
      <c r="AG266" s="24">
        <v>148132.734375</v>
      </c>
      <c r="AH266" s="1">
        <v>83802.546875</v>
      </c>
      <c r="AI266" s="23">
        <v>0.39047246154201209</v>
      </c>
      <c r="AJ266" s="24">
        <v>130815.78125</v>
      </c>
      <c r="AK266" s="1">
        <v>92946.0703125</v>
      </c>
      <c r="AL266" s="23">
        <v>0.43307610829195115</v>
      </c>
      <c r="AM266" s="24">
        <v>121672.2578125</v>
      </c>
      <c r="AN266" s="1">
        <v>6180.91064453125</v>
      </c>
      <c r="AO266" s="23">
        <v>2.8799547077504522E-2</v>
      </c>
      <c r="AP266" s="24">
        <v>208437.41748046875</v>
      </c>
      <c r="AQ266" s="1">
        <v>14390.1435546875</v>
      </c>
      <c r="AR266" s="23">
        <v>6.704992849588437E-2</v>
      </c>
      <c r="AS266" s="24">
        <v>200228.1845703125</v>
      </c>
    </row>
    <row r="267" spans="1:45" ht="14.5" x14ac:dyDescent="0.35">
      <c r="A267">
        <v>260</v>
      </c>
      <c r="B267" t="s">
        <v>626</v>
      </c>
      <c r="C267" t="s">
        <v>177</v>
      </c>
      <c r="D267" t="s">
        <v>1262</v>
      </c>
      <c r="E267" s="1">
        <v>295991.46875</v>
      </c>
      <c r="F267" s="1">
        <v>49920.16796875</v>
      </c>
      <c r="G267" s="23">
        <v>0.1686540770231236</v>
      </c>
      <c r="H267" s="1">
        <v>246071.30078125</v>
      </c>
      <c r="I267" s="23">
        <v>0.83134592297687637</v>
      </c>
      <c r="K267" s="1">
        <v>118439.3359375</v>
      </c>
      <c r="L267" s="23">
        <v>0.40014442455953392</v>
      </c>
      <c r="M267" s="1">
        <v>158161.3203125</v>
      </c>
      <c r="N267" s="23">
        <v>0.53434418559572083</v>
      </c>
      <c r="O267" s="1">
        <v>8.6052627563476563</v>
      </c>
      <c r="Q267" s="1">
        <v>5242.9951171875</v>
      </c>
      <c r="R267" s="23">
        <v>1.7713331871790649E-2</v>
      </c>
      <c r="S267" s="1">
        <v>8485.9482421875</v>
      </c>
      <c r="T267" s="23">
        <v>2.8669570369796341E-2</v>
      </c>
      <c r="W267" s="1">
        <v>27390.29296875</v>
      </c>
      <c r="X267" s="23">
        <v>9.2537440637805529E-2</v>
      </c>
      <c r="Y267" s="1">
        <v>0</v>
      </c>
      <c r="Z267" s="23">
        <v>0</v>
      </c>
      <c r="AB267" s="1">
        <v>135726.640625</v>
      </c>
      <c r="AC267" s="23">
        <v>0.45854916426539755</v>
      </c>
      <c r="AD267" s="24">
        <v>160264.828125</v>
      </c>
      <c r="AE267" s="1">
        <v>36987.1015625</v>
      </c>
      <c r="AF267" s="23">
        <v>0.1249600257693238</v>
      </c>
      <c r="AG267" s="24">
        <v>259004.3671875</v>
      </c>
      <c r="AH267" s="1">
        <v>75765.546875</v>
      </c>
      <c r="AI267" s="23">
        <v>0.2559720629616965</v>
      </c>
      <c r="AJ267" s="24">
        <v>220225.921875</v>
      </c>
      <c r="AK267" s="1">
        <v>189579.296875</v>
      </c>
      <c r="AL267" s="23">
        <v>0.64048905759213715</v>
      </c>
      <c r="AM267" s="24">
        <v>106412.171875</v>
      </c>
      <c r="AN267" s="1">
        <v>129979.1796875</v>
      </c>
      <c r="AO267" s="23">
        <v>0.43913150685191832</v>
      </c>
      <c r="AP267" s="24">
        <v>166012.2890625</v>
      </c>
      <c r="AQ267" s="1">
        <v>9035.06640625</v>
      </c>
      <c r="AR267" s="23">
        <v>3.0524752772118541E-2</v>
      </c>
      <c r="AS267" s="24">
        <v>286956.40234375</v>
      </c>
    </row>
    <row r="268" spans="1:45" ht="14.5" x14ac:dyDescent="0.35">
      <c r="A268">
        <v>261</v>
      </c>
      <c r="B268" t="s">
        <v>628</v>
      </c>
      <c r="C268" t="s">
        <v>177</v>
      </c>
      <c r="D268" t="s">
        <v>1263</v>
      </c>
      <c r="E268" s="1">
        <v>257374.796875</v>
      </c>
      <c r="F268" s="1">
        <v>26936.880859375</v>
      </c>
      <c r="G268" s="23">
        <v>0.1046601345059342</v>
      </c>
      <c r="H268" s="1">
        <v>230437.916015625</v>
      </c>
      <c r="I268" s="23">
        <v>0.89533986549406575</v>
      </c>
      <c r="K268" s="1">
        <v>44648.5078125</v>
      </c>
      <c r="L268" s="23">
        <v>0.17347661214157101</v>
      </c>
      <c r="M268" s="1">
        <v>191694.8046875</v>
      </c>
      <c r="N268" s="23">
        <v>0.74480798825302619</v>
      </c>
      <c r="O268" s="1">
        <v>9.6668205261230469</v>
      </c>
      <c r="Q268" s="1">
        <v>18969.6328125</v>
      </c>
      <c r="R268" s="23">
        <v>7.3704313875429847E-2</v>
      </c>
      <c r="S268" s="1">
        <v>110922.390625</v>
      </c>
      <c r="T268" s="23">
        <v>0.43097611721038864</v>
      </c>
      <c r="W268" s="1">
        <v>62013.19921875</v>
      </c>
      <c r="X268" s="23">
        <v>0.24094511184351952</v>
      </c>
      <c r="Y268" s="1">
        <v>7368.8828125</v>
      </c>
      <c r="Z268" s="23">
        <v>2.8630941731559161E-2</v>
      </c>
      <c r="AB268" s="1">
        <v>114954.9609375</v>
      </c>
      <c r="AC268" s="23">
        <v>0.44664420266965971</v>
      </c>
      <c r="AD268" s="24">
        <v>142419.8359375</v>
      </c>
      <c r="AE268" s="1">
        <v>53534.6796875</v>
      </c>
      <c r="AF268" s="23">
        <v>0.20800280500464211</v>
      </c>
      <c r="AG268" s="24">
        <v>203840.1171875</v>
      </c>
      <c r="AH268" s="1">
        <v>80777.7421875</v>
      </c>
      <c r="AI268" s="23">
        <v>0.31385257285596446</v>
      </c>
      <c r="AJ268" s="24">
        <v>176597.0546875</v>
      </c>
      <c r="AK268" s="1">
        <v>142227.8125</v>
      </c>
      <c r="AL268" s="23">
        <v>0.55260971247731072</v>
      </c>
      <c r="AM268" s="24">
        <v>115146.984375</v>
      </c>
      <c r="AN268" s="1">
        <v>60557.2578125</v>
      </c>
      <c r="AO268" s="23">
        <v>0.23528821993363638</v>
      </c>
      <c r="AP268" s="24">
        <v>196817.5390625</v>
      </c>
      <c r="AQ268" s="1">
        <v>4394.22802734375</v>
      </c>
      <c r="AR268" s="23">
        <v>1.707326467353331E-2</v>
      </c>
      <c r="AS268" s="24">
        <v>252980.56884765625</v>
      </c>
    </row>
    <row r="269" spans="1:45" ht="14.5" x14ac:dyDescent="0.35">
      <c r="A269">
        <v>262</v>
      </c>
      <c r="B269" t="s">
        <v>630</v>
      </c>
      <c r="C269" t="s">
        <v>170</v>
      </c>
      <c r="D269" t="s">
        <v>1264</v>
      </c>
      <c r="E269" s="1">
        <v>231226.78125</v>
      </c>
      <c r="F269" s="1">
        <v>10238.2412109375</v>
      </c>
      <c r="G269" s="23">
        <v>4.4277921249390312E-2</v>
      </c>
      <c r="H269" s="1">
        <v>220988.5400390625</v>
      </c>
      <c r="I269" s="23">
        <v>0.95572207875060966</v>
      </c>
      <c r="K269" s="1">
        <v>29829.1484375</v>
      </c>
      <c r="L269" s="23">
        <v>0.129003864847511</v>
      </c>
      <c r="M269" s="1">
        <v>158259.1796875</v>
      </c>
      <c r="N269" s="23">
        <v>0.68443274101710483</v>
      </c>
      <c r="O269" s="1">
        <v>11.58225803375244</v>
      </c>
      <c r="Q269" s="1">
        <v>15618.365234375</v>
      </c>
      <c r="R269" s="23">
        <v>6.7545658638428152E-2</v>
      </c>
      <c r="S269" s="1">
        <v>16009.9404296875</v>
      </c>
      <c r="T269" s="23">
        <v>6.923912681367872E-2</v>
      </c>
      <c r="W269" s="1">
        <v>84504.765625</v>
      </c>
      <c r="X269" s="23">
        <v>0.36546270794486529</v>
      </c>
      <c r="Y269" s="1">
        <v>110624.3671875</v>
      </c>
      <c r="Z269" s="23">
        <v>0.47842367821525866</v>
      </c>
      <c r="AB269" s="1">
        <v>131827.3125</v>
      </c>
      <c r="AC269" s="23">
        <v>0.57012129731404126</v>
      </c>
      <c r="AD269" s="24">
        <v>99399.46875</v>
      </c>
      <c r="AE269" s="1">
        <v>114347.6796875</v>
      </c>
      <c r="AF269" s="23">
        <v>0.49452610579683876</v>
      </c>
      <c r="AG269" s="24">
        <v>116879.1015625</v>
      </c>
      <c r="AH269" s="1">
        <v>177830.9375</v>
      </c>
      <c r="AI269" s="23">
        <v>0.76907586802296501</v>
      </c>
      <c r="AJ269" s="24">
        <v>53395.84375</v>
      </c>
      <c r="AK269" s="1">
        <v>215588.875</v>
      </c>
      <c r="AL269" s="23">
        <v>0.93236983118710437</v>
      </c>
      <c r="AM269" s="24">
        <v>15637.90625</v>
      </c>
      <c r="AN269" s="1">
        <v>79483.9375</v>
      </c>
      <c r="AO269" s="23">
        <v>0.34374883856581817</v>
      </c>
      <c r="AP269" s="24">
        <v>151742.84375</v>
      </c>
      <c r="AQ269" s="1">
        <v>4948.15283203125</v>
      </c>
      <c r="AR269" s="23">
        <v>2.1399566284155291E-2</v>
      </c>
      <c r="AS269" s="24">
        <v>226278.62841796875</v>
      </c>
    </row>
    <row r="270" spans="1:45" ht="14.5" x14ac:dyDescent="0.35">
      <c r="A270">
        <v>263</v>
      </c>
      <c r="B270" t="s">
        <v>632</v>
      </c>
      <c r="C270" t="s">
        <v>177</v>
      </c>
      <c r="D270" t="s">
        <v>1265</v>
      </c>
      <c r="E270" s="1">
        <v>305632.40625</v>
      </c>
      <c r="F270" s="1">
        <v>33040.52734375</v>
      </c>
      <c r="G270" s="23">
        <v>0.1081054451952443</v>
      </c>
      <c r="H270" s="1">
        <v>272591.87890625</v>
      </c>
      <c r="I270" s="23">
        <v>0.89189455480475577</v>
      </c>
      <c r="K270" s="1">
        <v>173161.34375</v>
      </c>
      <c r="L270" s="23">
        <v>0.56656735414489445</v>
      </c>
      <c r="M270" s="1">
        <v>112971.875</v>
      </c>
      <c r="N270" s="23">
        <v>0.36963316942115004</v>
      </c>
      <c r="O270" s="1">
        <v>7.8850383758544922</v>
      </c>
      <c r="Q270" s="1">
        <v>6101.66357421875</v>
      </c>
      <c r="R270" s="23">
        <v>1.9964059600498428E-2</v>
      </c>
      <c r="S270" s="1">
        <v>2302.470703125</v>
      </c>
      <c r="T270" s="23">
        <v>7.5334639129910654E-3</v>
      </c>
      <c r="W270" s="1">
        <v>60101.79296875</v>
      </c>
      <c r="X270" s="23">
        <v>0.1966473179535424</v>
      </c>
      <c r="Y270" s="1">
        <v>0</v>
      </c>
      <c r="Z270" s="23">
        <v>0</v>
      </c>
      <c r="AB270" s="1">
        <v>125268.3046875</v>
      </c>
      <c r="AC270" s="23">
        <v>0.40986591122485072</v>
      </c>
      <c r="AD270" s="24">
        <v>180364.1015625</v>
      </c>
      <c r="AE270" s="1">
        <v>54729.3515625</v>
      </c>
      <c r="AF270" s="23">
        <v>0.1790692035377057</v>
      </c>
      <c r="AG270" s="24">
        <v>250903.0546875</v>
      </c>
      <c r="AH270" s="1">
        <v>82292.9453125</v>
      </c>
      <c r="AI270" s="23">
        <v>0.26925464587412351</v>
      </c>
      <c r="AJ270" s="24">
        <v>223339.4609375</v>
      </c>
      <c r="AK270" s="1">
        <v>187708.40625</v>
      </c>
      <c r="AL270" s="23">
        <v>0.61416395124167233</v>
      </c>
      <c r="AM270" s="24">
        <v>117924</v>
      </c>
      <c r="AN270" s="1">
        <v>178009.171875</v>
      </c>
      <c r="AO270" s="23">
        <v>0.58242898408290111</v>
      </c>
      <c r="AP270" s="24">
        <v>127623.234375</v>
      </c>
      <c r="AQ270" s="1">
        <v>10705.9443359375</v>
      </c>
      <c r="AR270" s="23">
        <v>3.5028825860763911E-2</v>
      </c>
      <c r="AS270" s="24">
        <v>294926.4619140625</v>
      </c>
    </row>
    <row r="271" spans="1:45" ht="14.5" x14ac:dyDescent="0.35">
      <c r="A271">
        <v>264</v>
      </c>
      <c r="B271" t="s">
        <v>634</v>
      </c>
      <c r="C271" t="s">
        <v>177</v>
      </c>
      <c r="D271" t="s">
        <v>1266</v>
      </c>
      <c r="E271" s="1">
        <v>338335.34375</v>
      </c>
      <c r="F271" s="1">
        <v>107119.328125</v>
      </c>
      <c r="G271" s="23">
        <v>0.3166069702849364</v>
      </c>
      <c r="H271" s="1">
        <v>231216.015625</v>
      </c>
      <c r="I271" s="23">
        <v>0.68339302971506355</v>
      </c>
      <c r="K271" s="1">
        <v>82907.5625</v>
      </c>
      <c r="L271" s="23">
        <v>0.24504552666913029</v>
      </c>
      <c r="M271" s="1">
        <v>233096.375</v>
      </c>
      <c r="N271" s="23">
        <v>0.68895070912909906</v>
      </c>
      <c r="O271" s="1">
        <v>8.2837486267089844</v>
      </c>
      <c r="Q271" s="1">
        <v>124453.53125</v>
      </c>
      <c r="R271" s="23">
        <v>0.36784076375408231</v>
      </c>
      <c r="S271" s="1">
        <v>145929.34375</v>
      </c>
      <c r="T271" s="23">
        <v>0.43131569446031309</v>
      </c>
      <c r="W271" s="1">
        <v>0</v>
      </c>
      <c r="X271" s="23">
        <v>0</v>
      </c>
      <c r="Y271" s="1">
        <v>0</v>
      </c>
      <c r="Z271" s="23">
        <v>0</v>
      </c>
      <c r="AB271" s="1">
        <v>107097.1328125</v>
      </c>
      <c r="AC271" s="23">
        <v>0.3165413687658814</v>
      </c>
      <c r="AD271" s="24">
        <v>231238.2109375</v>
      </c>
      <c r="AE271" s="1">
        <v>30337.669921875</v>
      </c>
      <c r="AF271" s="23">
        <v>8.9667457102240722E-2</v>
      </c>
      <c r="AG271" s="24">
        <v>307997.673828125</v>
      </c>
      <c r="AH271" s="1">
        <v>66842.109375</v>
      </c>
      <c r="AI271" s="23">
        <v>0.19756171091717342</v>
      </c>
      <c r="AJ271" s="24">
        <v>271493.234375</v>
      </c>
      <c r="AK271" s="1">
        <v>146755.171875</v>
      </c>
      <c r="AL271" s="23">
        <v>0.43375655126187213</v>
      </c>
      <c r="AM271" s="24">
        <v>191580.171875</v>
      </c>
      <c r="AN271" s="1">
        <v>289.1654052734375</v>
      </c>
      <c r="AO271" s="23">
        <v>8.5467099614371133E-4</v>
      </c>
      <c r="AP271" s="24">
        <v>338046.17834472656</v>
      </c>
      <c r="AQ271" s="1">
        <v>20849.7265625</v>
      </c>
      <c r="AR271" s="23">
        <v>6.1624441394175215E-2</v>
      </c>
      <c r="AS271" s="24">
        <v>317485.6171875</v>
      </c>
    </row>
    <row r="272" spans="1:45" ht="14.5" x14ac:dyDescent="0.35">
      <c r="A272">
        <v>265</v>
      </c>
      <c r="B272" t="s">
        <v>636</v>
      </c>
      <c r="C272" t="s">
        <v>177</v>
      </c>
      <c r="D272" t="s">
        <v>1267</v>
      </c>
      <c r="E272" s="1">
        <v>311227.21875</v>
      </c>
      <c r="F272" s="1">
        <v>53263.19140625</v>
      </c>
      <c r="G272" s="23">
        <v>0.1711392455331319</v>
      </c>
      <c r="H272" s="1">
        <v>257964.02734375</v>
      </c>
      <c r="I272" s="23">
        <v>0.82886075446686813</v>
      </c>
      <c r="K272" s="1">
        <v>32715.064453125</v>
      </c>
      <c r="L272" s="23">
        <v>0.1051163345690663</v>
      </c>
      <c r="M272" s="1">
        <v>251755.466796875</v>
      </c>
      <c r="N272" s="23">
        <v>0.80891211189051893</v>
      </c>
      <c r="O272" s="1">
        <v>11.54526329040527</v>
      </c>
      <c r="Q272" s="1">
        <v>25227.55078125</v>
      </c>
      <c r="R272" s="23">
        <v>8.1058304869904632E-2</v>
      </c>
      <c r="S272" s="1">
        <v>149072.53125</v>
      </c>
      <c r="T272" s="23">
        <v>0.47898294965565247</v>
      </c>
      <c r="W272" s="1">
        <v>18042.29296875</v>
      </c>
      <c r="X272" s="23">
        <v>5.7971449416327758E-2</v>
      </c>
      <c r="Y272" s="1">
        <v>0</v>
      </c>
      <c r="Z272" s="23">
        <v>0</v>
      </c>
      <c r="AB272" s="1">
        <v>112833.484375</v>
      </c>
      <c r="AC272" s="23">
        <v>0.36254375445753012</v>
      </c>
      <c r="AD272" s="24">
        <v>198393.734375</v>
      </c>
      <c r="AE272" s="1">
        <v>45972.78515625</v>
      </c>
      <c r="AF272" s="23">
        <v>0.14771453904608081</v>
      </c>
      <c r="AG272" s="24">
        <v>265254.43359375</v>
      </c>
      <c r="AH272" s="1">
        <v>90681.46875</v>
      </c>
      <c r="AI272" s="23">
        <v>0.29136741032551483</v>
      </c>
      <c r="AJ272" s="24">
        <v>220545.75</v>
      </c>
      <c r="AK272" s="1">
        <v>156383.078125</v>
      </c>
      <c r="AL272" s="23">
        <v>0.50247236971461051</v>
      </c>
      <c r="AM272" s="24">
        <v>154844.140625</v>
      </c>
      <c r="AN272" s="1">
        <v>14142.5322265625</v>
      </c>
      <c r="AO272" s="23">
        <v>4.5441180509095493E-2</v>
      </c>
      <c r="AP272" s="24">
        <v>297084.6865234375</v>
      </c>
      <c r="AQ272" s="1">
        <v>20309.57421875</v>
      </c>
      <c r="AR272" s="23">
        <v>6.5256420374543475E-2</v>
      </c>
      <c r="AS272" s="24">
        <v>290917.64453125</v>
      </c>
    </row>
    <row r="273" spans="1:45" ht="14.5" x14ac:dyDescent="0.35">
      <c r="A273">
        <v>266</v>
      </c>
      <c r="B273" t="s">
        <v>638</v>
      </c>
      <c r="C273" t="s">
        <v>170</v>
      </c>
      <c r="D273" t="s">
        <v>1268</v>
      </c>
      <c r="E273" s="1">
        <v>381254.21875</v>
      </c>
      <c r="F273" s="1">
        <v>63318.1015625</v>
      </c>
      <c r="G273" s="23">
        <v>0.16607842864033881</v>
      </c>
      <c r="H273" s="1">
        <v>317936.1171875</v>
      </c>
      <c r="I273" s="23">
        <v>0.83392157135966116</v>
      </c>
      <c r="K273" s="1">
        <v>116944.234375</v>
      </c>
      <c r="L273" s="23">
        <v>0.30673558120463418</v>
      </c>
      <c r="M273" s="1">
        <v>254205.203125</v>
      </c>
      <c r="N273" s="23">
        <v>0.666760367815602</v>
      </c>
      <c r="O273" s="1">
        <v>7.2277100086212158</v>
      </c>
      <c r="Q273" s="1">
        <v>103488.6328125</v>
      </c>
      <c r="R273" s="23">
        <v>0.27144259059428438</v>
      </c>
      <c r="S273" s="1">
        <v>94955.4609375</v>
      </c>
      <c r="T273" s="23">
        <v>0.24906074809827922</v>
      </c>
      <c r="W273" s="1">
        <v>90645.5</v>
      </c>
      <c r="X273" s="23">
        <v>0.23775605761739521</v>
      </c>
      <c r="Y273" s="1">
        <v>0</v>
      </c>
      <c r="Z273" s="23">
        <v>0</v>
      </c>
      <c r="AB273" s="1">
        <v>114272.7265625</v>
      </c>
      <c r="AC273" s="23">
        <v>0.29972842513627923</v>
      </c>
      <c r="AD273" s="24">
        <v>266981.4921875</v>
      </c>
      <c r="AE273" s="1">
        <v>50170.3984375</v>
      </c>
      <c r="AF273" s="23">
        <v>0.1315930315525197</v>
      </c>
      <c r="AG273" s="24">
        <v>331083.8203125</v>
      </c>
      <c r="AH273" s="1">
        <v>126492.6640625</v>
      </c>
      <c r="AI273" s="23">
        <v>0.33178036554513535</v>
      </c>
      <c r="AJ273" s="24">
        <v>254761.5546875</v>
      </c>
      <c r="AK273" s="1">
        <v>209390.09375</v>
      </c>
      <c r="AL273" s="23">
        <v>0.54921384066651735</v>
      </c>
      <c r="AM273" s="24">
        <v>171864.125</v>
      </c>
      <c r="AN273" s="1">
        <v>119249.0546875</v>
      </c>
      <c r="AO273" s="23">
        <v>0.312780944637088</v>
      </c>
      <c r="AP273" s="24">
        <v>262005.1640625</v>
      </c>
      <c r="AQ273" s="1">
        <v>12619.5185546875</v>
      </c>
      <c r="AR273" s="23">
        <v>3.3100010266279838E-2</v>
      </c>
      <c r="AS273" s="24">
        <v>368634.7001953125</v>
      </c>
    </row>
    <row r="274" spans="1:45" ht="14.5" x14ac:dyDescent="0.35">
      <c r="A274">
        <v>267</v>
      </c>
      <c r="B274" t="s">
        <v>639</v>
      </c>
      <c r="C274" t="s">
        <v>177</v>
      </c>
      <c r="D274" t="s">
        <v>1269</v>
      </c>
      <c r="E274" s="1">
        <v>368460.46875</v>
      </c>
      <c r="F274" s="1">
        <v>147608.1875</v>
      </c>
      <c r="G274" s="23">
        <v>0.40060793495910135</v>
      </c>
      <c r="H274" s="1">
        <v>220852.28125</v>
      </c>
      <c r="I274" s="23">
        <v>0.59939206504089859</v>
      </c>
      <c r="K274" s="1">
        <v>90071.671875</v>
      </c>
      <c r="L274" s="23">
        <v>0.2444540989174975</v>
      </c>
      <c r="M274" s="1">
        <v>244438.890625</v>
      </c>
      <c r="N274" s="23">
        <v>0.66340601328076665</v>
      </c>
      <c r="O274" s="1">
        <v>8.8424265861511238</v>
      </c>
      <c r="Q274" s="1">
        <v>161517.78125</v>
      </c>
      <c r="R274" s="23">
        <v>0.43835850776054236</v>
      </c>
      <c r="S274" s="1">
        <v>178493.078125</v>
      </c>
      <c r="T274" s="23">
        <v>0.484429384597313</v>
      </c>
      <c r="W274" s="1">
        <v>0</v>
      </c>
      <c r="X274" s="23">
        <v>0</v>
      </c>
      <c r="Y274" s="1">
        <v>0</v>
      </c>
      <c r="Z274" s="23">
        <v>0</v>
      </c>
      <c r="AB274" s="1">
        <v>38590.05859375</v>
      </c>
      <c r="AC274" s="23">
        <v>0.1047332397004937</v>
      </c>
      <c r="AD274" s="24">
        <v>329870.41015625</v>
      </c>
      <c r="AE274" s="1">
        <v>7132.2509765625</v>
      </c>
      <c r="AF274" s="23">
        <v>1.9356896007755239E-2</v>
      </c>
      <c r="AG274" s="24">
        <v>361328.2177734375</v>
      </c>
      <c r="AH274" s="1">
        <v>17490.421875</v>
      </c>
      <c r="AI274" s="23">
        <v>4.7468923693052216E-2</v>
      </c>
      <c r="AJ274" s="24">
        <v>350970.046875</v>
      </c>
      <c r="AK274" s="1">
        <v>51976.015625</v>
      </c>
      <c r="AL274" s="23">
        <v>0.1410626648805185</v>
      </c>
      <c r="AM274" s="24">
        <v>316484.453125</v>
      </c>
      <c r="AN274" s="1">
        <v>0</v>
      </c>
      <c r="AO274" s="23">
        <v>0</v>
      </c>
      <c r="AP274" s="24">
        <v>368460.46875</v>
      </c>
      <c r="AQ274" s="1">
        <v>6224.82373046875</v>
      </c>
      <c r="AR274" s="23">
        <v>1.6894142678552271E-2</v>
      </c>
      <c r="AS274" s="24">
        <v>362235.64501953125</v>
      </c>
    </row>
    <row r="275" spans="1:45" ht="14.5" x14ac:dyDescent="0.35">
      <c r="A275">
        <v>268</v>
      </c>
      <c r="B275" t="s">
        <v>641</v>
      </c>
      <c r="C275" t="s">
        <v>177</v>
      </c>
      <c r="D275" t="s">
        <v>1270</v>
      </c>
      <c r="E275" s="1">
        <v>384360.9375</v>
      </c>
      <c r="F275" s="1">
        <v>104317.890625</v>
      </c>
      <c r="G275" s="23">
        <v>0.27140606770166387</v>
      </c>
      <c r="H275" s="1">
        <v>280043.046875</v>
      </c>
      <c r="I275" s="23">
        <v>0.72859393229833613</v>
      </c>
      <c r="K275" s="1">
        <v>86849.359375</v>
      </c>
      <c r="L275" s="23">
        <v>0.22595781959502581</v>
      </c>
      <c r="M275" s="1">
        <v>289756.390625</v>
      </c>
      <c r="N275" s="23">
        <v>0.75386534466708133</v>
      </c>
      <c r="O275" s="1">
        <v>6.6491452217102056</v>
      </c>
      <c r="Q275" s="1">
        <v>144179.46875</v>
      </c>
      <c r="R275" s="23">
        <v>0.37511478062205533</v>
      </c>
      <c r="S275" s="1">
        <v>154860.328125</v>
      </c>
      <c r="T275" s="23">
        <v>0.40290339890483801</v>
      </c>
      <c r="W275" s="1">
        <v>0</v>
      </c>
      <c r="X275" s="23">
        <v>0</v>
      </c>
      <c r="Y275" s="1">
        <v>0</v>
      </c>
      <c r="Z275" s="23">
        <v>0</v>
      </c>
      <c r="AB275" s="1">
        <v>134811.21875</v>
      </c>
      <c r="AC275" s="23">
        <v>0.35074120597908065</v>
      </c>
      <c r="AD275" s="24">
        <v>249549.71875</v>
      </c>
      <c r="AE275" s="1">
        <v>29969.6171875</v>
      </c>
      <c r="AF275" s="23">
        <v>7.7972588428031925E-2</v>
      </c>
      <c r="AG275" s="24">
        <v>354391.3203125</v>
      </c>
      <c r="AH275" s="1">
        <v>69442.6171875</v>
      </c>
      <c r="AI275" s="23">
        <v>0.18067032940229522</v>
      </c>
      <c r="AJ275" s="24">
        <v>314918.3203125</v>
      </c>
      <c r="AK275" s="1">
        <v>164403.328125</v>
      </c>
      <c r="AL275" s="23">
        <v>0.42773162432771933</v>
      </c>
      <c r="AM275" s="24">
        <v>219957.609375</v>
      </c>
      <c r="AN275" s="1">
        <v>49491.875</v>
      </c>
      <c r="AO275" s="23">
        <v>0.12876406047375721</v>
      </c>
      <c r="AP275" s="24">
        <v>334869.0625</v>
      </c>
      <c r="AQ275" s="1">
        <v>7833.03369140625</v>
      </c>
      <c r="AR275" s="23">
        <v>2.0379369824505781E-2</v>
      </c>
      <c r="AS275" s="24">
        <v>376527.90380859375</v>
      </c>
    </row>
    <row r="276" spans="1:45" ht="14.5" x14ac:dyDescent="0.35">
      <c r="A276">
        <v>269</v>
      </c>
      <c r="B276" t="s">
        <v>643</v>
      </c>
      <c r="C276" t="s">
        <v>287</v>
      </c>
      <c r="D276" t="s">
        <v>1271</v>
      </c>
      <c r="E276" s="1">
        <v>125856.5859375</v>
      </c>
      <c r="F276" s="1">
        <v>37536.4765625</v>
      </c>
      <c r="G276" s="23">
        <v>0.29824801207574869</v>
      </c>
      <c r="H276" s="1">
        <v>88320.109375</v>
      </c>
      <c r="I276" s="23">
        <v>0.70175198792425131</v>
      </c>
      <c r="K276" s="1">
        <v>9209.3671875</v>
      </c>
      <c r="L276" s="23">
        <v>7.3173502355080119E-2</v>
      </c>
      <c r="M276" s="1">
        <v>34741.09375</v>
      </c>
      <c r="N276" s="23">
        <v>0.27603715364766307</v>
      </c>
      <c r="O276" s="1">
        <v>39</v>
      </c>
      <c r="Q276" s="1">
        <v>1757.080078125</v>
      </c>
      <c r="R276" s="23">
        <v>1.3960970457259669E-2</v>
      </c>
      <c r="S276" s="1">
        <v>657.04248046875</v>
      </c>
      <c r="T276" s="23">
        <v>5.2205649436179316E-3</v>
      </c>
      <c r="W276" s="1">
        <v>8146.556640625</v>
      </c>
      <c r="X276" s="23">
        <v>6.4728886294997345E-2</v>
      </c>
      <c r="Y276" s="1">
        <v>0</v>
      </c>
      <c r="Z276" s="23">
        <v>0</v>
      </c>
      <c r="AB276" s="1">
        <v>54699.8125</v>
      </c>
      <c r="AC276" s="23">
        <v>0.4346201836999119</v>
      </c>
      <c r="AD276" s="24">
        <v>71156.7734375</v>
      </c>
      <c r="AE276" s="1">
        <v>33570.84375</v>
      </c>
      <c r="AF276" s="23">
        <v>0.26673887186699302</v>
      </c>
      <c r="AG276" s="24">
        <v>92285.7421875</v>
      </c>
      <c r="AH276" s="1">
        <v>30324.3984375</v>
      </c>
      <c r="AI276" s="23">
        <v>0.24094407306232671</v>
      </c>
      <c r="AJ276" s="24">
        <v>95532.1875</v>
      </c>
      <c r="AK276" s="1">
        <v>76715.9609375</v>
      </c>
      <c r="AL276" s="23">
        <v>0.60955062753408007</v>
      </c>
      <c r="AM276" s="24">
        <v>49140.625</v>
      </c>
      <c r="AN276" s="1">
        <v>34113.42578125</v>
      </c>
      <c r="AO276" s="23">
        <v>0.27104998540315262</v>
      </c>
      <c r="AP276" s="24">
        <v>91743.16015625</v>
      </c>
      <c r="AQ276" s="1">
        <v>588.16070556640625</v>
      </c>
      <c r="AR276" s="23">
        <v>4.6732612456092289E-3</v>
      </c>
      <c r="AS276" s="24">
        <v>125268.42523193359</v>
      </c>
    </row>
    <row r="277" spans="1:45" ht="14.5" x14ac:dyDescent="0.35">
      <c r="A277">
        <v>270</v>
      </c>
      <c r="B277" t="s">
        <v>644</v>
      </c>
      <c r="C277" t="s">
        <v>614</v>
      </c>
      <c r="D277" t="s">
        <v>1272</v>
      </c>
      <c r="E277" s="1">
        <v>28543.28125</v>
      </c>
      <c r="F277" s="1">
        <v>111.8890762329102</v>
      </c>
      <c r="G277" s="23">
        <v>3.9199794604171563E-3</v>
      </c>
      <c r="H277" s="1">
        <v>28431.39217376709</v>
      </c>
      <c r="I277" s="23">
        <v>0.99608002053958289</v>
      </c>
      <c r="K277" s="1">
        <v>15737.052734375</v>
      </c>
      <c r="L277" s="23">
        <v>0.55134000175172571</v>
      </c>
      <c r="M277" s="1">
        <v>4375.7578125</v>
      </c>
      <c r="N277" s="23">
        <v>0.15330255040317062</v>
      </c>
      <c r="O277" s="1">
        <v>78.433334350585938</v>
      </c>
      <c r="Q277" s="1">
        <v>0</v>
      </c>
      <c r="R277" s="23">
        <v>0</v>
      </c>
      <c r="S277" s="1">
        <v>0</v>
      </c>
      <c r="T277" s="23">
        <v>0</v>
      </c>
      <c r="W277" s="1">
        <v>0</v>
      </c>
      <c r="X277" s="23">
        <v>0</v>
      </c>
      <c r="Y277" s="1">
        <v>0</v>
      </c>
      <c r="Z277" s="23">
        <v>0</v>
      </c>
      <c r="AB277" s="1">
        <v>3101.974365234375</v>
      </c>
      <c r="AC277" s="23">
        <v>0.1086761657871544</v>
      </c>
      <c r="AD277" s="24">
        <v>25441.306884765625</v>
      </c>
      <c r="AE277" s="1">
        <v>49.464126586914063</v>
      </c>
      <c r="AF277" s="23">
        <v>1.7329516586995081E-3</v>
      </c>
      <c r="AG277" s="24">
        <v>28493.817123413086</v>
      </c>
      <c r="AH277" s="1">
        <v>20162.43359375</v>
      </c>
      <c r="AI277" s="23">
        <v>0.70638107150872853</v>
      </c>
      <c r="AJ277" s="24">
        <v>8380.84765625</v>
      </c>
      <c r="AK277" s="1">
        <v>21762.443359375</v>
      </c>
      <c r="AL277" s="23">
        <v>0.76243663679609375</v>
      </c>
      <c r="AM277" s="24">
        <v>6780.837890625</v>
      </c>
      <c r="AN277" s="1">
        <v>14486.5869140625</v>
      </c>
      <c r="AO277" s="23">
        <v>0.50753053887462574</v>
      </c>
      <c r="AP277" s="24">
        <v>14056.6943359375</v>
      </c>
      <c r="AQ277" s="1">
        <v>20.74567794799805</v>
      </c>
      <c r="AR277" s="23">
        <v>7.2681475427770052E-4</v>
      </c>
      <c r="AS277" s="24">
        <v>28522.535572052002</v>
      </c>
    </row>
    <row r="278" spans="1:45" ht="14.5" x14ac:dyDescent="0.35">
      <c r="A278">
        <v>271</v>
      </c>
      <c r="B278" t="s">
        <v>646</v>
      </c>
      <c r="C278" t="s">
        <v>572</v>
      </c>
      <c r="D278" t="s">
        <v>968</v>
      </c>
      <c r="E278" s="1">
        <v>0</v>
      </c>
      <c r="F278" s="1">
        <v>0</v>
      </c>
      <c r="G278" s="23">
        <v>0</v>
      </c>
      <c r="H278" s="1">
        <v>0</v>
      </c>
      <c r="I278" s="23">
        <v>0</v>
      </c>
      <c r="K278" s="1">
        <v>0</v>
      </c>
      <c r="L278" s="23">
        <v>0</v>
      </c>
      <c r="M278" s="1">
        <v>0</v>
      </c>
      <c r="N278" s="23">
        <v>0</v>
      </c>
      <c r="O278" s="1">
        <v>0</v>
      </c>
      <c r="Q278" s="1">
        <v>0</v>
      </c>
      <c r="R278" s="23">
        <v>0</v>
      </c>
      <c r="S278" s="1">
        <v>0</v>
      </c>
      <c r="T278" s="23">
        <v>0</v>
      </c>
      <c r="W278" s="1">
        <v>0</v>
      </c>
      <c r="X278" s="23">
        <v>0</v>
      </c>
      <c r="Y278" s="1">
        <v>0</v>
      </c>
      <c r="Z278" s="23">
        <v>0</v>
      </c>
      <c r="AB278" s="1">
        <v>0</v>
      </c>
      <c r="AC278" s="23">
        <v>0</v>
      </c>
      <c r="AD278" s="24">
        <v>0</v>
      </c>
      <c r="AE278" s="1">
        <v>0</v>
      </c>
      <c r="AF278" s="23">
        <v>0</v>
      </c>
      <c r="AG278" s="24">
        <v>0</v>
      </c>
      <c r="AH278" s="1">
        <v>0</v>
      </c>
      <c r="AI278" s="23">
        <v>0</v>
      </c>
      <c r="AJ278" s="24">
        <v>0</v>
      </c>
      <c r="AK278" s="1">
        <v>0</v>
      </c>
      <c r="AL278" s="23">
        <v>0</v>
      </c>
      <c r="AM278" s="24">
        <v>0</v>
      </c>
      <c r="AN278" s="1">
        <v>0</v>
      </c>
      <c r="AO278" s="23">
        <v>0</v>
      </c>
      <c r="AP278" s="24">
        <v>0</v>
      </c>
      <c r="AQ278" s="1">
        <v>0</v>
      </c>
      <c r="AR278" s="23">
        <v>0</v>
      </c>
      <c r="AS278" s="24">
        <v>0</v>
      </c>
    </row>
    <row r="279" spans="1:45" ht="14.5" x14ac:dyDescent="0.35">
      <c r="A279">
        <v>272</v>
      </c>
      <c r="B279" t="s">
        <v>647</v>
      </c>
      <c r="C279" t="s">
        <v>614</v>
      </c>
      <c r="D279" t="s">
        <v>1273</v>
      </c>
      <c r="E279" s="1">
        <v>0</v>
      </c>
      <c r="F279" s="1">
        <v>0</v>
      </c>
      <c r="G279" s="23">
        <v>0</v>
      </c>
      <c r="H279" s="1">
        <v>0</v>
      </c>
      <c r="I279" s="23">
        <v>0</v>
      </c>
      <c r="K279" s="1">
        <v>0</v>
      </c>
      <c r="L279" s="23">
        <v>0</v>
      </c>
      <c r="M279" s="1">
        <v>0</v>
      </c>
      <c r="N279" s="23">
        <v>0</v>
      </c>
      <c r="O279" s="1">
        <v>0</v>
      </c>
      <c r="Q279" s="1">
        <v>0</v>
      </c>
      <c r="R279" s="23">
        <v>0</v>
      </c>
      <c r="S279" s="1">
        <v>0</v>
      </c>
      <c r="T279" s="23">
        <v>0</v>
      </c>
      <c r="W279" s="1">
        <v>0</v>
      </c>
      <c r="X279" s="23">
        <v>0</v>
      </c>
      <c r="Y279" s="1">
        <v>0</v>
      </c>
      <c r="Z279" s="23">
        <v>0</v>
      </c>
      <c r="AB279" s="1">
        <v>0</v>
      </c>
      <c r="AC279" s="23">
        <v>0</v>
      </c>
      <c r="AD279" s="24">
        <v>0</v>
      </c>
      <c r="AE279" s="1">
        <v>0</v>
      </c>
      <c r="AF279" s="23">
        <v>0</v>
      </c>
      <c r="AG279" s="24">
        <v>0</v>
      </c>
      <c r="AH279" s="1">
        <v>0</v>
      </c>
      <c r="AI279" s="23">
        <v>0</v>
      </c>
      <c r="AJ279" s="24">
        <v>0</v>
      </c>
      <c r="AK279" s="1">
        <v>0</v>
      </c>
      <c r="AL279" s="23">
        <v>0</v>
      </c>
      <c r="AM279" s="24">
        <v>0</v>
      </c>
      <c r="AN279" s="1">
        <v>0</v>
      </c>
      <c r="AO279" s="23">
        <v>0</v>
      </c>
      <c r="AP279" s="24">
        <v>0</v>
      </c>
      <c r="AQ279" s="1">
        <v>0</v>
      </c>
      <c r="AR279" s="23">
        <v>0</v>
      </c>
      <c r="AS279" s="24">
        <v>0</v>
      </c>
    </row>
    <row r="280" spans="1:45" ht="14.5" x14ac:dyDescent="0.35">
      <c r="A280">
        <v>273</v>
      </c>
      <c r="B280" t="s">
        <v>648</v>
      </c>
      <c r="C280" t="s">
        <v>614</v>
      </c>
      <c r="D280" t="s">
        <v>1274</v>
      </c>
      <c r="E280" s="1">
        <v>26818.220703125</v>
      </c>
      <c r="F280" s="1">
        <v>145.47021484375</v>
      </c>
      <c r="G280" s="23">
        <v>5.4243052309133647E-3</v>
      </c>
      <c r="H280" s="1">
        <v>26672.75048828125</v>
      </c>
      <c r="I280" s="23">
        <v>0.99457569476908658</v>
      </c>
      <c r="K280" s="1">
        <v>14421.21875</v>
      </c>
      <c r="L280" s="23">
        <v>0.53773958047558179</v>
      </c>
      <c r="M280" s="1">
        <v>3738.880859375</v>
      </c>
      <c r="N280" s="23">
        <v>0.13941569430589876</v>
      </c>
      <c r="O280" s="1">
        <v>59.135554504394548</v>
      </c>
      <c r="Q280" s="1">
        <v>0</v>
      </c>
      <c r="R280" s="23">
        <v>0</v>
      </c>
      <c r="S280" s="1">
        <v>0</v>
      </c>
      <c r="T280" s="23">
        <v>0</v>
      </c>
      <c r="W280" s="1">
        <v>0</v>
      </c>
      <c r="X280" s="23">
        <v>0</v>
      </c>
      <c r="Y280" s="1">
        <v>0</v>
      </c>
      <c r="Z280" s="23">
        <v>0</v>
      </c>
      <c r="AB280" s="1">
        <v>3101.974365234375</v>
      </c>
      <c r="AC280" s="23">
        <v>0.11566667302700351</v>
      </c>
      <c r="AD280" s="24">
        <v>23716.246337890625</v>
      </c>
      <c r="AE280" s="1">
        <v>800.58245849609375</v>
      </c>
      <c r="AF280" s="23">
        <v>2.9852183981870423E-2</v>
      </c>
      <c r="AG280" s="24">
        <v>26017.638244628906</v>
      </c>
      <c r="AH280" s="1">
        <v>18256.6171875</v>
      </c>
      <c r="AI280" s="23">
        <v>0.68075423010344016</v>
      </c>
      <c r="AJ280" s="24">
        <v>8561.603515625</v>
      </c>
      <c r="AK280" s="1">
        <v>19856.626953125</v>
      </c>
      <c r="AL280" s="23">
        <v>0.74041552468882477</v>
      </c>
      <c r="AM280" s="24">
        <v>6961.59375</v>
      </c>
      <c r="AN280" s="1">
        <v>13260.4443359375</v>
      </c>
      <c r="AO280" s="23">
        <v>0.49445652948900976</v>
      </c>
      <c r="AP280" s="24">
        <v>13557.7763671875</v>
      </c>
      <c r="AQ280" s="1">
        <v>130.4286804199219</v>
      </c>
      <c r="AR280" s="23">
        <v>4.863435269019307E-3</v>
      </c>
      <c r="AS280" s="24">
        <v>26687.792022705078</v>
      </c>
    </row>
    <row r="281" spans="1:45" ht="14.5" x14ac:dyDescent="0.35">
      <c r="A281">
        <v>274</v>
      </c>
      <c r="B281" t="s">
        <v>650</v>
      </c>
      <c r="C281" t="s">
        <v>572</v>
      </c>
      <c r="D281" t="s">
        <v>970</v>
      </c>
      <c r="E281" s="1">
        <v>0</v>
      </c>
      <c r="F281" s="1">
        <v>0</v>
      </c>
      <c r="G281" s="23">
        <v>0</v>
      </c>
      <c r="H281" s="1">
        <v>0</v>
      </c>
      <c r="I281" s="23">
        <v>0</v>
      </c>
      <c r="K281" s="1">
        <v>0</v>
      </c>
      <c r="L281" s="23">
        <v>0</v>
      </c>
      <c r="M281" s="1">
        <v>0</v>
      </c>
      <c r="N281" s="23">
        <v>0</v>
      </c>
      <c r="O281" s="1">
        <v>0</v>
      </c>
      <c r="Q281" s="1">
        <v>0</v>
      </c>
      <c r="R281" s="23">
        <v>0</v>
      </c>
      <c r="S281" s="1">
        <v>0</v>
      </c>
      <c r="T281" s="23">
        <v>0</v>
      </c>
      <c r="W281" s="1">
        <v>0</v>
      </c>
      <c r="X281" s="23">
        <v>0</v>
      </c>
      <c r="Y281" s="1">
        <v>0</v>
      </c>
      <c r="Z281" s="23">
        <v>0</v>
      </c>
      <c r="AB281" s="1">
        <v>0</v>
      </c>
      <c r="AC281" s="23">
        <v>0</v>
      </c>
      <c r="AD281" s="24">
        <v>0</v>
      </c>
      <c r="AE281" s="1">
        <v>0</v>
      </c>
      <c r="AF281" s="23">
        <v>0</v>
      </c>
      <c r="AG281" s="24">
        <v>0</v>
      </c>
      <c r="AH281" s="1">
        <v>0</v>
      </c>
      <c r="AI281" s="23">
        <v>0</v>
      </c>
      <c r="AJ281" s="24">
        <v>0</v>
      </c>
      <c r="AK281" s="1">
        <v>0</v>
      </c>
      <c r="AL281" s="23">
        <v>0</v>
      </c>
      <c r="AM281" s="24">
        <v>0</v>
      </c>
      <c r="AN281" s="1">
        <v>0</v>
      </c>
      <c r="AO281" s="23">
        <v>0</v>
      </c>
      <c r="AP281" s="24">
        <v>0</v>
      </c>
      <c r="AQ281" s="1">
        <v>0</v>
      </c>
      <c r="AR281" s="23">
        <v>0</v>
      </c>
      <c r="AS281" s="24">
        <v>0</v>
      </c>
    </row>
    <row r="282" spans="1:45" ht="14.5" x14ac:dyDescent="0.35">
      <c r="A282">
        <v>275</v>
      </c>
      <c r="B282" t="s">
        <v>652</v>
      </c>
      <c r="C282" t="s">
        <v>572</v>
      </c>
      <c r="D282" t="s">
        <v>171</v>
      </c>
      <c r="E282" s="1">
        <v>0</v>
      </c>
      <c r="F282" s="1">
        <v>0</v>
      </c>
      <c r="G282" s="23">
        <v>0</v>
      </c>
      <c r="H282" s="1">
        <v>0</v>
      </c>
      <c r="I282" s="23">
        <v>0</v>
      </c>
      <c r="K282" s="1">
        <v>0</v>
      </c>
      <c r="L282" s="23">
        <v>0</v>
      </c>
      <c r="M282" s="1">
        <v>0</v>
      </c>
      <c r="N282" s="23">
        <v>0</v>
      </c>
      <c r="O282" s="1">
        <v>0</v>
      </c>
      <c r="Q282" s="1">
        <v>0</v>
      </c>
      <c r="R282" s="23">
        <v>0</v>
      </c>
      <c r="S282" s="1">
        <v>0</v>
      </c>
      <c r="T282" s="23">
        <v>0</v>
      </c>
      <c r="W282" s="1">
        <v>0</v>
      </c>
      <c r="X282" s="23">
        <v>0</v>
      </c>
      <c r="Y282" s="1">
        <v>0</v>
      </c>
      <c r="Z282" s="23">
        <v>0</v>
      </c>
      <c r="AB282" s="1">
        <v>0</v>
      </c>
      <c r="AC282" s="23">
        <v>0</v>
      </c>
      <c r="AD282" s="24">
        <v>0</v>
      </c>
      <c r="AE282" s="1">
        <v>0</v>
      </c>
      <c r="AF282" s="23">
        <v>0</v>
      </c>
      <c r="AG282" s="24">
        <v>0</v>
      </c>
      <c r="AH282" s="1">
        <v>0</v>
      </c>
      <c r="AI282" s="23">
        <v>0</v>
      </c>
      <c r="AJ282" s="24">
        <v>0</v>
      </c>
      <c r="AK282" s="1">
        <v>0</v>
      </c>
      <c r="AL282" s="23">
        <v>0</v>
      </c>
      <c r="AM282" s="24">
        <v>0</v>
      </c>
      <c r="AN282" s="1">
        <v>0</v>
      </c>
      <c r="AO282" s="23">
        <v>0</v>
      </c>
      <c r="AP282" s="24">
        <v>0</v>
      </c>
      <c r="AQ282" s="1">
        <v>0</v>
      </c>
      <c r="AR282" s="23">
        <v>0</v>
      </c>
      <c r="AS282" s="24">
        <v>0</v>
      </c>
    </row>
    <row r="283" spans="1:45" ht="14.5" x14ac:dyDescent="0.35">
      <c r="A283">
        <v>276</v>
      </c>
      <c r="B283" t="s">
        <v>653</v>
      </c>
      <c r="C283" t="s">
        <v>614</v>
      </c>
      <c r="D283" t="s">
        <v>1275</v>
      </c>
      <c r="E283" s="1">
        <v>0</v>
      </c>
      <c r="F283" s="1">
        <v>0</v>
      </c>
      <c r="G283" s="23">
        <v>0</v>
      </c>
      <c r="H283" s="1">
        <v>0</v>
      </c>
      <c r="I283" s="23">
        <v>0</v>
      </c>
      <c r="K283" s="1">
        <v>0</v>
      </c>
      <c r="L283" s="23">
        <v>0</v>
      </c>
      <c r="M283" s="1">
        <v>0</v>
      </c>
      <c r="N283" s="23">
        <v>0</v>
      </c>
      <c r="O283" s="1">
        <v>0</v>
      </c>
      <c r="Q283" s="1">
        <v>0</v>
      </c>
      <c r="R283" s="23">
        <v>0</v>
      </c>
      <c r="S283" s="1">
        <v>0</v>
      </c>
      <c r="T283" s="23">
        <v>0</v>
      </c>
      <c r="W283" s="1">
        <v>0</v>
      </c>
      <c r="X283" s="23">
        <v>0</v>
      </c>
      <c r="Y283" s="1">
        <v>0</v>
      </c>
      <c r="Z283" s="23">
        <v>0</v>
      </c>
      <c r="AB283" s="1">
        <v>0</v>
      </c>
      <c r="AC283" s="23">
        <v>0</v>
      </c>
      <c r="AD283" s="24">
        <v>0</v>
      </c>
      <c r="AE283" s="1">
        <v>0</v>
      </c>
      <c r="AF283" s="23">
        <v>0</v>
      </c>
      <c r="AG283" s="24">
        <v>0</v>
      </c>
      <c r="AH283" s="1">
        <v>0</v>
      </c>
      <c r="AI283" s="23">
        <v>0</v>
      </c>
      <c r="AJ283" s="24">
        <v>0</v>
      </c>
      <c r="AK283" s="1">
        <v>0</v>
      </c>
      <c r="AL283" s="23">
        <v>0</v>
      </c>
      <c r="AM283" s="24">
        <v>0</v>
      </c>
      <c r="AN283" s="1">
        <v>0</v>
      </c>
      <c r="AO283" s="23">
        <v>0</v>
      </c>
      <c r="AP283" s="24">
        <v>0</v>
      </c>
      <c r="AQ283" s="1">
        <v>0</v>
      </c>
      <c r="AR283" s="23">
        <v>0</v>
      </c>
      <c r="AS283" s="24">
        <v>0</v>
      </c>
    </row>
    <row r="284" spans="1:45" ht="14.5" x14ac:dyDescent="0.35">
      <c r="A284">
        <v>277</v>
      </c>
      <c r="B284" t="s">
        <v>654</v>
      </c>
      <c r="C284" t="s">
        <v>614</v>
      </c>
      <c r="D284" t="s">
        <v>1276</v>
      </c>
      <c r="E284" s="1">
        <v>0</v>
      </c>
      <c r="F284" s="1">
        <v>0</v>
      </c>
      <c r="G284" s="23">
        <v>0</v>
      </c>
      <c r="H284" s="1">
        <v>0</v>
      </c>
      <c r="I284" s="23">
        <v>0</v>
      </c>
      <c r="K284" s="1">
        <v>0</v>
      </c>
      <c r="L284" s="23">
        <v>0</v>
      </c>
      <c r="M284" s="1">
        <v>0</v>
      </c>
      <c r="N284" s="23">
        <v>0</v>
      </c>
      <c r="O284" s="1">
        <v>0</v>
      </c>
      <c r="Q284" s="1">
        <v>0</v>
      </c>
      <c r="R284" s="23">
        <v>0</v>
      </c>
      <c r="S284" s="1">
        <v>0</v>
      </c>
      <c r="T284" s="23">
        <v>0</v>
      </c>
      <c r="W284" s="1">
        <v>0</v>
      </c>
      <c r="X284" s="23">
        <v>0</v>
      </c>
      <c r="Y284" s="1">
        <v>0</v>
      </c>
      <c r="Z284" s="23">
        <v>0</v>
      </c>
      <c r="AB284" s="1">
        <v>0</v>
      </c>
      <c r="AC284" s="23">
        <v>0</v>
      </c>
      <c r="AD284" s="24">
        <v>0</v>
      </c>
      <c r="AE284" s="1">
        <v>0</v>
      </c>
      <c r="AF284" s="23">
        <v>0</v>
      </c>
      <c r="AG284" s="24">
        <v>0</v>
      </c>
      <c r="AH284" s="1">
        <v>0</v>
      </c>
      <c r="AI284" s="23">
        <v>0</v>
      </c>
      <c r="AJ284" s="24">
        <v>0</v>
      </c>
      <c r="AK284" s="1">
        <v>0</v>
      </c>
      <c r="AL284" s="23">
        <v>0</v>
      </c>
      <c r="AM284" s="24">
        <v>0</v>
      </c>
      <c r="AN284" s="1">
        <v>0</v>
      </c>
      <c r="AO284" s="23">
        <v>0</v>
      </c>
      <c r="AP284" s="24">
        <v>0</v>
      </c>
      <c r="AQ284" s="1">
        <v>0</v>
      </c>
      <c r="AR284" s="23">
        <v>0</v>
      </c>
      <c r="AS284" s="24">
        <v>0</v>
      </c>
    </row>
    <row r="285" spans="1:45" ht="14.5" x14ac:dyDescent="0.35">
      <c r="A285">
        <v>278</v>
      </c>
      <c r="B285" t="s">
        <v>655</v>
      </c>
      <c r="C285" t="s">
        <v>614</v>
      </c>
      <c r="D285" t="s">
        <v>171</v>
      </c>
      <c r="E285" s="1">
        <v>9149.431640625</v>
      </c>
      <c r="F285" s="1">
        <v>108.7472381591797</v>
      </c>
      <c r="G285" s="23">
        <v>1.1885682349526921E-2</v>
      </c>
      <c r="H285" s="1">
        <v>9040.6844024658203</v>
      </c>
      <c r="I285" s="23">
        <v>0.98811431765047297</v>
      </c>
      <c r="K285" s="1">
        <v>6803.25830078125</v>
      </c>
      <c r="L285" s="23">
        <v>0.7435716848873597</v>
      </c>
      <c r="M285" s="1">
        <v>1866.88623046875</v>
      </c>
      <c r="N285" s="23">
        <v>0.20404395636767908</v>
      </c>
      <c r="O285" s="1">
        <v>2.4093448281288148</v>
      </c>
      <c r="Q285" s="1">
        <v>3527.4306640625</v>
      </c>
      <c r="R285" s="23">
        <v>0.38553549582250768</v>
      </c>
      <c r="S285" s="1">
        <v>0</v>
      </c>
      <c r="T285" s="23">
        <v>0</v>
      </c>
      <c r="W285" s="1">
        <v>0</v>
      </c>
      <c r="X285" s="23">
        <v>0</v>
      </c>
      <c r="Y285" s="1">
        <v>0</v>
      </c>
      <c r="Z285" s="23">
        <v>0</v>
      </c>
      <c r="AB285" s="1">
        <v>1367.848999023438</v>
      </c>
      <c r="AC285" s="23">
        <v>0.149500980252146</v>
      </c>
      <c r="AD285" s="24">
        <v>7781.5826416015625</v>
      </c>
      <c r="AE285" s="1">
        <v>8148.97802734375</v>
      </c>
      <c r="AF285" s="23">
        <v>0.890654015180673</v>
      </c>
      <c r="AG285" s="24">
        <v>1000.45361328125</v>
      </c>
      <c r="AH285" s="1">
        <v>0</v>
      </c>
      <c r="AI285" s="23">
        <v>0</v>
      </c>
      <c r="AJ285" s="24">
        <v>9149.431640625</v>
      </c>
      <c r="AK285" s="1">
        <v>8148.97802734375</v>
      </c>
      <c r="AL285" s="23">
        <v>0.890654015180673</v>
      </c>
      <c r="AM285" s="24">
        <v>1000.45361328125</v>
      </c>
      <c r="AN285" s="1">
        <v>2260.0126953125</v>
      </c>
      <c r="AO285" s="23">
        <v>0.24701126628212261</v>
      </c>
      <c r="AP285" s="24">
        <v>6889.4189453125</v>
      </c>
      <c r="AQ285" s="1">
        <v>1435.30224609375</v>
      </c>
      <c r="AR285" s="23">
        <v>0.15687337776488419</v>
      </c>
      <c r="AS285" s="24">
        <v>7714.12939453125</v>
      </c>
    </row>
    <row r="286" spans="1:45" ht="14.5" x14ac:dyDescent="0.35">
      <c r="A286">
        <v>279</v>
      </c>
      <c r="B286" t="s">
        <v>656</v>
      </c>
      <c r="C286" t="s">
        <v>614</v>
      </c>
      <c r="D286" t="s">
        <v>1277</v>
      </c>
      <c r="E286" s="1">
        <v>15451.4130859375</v>
      </c>
      <c r="F286" s="1">
        <v>133.03596496582031</v>
      </c>
      <c r="G286" s="23">
        <v>8.6099545864124095E-3</v>
      </c>
      <c r="H286" s="1">
        <v>15318.37712097168</v>
      </c>
      <c r="I286" s="23">
        <v>0.99139004541358755</v>
      </c>
      <c r="K286" s="1">
        <v>11909.0341796875</v>
      </c>
      <c r="L286" s="23">
        <v>0.7707407803708286</v>
      </c>
      <c r="M286" s="1">
        <v>1735.2216796875</v>
      </c>
      <c r="N286" s="23">
        <v>0.11230181149365194</v>
      </c>
      <c r="O286" s="1">
        <v>11.516129493713381</v>
      </c>
      <c r="Q286" s="1">
        <v>0</v>
      </c>
      <c r="R286" s="23">
        <v>0</v>
      </c>
      <c r="S286" s="1">
        <v>0</v>
      </c>
      <c r="T286" s="23">
        <v>0</v>
      </c>
      <c r="W286" s="1">
        <v>0</v>
      </c>
      <c r="X286" s="23">
        <v>0</v>
      </c>
      <c r="Y286" s="1">
        <v>0</v>
      </c>
      <c r="Z286" s="23">
        <v>0</v>
      </c>
      <c r="AB286" s="1">
        <v>3101.974365234375</v>
      </c>
      <c r="AC286" s="23">
        <v>0.20075667823919069</v>
      </c>
      <c r="AD286" s="24">
        <v>12349.438720703125</v>
      </c>
      <c r="AE286" s="1">
        <v>800.58245849609375</v>
      </c>
      <c r="AF286" s="23">
        <v>5.1812895949608168E-2</v>
      </c>
      <c r="AG286" s="24">
        <v>14650.830627441406</v>
      </c>
      <c r="AH286" s="1">
        <v>6900.1728515625</v>
      </c>
      <c r="AI286" s="23">
        <v>0.44657228521334552</v>
      </c>
      <c r="AJ286" s="24">
        <v>8551.240234375</v>
      </c>
      <c r="AK286" s="1">
        <v>8500.1826171875</v>
      </c>
      <c r="AL286" s="23">
        <v>0.55012331687149119</v>
      </c>
      <c r="AM286" s="24">
        <v>6951.23046875</v>
      </c>
      <c r="AN286" s="1">
        <v>11454.6669921875</v>
      </c>
      <c r="AO286" s="23">
        <v>0.7413345904661961</v>
      </c>
      <c r="AP286" s="24">
        <v>3996.74609375</v>
      </c>
      <c r="AQ286" s="1">
        <v>109.9090042114258</v>
      </c>
      <c r="AR286" s="23">
        <v>7.1132008186005451E-3</v>
      </c>
      <c r="AS286" s="24">
        <v>15341.504081726074</v>
      </c>
    </row>
    <row r="287" spans="1:45" ht="14.5" x14ac:dyDescent="0.35">
      <c r="A287">
        <v>280</v>
      </c>
      <c r="B287" t="s">
        <v>658</v>
      </c>
      <c r="C287" t="s">
        <v>572</v>
      </c>
      <c r="D287" t="s">
        <v>974</v>
      </c>
      <c r="E287" s="1">
        <v>0</v>
      </c>
      <c r="F287" s="1">
        <v>0</v>
      </c>
      <c r="G287" s="23">
        <v>0</v>
      </c>
      <c r="H287" s="1">
        <v>0</v>
      </c>
      <c r="I287" s="23">
        <v>0</v>
      </c>
      <c r="K287" s="1">
        <v>0</v>
      </c>
      <c r="L287" s="23">
        <v>0</v>
      </c>
      <c r="M287" s="1">
        <v>0</v>
      </c>
      <c r="N287" s="23">
        <v>0</v>
      </c>
      <c r="O287" s="1">
        <v>0</v>
      </c>
      <c r="Q287" s="1">
        <v>0</v>
      </c>
      <c r="R287" s="23">
        <v>0</v>
      </c>
      <c r="S287" s="1">
        <v>0</v>
      </c>
      <c r="T287" s="23">
        <v>0</v>
      </c>
      <c r="W287" s="1">
        <v>0</v>
      </c>
      <c r="X287" s="23">
        <v>0</v>
      </c>
      <c r="Y287" s="1">
        <v>0</v>
      </c>
      <c r="Z287" s="23">
        <v>0</v>
      </c>
      <c r="AB287" s="1">
        <v>0</v>
      </c>
      <c r="AC287" s="23">
        <v>0</v>
      </c>
      <c r="AD287" s="24">
        <v>0</v>
      </c>
      <c r="AE287" s="1">
        <v>0</v>
      </c>
      <c r="AF287" s="23">
        <v>0</v>
      </c>
      <c r="AG287" s="24">
        <v>0</v>
      </c>
      <c r="AH287" s="1">
        <v>0</v>
      </c>
      <c r="AI287" s="23">
        <v>0</v>
      </c>
      <c r="AJ287" s="24">
        <v>0</v>
      </c>
      <c r="AK287" s="1">
        <v>0</v>
      </c>
      <c r="AL287" s="23">
        <v>0</v>
      </c>
      <c r="AM287" s="24">
        <v>0</v>
      </c>
      <c r="AN287" s="1">
        <v>0</v>
      </c>
      <c r="AO287" s="23">
        <v>0</v>
      </c>
      <c r="AP287" s="24">
        <v>0</v>
      </c>
      <c r="AQ287" s="1">
        <v>0</v>
      </c>
      <c r="AR287" s="23">
        <v>0</v>
      </c>
      <c r="AS287" s="24">
        <v>0</v>
      </c>
    </row>
    <row r="288" spans="1:45" ht="14.5" x14ac:dyDescent="0.35">
      <c r="A288">
        <v>281</v>
      </c>
      <c r="B288" t="s">
        <v>660</v>
      </c>
      <c r="C288" t="s">
        <v>614</v>
      </c>
      <c r="D288" t="s">
        <v>1278</v>
      </c>
      <c r="E288" s="1">
        <v>2035.55908203125</v>
      </c>
      <c r="F288" s="1">
        <v>8.0224170684814453</v>
      </c>
      <c r="G288" s="23">
        <v>3.9411369285710001E-3</v>
      </c>
      <c r="H288" s="1">
        <v>2027.536664962769</v>
      </c>
      <c r="I288" s="23">
        <v>0.99605886307142899</v>
      </c>
      <c r="K288" s="1">
        <v>1039.463989257812</v>
      </c>
      <c r="L288" s="23">
        <v>0.51065282183828775</v>
      </c>
      <c r="M288" s="1">
        <v>966.94812011718795</v>
      </c>
      <c r="N288" s="23">
        <v>0.47502827535336717</v>
      </c>
      <c r="O288" s="1">
        <v>2.8021130084991461</v>
      </c>
      <c r="Q288" s="1">
        <v>0</v>
      </c>
      <c r="R288" s="23">
        <v>0</v>
      </c>
      <c r="S288" s="1">
        <v>0</v>
      </c>
      <c r="T288" s="23">
        <v>0</v>
      </c>
      <c r="W288" s="1">
        <v>0</v>
      </c>
      <c r="X288" s="23">
        <v>0</v>
      </c>
      <c r="Y288" s="1">
        <v>0</v>
      </c>
      <c r="Z288" s="23">
        <v>0</v>
      </c>
      <c r="AB288" s="1">
        <v>888.2056884765625</v>
      </c>
      <c r="AC288" s="23">
        <v>0.43634483337631108</v>
      </c>
      <c r="AD288" s="24">
        <v>1147.3533935546875</v>
      </c>
      <c r="AE288" s="1">
        <v>1387.349731445312</v>
      </c>
      <c r="AF288" s="23">
        <v>0.68155709342560555</v>
      </c>
      <c r="AG288" s="24">
        <v>648.20935058593795</v>
      </c>
      <c r="AH288" s="1">
        <v>536.34161376953125</v>
      </c>
      <c r="AI288" s="23">
        <v>0.26348614417731608</v>
      </c>
      <c r="AJ288" s="24">
        <v>1499.2174682617188</v>
      </c>
      <c r="AK288" s="1">
        <v>1422.558349609375</v>
      </c>
      <c r="AL288" s="23">
        <v>0.69885387369342677</v>
      </c>
      <c r="AM288" s="24">
        <v>613.000732421875</v>
      </c>
      <c r="AN288" s="1">
        <v>1325.893310546875</v>
      </c>
      <c r="AO288" s="23">
        <v>0.65136567258160272</v>
      </c>
      <c r="AP288" s="24">
        <v>709.665771484375</v>
      </c>
      <c r="AQ288" s="1">
        <v>0</v>
      </c>
      <c r="AR288" s="23">
        <v>0</v>
      </c>
      <c r="AS288" s="24">
        <v>2035.55908203125</v>
      </c>
    </row>
    <row r="289" spans="1:45" ht="14.5" x14ac:dyDescent="0.35">
      <c r="A289">
        <v>282</v>
      </c>
      <c r="B289" t="s">
        <v>662</v>
      </c>
      <c r="C289" t="s">
        <v>614</v>
      </c>
      <c r="D289" t="s">
        <v>1279</v>
      </c>
      <c r="E289" s="1">
        <v>0</v>
      </c>
      <c r="F289" s="1">
        <v>0</v>
      </c>
      <c r="G289" s="23">
        <v>0</v>
      </c>
      <c r="H289" s="1">
        <v>0</v>
      </c>
      <c r="I289" s="23">
        <v>0</v>
      </c>
      <c r="K289" s="1">
        <v>0</v>
      </c>
      <c r="L289" s="23">
        <v>0</v>
      </c>
      <c r="M289" s="1">
        <v>0</v>
      </c>
      <c r="N289" s="23">
        <v>0</v>
      </c>
      <c r="O289" s="1">
        <v>0</v>
      </c>
      <c r="Q289" s="1">
        <v>0</v>
      </c>
      <c r="R289" s="23">
        <v>0</v>
      </c>
      <c r="S289" s="1">
        <v>0</v>
      </c>
      <c r="T289" s="23">
        <v>0</v>
      </c>
      <c r="W289" s="1">
        <v>0</v>
      </c>
      <c r="X289" s="23">
        <v>0</v>
      </c>
      <c r="Y289" s="1">
        <v>0</v>
      </c>
      <c r="Z289" s="23">
        <v>0</v>
      </c>
      <c r="AB289" s="1">
        <v>0</v>
      </c>
      <c r="AC289" s="23">
        <v>0</v>
      </c>
      <c r="AD289" s="24">
        <v>0</v>
      </c>
      <c r="AE289" s="1">
        <v>0</v>
      </c>
      <c r="AF289" s="23">
        <v>0</v>
      </c>
      <c r="AG289" s="24">
        <v>0</v>
      </c>
      <c r="AH289" s="1">
        <v>0</v>
      </c>
      <c r="AI289" s="23">
        <v>0</v>
      </c>
      <c r="AJ289" s="24">
        <v>0</v>
      </c>
      <c r="AK289" s="1">
        <v>0</v>
      </c>
      <c r="AL289" s="23">
        <v>0</v>
      </c>
      <c r="AM289" s="24">
        <v>0</v>
      </c>
      <c r="AN289" s="1">
        <v>0</v>
      </c>
      <c r="AO289" s="23">
        <v>0</v>
      </c>
      <c r="AP289" s="24">
        <v>0</v>
      </c>
      <c r="AQ289" s="1">
        <v>0</v>
      </c>
      <c r="AR289" s="23">
        <v>0</v>
      </c>
      <c r="AS289" s="24">
        <v>0</v>
      </c>
    </row>
    <row r="290" spans="1:45" ht="14.5" x14ac:dyDescent="0.35">
      <c r="A290">
        <v>283</v>
      </c>
      <c r="B290" t="s">
        <v>664</v>
      </c>
      <c r="C290" t="s">
        <v>614</v>
      </c>
      <c r="D290" t="s">
        <v>1280</v>
      </c>
      <c r="E290" s="1">
        <v>2871.629150390625</v>
      </c>
      <c r="F290" s="1">
        <v>0</v>
      </c>
      <c r="G290" s="23">
        <v>0</v>
      </c>
      <c r="H290" s="1">
        <v>2871.629150390625</v>
      </c>
      <c r="I290" s="23">
        <v>1</v>
      </c>
      <c r="K290" s="1">
        <v>2869.8671875</v>
      </c>
      <c r="L290" s="23">
        <v>0.99938642394322219</v>
      </c>
      <c r="M290" s="1">
        <v>0</v>
      </c>
      <c r="N290" s="23">
        <v>0</v>
      </c>
      <c r="O290" s="1">
        <v>1.0886835336685181</v>
      </c>
      <c r="Q290" s="1">
        <v>0</v>
      </c>
      <c r="R290" s="23">
        <v>0</v>
      </c>
      <c r="S290" s="1">
        <v>0</v>
      </c>
      <c r="T290" s="23">
        <v>0</v>
      </c>
      <c r="W290" s="1">
        <v>0</v>
      </c>
      <c r="X290" s="23">
        <v>0</v>
      </c>
      <c r="Y290" s="1">
        <v>0</v>
      </c>
      <c r="Z290" s="23">
        <v>0</v>
      </c>
      <c r="AB290" s="1">
        <v>0</v>
      </c>
      <c r="AC290" s="23">
        <v>0</v>
      </c>
      <c r="AD290" s="24">
        <v>2871.629150390625</v>
      </c>
      <c r="AE290" s="1">
        <v>0</v>
      </c>
      <c r="AF290" s="23">
        <v>0</v>
      </c>
      <c r="AG290" s="24">
        <v>2871.629150390625</v>
      </c>
      <c r="AH290" s="1">
        <v>0</v>
      </c>
      <c r="AI290" s="23">
        <v>0</v>
      </c>
      <c r="AJ290" s="24">
        <v>2871.629150390625</v>
      </c>
      <c r="AK290" s="1">
        <v>0</v>
      </c>
      <c r="AL290" s="23">
        <v>0</v>
      </c>
      <c r="AM290" s="24">
        <v>2871.629150390625</v>
      </c>
      <c r="AN290" s="1">
        <v>2871.629150390625</v>
      </c>
      <c r="AO290" s="23">
        <v>1</v>
      </c>
      <c r="AP290" s="24">
        <v>0</v>
      </c>
      <c r="AQ290" s="1">
        <v>13.03981304168701</v>
      </c>
      <c r="AR290" s="23">
        <v>4.540911224526753E-3</v>
      </c>
      <c r="AS290" s="24">
        <v>2858.589337348938</v>
      </c>
    </row>
    <row r="291" spans="1:45" ht="14.5" x14ac:dyDescent="0.35">
      <c r="A291">
        <v>284</v>
      </c>
      <c r="B291" t="s">
        <v>665</v>
      </c>
      <c r="C291" t="s">
        <v>614</v>
      </c>
      <c r="D291" t="s">
        <v>1281</v>
      </c>
      <c r="E291" s="1">
        <v>1048.946044921875</v>
      </c>
      <c r="F291" s="1">
        <v>8.0760183334350586</v>
      </c>
      <c r="G291" s="23">
        <v>7.6991742068454596E-3</v>
      </c>
      <c r="H291" s="1">
        <v>1040.8700265884399</v>
      </c>
      <c r="I291" s="23">
        <v>0.9923008257931546</v>
      </c>
      <c r="K291" s="1">
        <v>669.19256591796875</v>
      </c>
      <c r="L291" s="23">
        <v>0.63796662293322237</v>
      </c>
      <c r="M291" s="1">
        <v>15.53253173828125</v>
      </c>
      <c r="N291" s="23">
        <v>1.4807750897652801E-2</v>
      </c>
      <c r="O291" s="1">
        <v>2.2750878810882571</v>
      </c>
      <c r="Q291" s="1">
        <v>0</v>
      </c>
      <c r="R291" s="23">
        <v>0</v>
      </c>
      <c r="S291" s="1">
        <v>0</v>
      </c>
      <c r="T291" s="23">
        <v>0</v>
      </c>
      <c r="W291" s="1">
        <v>0</v>
      </c>
      <c r="X291" s="23">
        <v>0</v>
      </c>
      <c r="Y291" s="1">
        <v>0</v>
      </c>
      <c r="Z291" s="23">
        <v>0</v>
      </c>
      <c r="AB291" s="1">
        <v>0.92707693576812744</v>
      </c>
      <c r="AC291" s="23">
        <v>8.8381756169086435E-4</v>
      </c>
      <c r="AD291" s="24">
        <v>1048.0189679861069</v>
      </c>
      <c r="AE291" s="1">
        <v>751.11834716796875</v>
      </c>
      <c r="AF291" s="23">
        <v>0.71606957364895896</v>
      </c>
      <c r="AG291" s="24">
        <v>297.82769775390625</v>
      </c>
      <c r="AH291" s="1">
        <v>1003.980163574219</v>
      </c>
      <c r="AI291" s="23">
        <v>0.95713232194797471</v>
      </c>
      <c r="AJ291" s="24">
        <v>44.965881347656023</v>
      </c>
      <c r="AK291" s="1">
        <v>1004.9072265625</v>
      </c>
      <c r="AL291" s="23">
        <v>0.95801612621299792</v>
      </c>
      <c r="AM291" s="24">
        <v>44.038818359375</v>
      </c>
      <c r="AN291" s="1">
        <v>598.326171875</v>
      </c>
      <c r="AO291" s="23">
        <v>0.57040700498524022</v>
      </c>
      <c r="AP291" s="24">
        <v>450.619873046875</v>
      </c>
      <c r="AQ291" s="1">
        <v>109.9090042114258</v>
      </c>
      <c r="AR291" s="23">
        <v>0.1047804172040248</v>
      </c>
      <c r="AS291" s="24">
        <v>939.03704071044922</v>
      </c>
    </row>
    <row r="292" spans="1:45" ht="14.5" x14ac:dyDescent="0.35">
      <c r="A292">
        <v>285</v>
      </c>
      <c r="B292" t="s">
        <v>667</v>
      </c>
      <c r="C292" t="s">
        <v>410</v>
      </c>
      <c r="D292" t="s">
        <v>1282</v>
      </c>
      <c r="E292" s="1">
        <v>14392.017578125</v>
      </c>
      <c r="F292" s="1">
        <v>1075.269287109375</v>
      </c>
      <c r="G292" s="23">
        <v>7.4712894232683527E-2</v>
      </c>
      <c r="H292" s="1">
        <v>13316.74829101562</v>
      </c>
      <c r="I292" s="23">
        <v>0.92528710576731654</v>
      </c>
      <c r="K292" s="1">
        <v>3305.576904296875</v>
      </c>
      <c r="L292" s="23">
        <v>0.22968127202131502</v>
      </c>
      <c r="M292" s="1">
        <v>6260.765869140625</v>
      </c>
      <c r="N292" s="23">
        <v>0.43501655241559822</v>
      </c>
      <c r="O292" s="1">
        <v>25.25</v>
      </c>
      <c r="Q292" s="1">
        <v>0</v>
      </c>
      <c r="R292" s="23">
        <v>0</v>
      </c>
      <c r="S292" s="1">
        <v>0</v>
      </c>
      <c r="T292" s="23">
        <v>0</v>
      </c>
      <c r="W292" s="1">
        <v>6081.97265625</v>
      </c>
      <c r="X292" s="23">
        <v>0.42259347052870699</v>
      </c>
      <c r="Y292" s="1">
        <v>2286.69921875</v>
      </c>
      <c r="Z292" s="23">
        <v>0.158886633256038</v>
      </c>
      <c r="AB292" s="1">
        <v>726.347900390625</v>
      </c>
      <c r="AC292" s="23">
        <v>5.0468803032496991E-2</v>
      </c>
      <c r="AD292" s="24">
        <v>13665.669677734375</v>
      </c>
      <c r="AE292" s="1">
        <v>9315.6015625</v>
      </c>
      <c r="AF292" s="23">
        <v>0.64727558258816698</v>
      </c>
      <c r="AG292" s="24">
        <v>5076.416015625</v>
      </c>
      <c r="AH292" s="1">
        <v>13022.5087890625</v>
      </c>
      <c r="AI292" s="23">
        <v>0.90484247384855399</v>
      </c>
      <c r="AJ292" s="24">
        <v>1369.5087890625</v>
      </c>
      <c r="AK292" s="1">
        <v>13219.9345703125</v>
      </c>
      <c r="AL292" s="23">
        <v>0.91856020176114883</v>
      </c>
      <c r="AM292" s="24">
        <v>1172.0830078125</v>
      </c>
      <c r="AN292" s="1">
        <v>3969.21142578125</v>
      </c>
      <c r="AO292" s="23">
        <v>0.27579256377606237</v>
      </c>
      <c r="AP292" s="24">
        <v>10422.80615234375</v>
      </c>
      <c r="AQ292" s="1">
        <v>736.485107421875</v>
      </c>
      <c r="AR292" s="23">
        <v>5.1173166196050793E-2</v>
      </c>
      <c r="AS292" s="24">
        <v>13655.532470703125</v>
      </c>
    </row>
    <row r="293" spans="1:45" ht="14.5" x14ac:dyDescent="0.35">
      <c r="A293">
        <v>286</v>
      </c>
      <c r="B293" t="s">
        <v>669</v>
      </c>
      <c r="C293" t="s">
        <v>614</v>
      </c>
      <c r="D293" t="s">
        <v>1283</v>
      </c>
      <c r="E293" s="1">
        <v>2.884077787399292</v>
      </c>
      <c r="F293" s="1">
        <v>0</v>
      </c>
      <c r="G293" s="23">
        <v>0</v>
      </c>
      <c r="H293" s="1">
        <v>2.884077787399292</v>
      </c>
      <c r="I293" s="23">
        <v>1</v>
      </c>
      <c r="K293" s="1">
        <v>0</v>
      </c>
      <c r="L293" s="23">
        <v>0</v>
      </c>
      <c r="M293" s="1">
        <v>0</v>
      </c>
      <c r="N293" s="23">
        <v>0</v>
      </c>
      <c r="O293" s="1">
        <v>0</v>
      </c>
      <c r="Q293" s="1">
        <v>0</v>
      </c>
      <c r="R293" s="23">
        <v>0</v>
      </c>
      <c r="S293" s="1">
        <v>0</v>
      </c>
      <c r="T293" s="23">
        <v>0</v>
      </c>
      <c r="W293" s="1">
        <v>0</v>
      </c>
      <c r="X293" s="23">
        <v>0</v>
      </c>
      <c r="Y293" s="1">
        <v>0</v>
      </c>
      <c r="Z293" s="23">
        <v>0</v>
      </c>
      <c r="AB293" s="1">
        <v>0</v>
      </c>
      <c r="AC293" s="23">
        <v>0</v>
      </c>
      <c r="AD293" s="24">
        <v>2.884077787399292</v>
      </c>
      <c r="AE293" s="1">
        <v>0</v>
      </c>
      <c r="AF293" s="23">
        <v>0</v>
      </c>
      <c r="AG293" s="24">
        <v>2.884077787399292</v>
      </c>
      <c r="AH293" s="1">
        <v>0</v>
      </c>
      <c r="AI293" s="23">
        <v>0</v>
      </c>
      <c r="AJ293" s="24">
        <v>2.884077787399292</v>
      </c>
      <c r="AK293" s="1">
        <v>0</v>
      </c>
      <c r="AL293" s="23">
        <v>0</v>
      </c>
      <c r="AM293" s="24">
        <v>2.884077787399292</v>
      </c>
      <c r="AN293" s="1">
        <v>2.884077787399292</v>
      </c>
      <c r="AO293" s="23">
        <v>1</v>
      </c>
      <c r="AP293" s="24">
        <v>0</v>
      </c>
      <c r="AQ293" s="1">
        <v>0</v>
      </c>
      <c r="AR293" s="23">
        <v>0</v>
      </c>
      <c r="AS293" s="24">
        <v>2.884077787399292</v>
      </c>
    </row>
    <row r="294" spans="1:45" ht="14.5" x14ac:dyDescent="0.35">
      <c r="A294">
        <v>287</v>
      </c>
      <c r="B294" t="s">
        <v>670</v>
      </c>
      <c r="C294" t="s">
        <v>198</v>
      </c>
      <c r="D294" t="s">
        <v>1284</v>
      </c>
      <c r="E294" s="1">
        <v>58166.29296875</v>
      </c>
      <c r="F294" s="1">
        <v>8181.90380859375</v>
      </c>
      <c r="G294" s="23">
        <v>0.14066400643736229</v>
      </c>
      <c r="H294" s="1">
        <v>49984.38916015625</v>
      </c>
      <c r="I294" s="23">
        <v>0.85933599356263768</v>
      </c>
      <c r="K294" s="1">
        <v>9904.029296875</v>
      </c>
      <c r="L294" s="23">
        <v>0.17027093856911202</v>
      </c>
      <c r="M294" s="1">
        <v>21988.591796875</v>
      </c>
      <c r="N294" s="23">
        <v>0.37802979482788135</v>
      </c>
      <c r="O294" s="1">
        <v>27.757575988769531</v>
      </c>
      <c r="Q294" s="1">
        <v>1610.765380859375</v>
      </c>
      <c r="R294" s="23">
        <v>2.7692419417630131E-2</v>
      </c>
      <c r="S294" s="1">
        <v>110.996955871582</v>
      </c>
      <c r="T294" s="23">
        <v>1.908269380880357E-3</v>
      </c>
      <c r="W294" s="1">
        <v>16202.6943359375</v>
      </c>
      <c r="X294" s="23">
        <v>0.27855813924126888</v>
      </c>
      <c r="Y294" s="1">
        <v>35959.1484375</v>
      </c>
      <c r="Z294" s="23">
        <v>0.61821282743287687</v>
      </c>
      <c r="AB294" s="1">
        <v>18696.12109375</v>
      </c>
      <c r="AC294" s="23">
        <v>0.32142535031060931</v>
      </c>
      <c r="AD294" s="24">
        <v>39470.171875</v>
      </c>
      <c r="AE294" s="1">
        <v>19612.51953125</v>
      </c>
      <c r="AF294" s="23">
        <v>0.33718015246023808</v>
      </c>
      <c r="AG294" s="24">
        <v>38553.7734375</v>
      </c>
      <c r="AH294" s="1">
        <v>29616.658203125</v>
      </c>
      <c r="AI294" s="23">
        <v>0.50917218016689891</v>
      </c>
      <c r="AJ294" s="24">
        <v>28549.634765625</v>
      </c>
      <c r="AK294" s="1">
        <v>45067.125</v>
      </c>
      <c r="AL294" s="23">
        <v>0.7747979577143147</v>
      </c>
      <c r="AM294" s="24">
        <v>13099.16796875</v>
      </c>
      <c r="AN294" s="1">
        <v>21638.361328125</v>
      </c>
      <c r="AO294" s="23">
        <v>0.37200860195354485</v>
      </c>
      <c r="AP294" s="24">
        <v>36527.931640625</v>
      </c>
      <c r="AQ294" s="1">
        <v>5615.52734375</v>
      </c>
      <c r="AR294" s="23">
        <v>9.6542637619470739E-2</v>
      </c>
      <c r="AS294" s="24">
        <v>52550.765625</v>
      </c>
    </row>
    <row r="295" spans="1:45" ht="14.5" x14ac:dyDescent="0.35">
      <c r="A295">
        <v>288</v>
      </c>
      <c r="B295" t="s">
        <v>671</v>
      </c>
      <c r="C295" t="s">
        <v>177</v>
      </c>
      <c r="D295" t="s">
        <v>1285</v>
      </c>
      <c r="E295" s="1">
        <v>357532.46875</v>
      </c>
      <c r="F295" s="1">
        <v>175305</v>
      </c>
      <c r="G295" s="23">
        <v>0.49031910475962887</v>
      </c>
      <c r="H295" s="1">
        <v>182227.46875</v>
      </c>
      <c r="I295" s="23">
        <v>0.50968089524037108</v>
      </c>
      <c r="K295" s="1">
        <v>95332.1953125</v>
      </c>
      <c r="L295" s="23">
        <v>0.26663926676589428</v>
      </c>
      <c r="M295" s="1">
        <v>221877.3984375</v>
      </c>
      <c r="N295" s="23">
        <v>0.62057971745398299</v>
      </c>
      <c r="O295" s="1">
        <v>9.2648309707641605</v>
      </c>
      <c r="Q295" s="1">
        <v>191439.9375</v>
      </c>
      <c r="R295" s="23">
        <v>0.53544769841270545</v>
      </c>
      <c r="S295" s="1">
        <v>135011.765625</v>
      </c>
      <c r="T295" s="23">
        <v>0.37762099228924917</v>
      </c>
      <c r="W295" s="1">
        <v>0</v>
      </c>
      <c r="X295" s="23">
        <v>0</v>
      </c>
      <c r="Y295" s="1">
        <v>0</v>
      </c>
      <c r="Z295" s="23">
        <v>0</v>
      </c>
      <c r="AB295" s="1">
        <v>39636.22265625</v>
      </c>
      <c r="AC295" s="23">
        <v>0.1108604843493672</v>
      </c>
      <c r="AD295" s="24">
        <v>317896.24609375</v>
      </c>
      <c r="AE295" s="1">
        <v>5419.55908203125</v>
      </c>
      <c r="AF295" s="23">
        <v>1.5158229128053839E-2</v>
      </c>
      <c r="AG295" s="24">
        <v>352112.90966796875</v>
      </c>
      <c r="AH295" s="1">
        <v>14443.2939453125</v>
      </c>
      <c r="AI295" s="23">
        <v>4.0397153287389367E-2</v>
      </c>
      <c r="AJ295" s="24">
        <v>343089.1748046875</v>
      </c>
      <c r="AK295" s="1">
        <v>49975.05078125</v>
      </c>
      <c r="AL295" s="23">
        <v>0.13977765699426428</v>
      </c>
      <c r="AM295" s="24">
        <v>307557.41796875</v>
      </c>
      <c r="AN295" s="1">
        <v>0</v>
      </c>
      <c r="AO295" s="23">
        <v>0</v>
      </c>
      <c r="AP295" s="24">
        <v>357532.46875</v>
      </c>
      <c r="AQ295" s="1">
        <v>6803.4365234375</v>
      </c>
      <c r="AR295" s="23">
        <v>1.9028863440636822E-2</v>
      </c>
      <c r="AS295" s="24">
        <v>350729.0322265625</v>
      </c>
    </row>
    <row r="296" spans="1:45" ht="14.5" x14ac:dyDescent="0.35">
      <c r="A296">
        <v>289</v>
      </c>
      <c r="B296" t="s">
        <v>673</v>
      </c>
      <c r="C296" t="s">
        <v>614</v>
      </c>
      <c r="D296" t="s">
        <v>982</v>
      </c>
      <c r="E296" s="1">
        <v>0</v>
      </c>
      <c r="F296" s="1">
        <v>0</v>
      </c>
      <c r="G296" s="23">
        <v>0</v>
      </c>
      <c r="H296" s="1">
        <v>0</v>
      </c>
      <c r="I296" s="23">
        <v>0</v>
      </c>
      <c r="K296" s="1">
        <v>0</v>
      </c>
      <c r="L296" s="23">
        <v>0</v>
      </c>
      <c r="M296" s="1">
        <v>0</v>
      </c>
      <c r="N296" s="23">
        <v>0</v>
      </c>
      <c r="O296" s="1">
        <v>0</v>
      </c>
      <c r="Q296" s="1">
        <v>0</v>
      </c>
      <c r="R296" s="23">
        <v>0</v>
      </c>
      <c r="S296" s="1">
        <v>0</v>
      </c>
      <c r="T296" s="23">
        <v>0</v>
      </c>
      <c r="W296" s="1">
        <v>0</v>
      </c>
      <c r="X296" s="23">
        <v>0</v>
      </c>
      <c r="Y296" s="1">
        <v>0</v>
      </c>
      <c r="Z296" s="23">
        <v>0</v>
      </c>
      <c r="AB296" s="1">
        <v>0</v>
      </c>
      <c r="AC296" s="23">
        <v>0</v>
      </c>
      <c r="AD296" s="24">
        <v>0</v>
      </c>
      <c r="AE296" s="1">
        <v>0</v>
      </c>
      <c r="AF296" s="23">
        <v>0</v>
      </c>
      <c r="AG296" s="24">
        <v>0</v>
      </c>
      <c r="AH296" s="1">
        <v>0</v>
      </c>
      <c r="AI296" s="23">
        <v>0</v>
      </c>
      <c r="AJ296" s="24">
        <v>0</v>
      </c>
      <c r="AK296" s="1">
        <v>0</v>
      </c>
      <c r="AL296" s="23">
        <v>0</v>
      </c>
      <c r="AM296" s="24">
        <v>0</v>
      </c>
      <c r="AN296" s="1">
        <v>0</v>
      </c>
      <c r="AO296" s="23">
        <v>0</v>
      </c>
      <c r="AP296" s="24">
        <v>0</v>
      </c>
      <c r="AQ296" s="1">
        <v>0</v>
      </c>
      <c r="AR296" s="23">
        <v>0</v>
      </c>
      <c r="AS296" s="24">
        <v>0</v>
      </c>
    </row>
    <row r="297" spans="1:45" ht="14.5" x14ac:dyDescent="0.35">
      <c r="A297">
        <v>290</v>
      </c>
      <c r="B297" t="s">
        <v>674</v>
      </c>
      <c r="C297" t="s">
        <v>177</v>
      </c>
      <c r="D297" t="s">
        <v>1286</v>
      </c>
      <c r="E297" s="1">
        <v>230767.53125</v>
      </c>
      <c r="F297" s="1">
        <v>25174.33984375</v>
      </c>
      <c r="G297" s="23">
        <v>0.10908960938910249</v>
      </c>
      <c r="H297" s="1">
        <v>205593.19140625</v>
      </c>
      <c r="I297" s="23">
        <v>0.8909103906108975</v>
      </c>
      <c r="K297" s="1">
        <v>87101.7109375</v>
      </c>
      <c r="L297" s="23">
        <v>0.3774435271101424</v>
      </c>
      <c r="M297" s="1">
        <v>132675.8046875</v>
      </c>
      <c r="N297" s="23">
        <v>0.57493272111910243</v>
      </c>
      <c r="O297" s="1">
        <v>6.5019866943359377</v>
      </c>
      <c r="Q297" s="1">
        <v>35266.37890625</v>
      </c>
      <c r="R297" s="23">
        <v>0.1528221007315127</v>
      </c>
      <c r="S297" s="1">
        <v>44529.54296875</v>
      </c>
      <c r="T297" s="23">
        <v>0.19296277395501238</v>
      </c>
      <c r="W297" s="1">
        <v>23380.181640625</v>
      </c>
      <c r="X297" s="23">
        <v>0.10131486658448621</v>
      </c>
      <c r="Y297" s="1">
        <v>0</v>
      </c>
      <c r="Z297" s="23">
        <v>0</v>
      </c>
      <c r="AB297" s="1">
        <v>136325.515625</v>
      </c>
      <c r="AC297" s="23">
        <v>0.590748251656395</v>
      </c>
      <c r="AD297" s="24">
        <v>94442.015625</v>
      </c>
      <c r="AE297" s="1">
        <v>37962.625</v>
      </c>
      <c r="AF297" s="23">
        <v>0.16450591985088892</v>
      </c>
      <c r="AG297" s="24">
        <v>192804.90625</v>
      </c>
      <c r="AH297" s="1">
        <v>62688.3984375</v>
      </c>
      <c r="AI297" s="23">
        <v>0.27165172716428232</v>
      </c>
      <c r="AJ297" s="24">
        <v>168079.1328125</v>
      </c>
      <c r="AK297" s="1">
        <v>152986.6875</v>
      </c>
      <c r="AL297" s="23">
        <v>0.66294719482986197</v>
      </c>
      <c r="AM297" s="24">
        <v>77780.84375</v>
      </c>
      <c r="AN297" s="1">
        <v>92861.2421875</v>
      </c>
      <c r="AO297" s="23">
        <v>0.40240167966653673</v>
      </c>
      <c r="AP297" s="24">
        <v>137906.2890625</v>
      </c>
      <c r="AQ297" s="1">
        <v>16422.1171875</v>
      </c>
      <c r="AR297" s="23">
        <v>7.1163031898578671E-2</v>
      </c>
      <c r="AS297" s="24">
        <v>214345.4140625</v>
      </c>
    </row>
    <row r="298" spans="1:45" ht="14.5" x14ac:dyDescent="0.35">
      <c r="A298">
        <v>291</v>
      </c>
      <c r="B298" t="s">
        <v>676</v>
      </c>
      <c r="C298" t="s">
        <v>614</v>
      </c>
      <c r="D298" t="s">
        <v>1287</v>
      </c>
      <c r="E298" s="1">
        <v>10553.8818359375</v>
      </c>
      <c r="F298" s="1">
        <v>2881.972900390625</v>
      </c>
      <c r="G298" s="23">
        <v>0.27307231075651134</v>
      </c>
      <c r="H298" s="1">
        <v>7671.908935546875</v>
      </c>
      <c r="I298" s="23">
        <v>0.72692768924348872</v>
      </c>
      <c r="K298" s="1">
        <v>5207.28955078125</v>
      </c>
      <c r="L298" s="23">
        <v>0.49340040297302484</v>
      </c>
      <c r="M298" s="1">
        <v>2252.330078125</v>
      </c>
      <c r="N298" s="23">
        <v>0.21341247828410292</v>
      </c>
      <c r="O298" s="1">
        <v>34.762500000000003</v>
      </c>
      <c r="Q298" s="1">
        <v>422.51461791992188</v>
      </c>
      <c r="R298" s="23">
        <v>4.0034048560331457E-2</v>
      </c>
      <c r="S298" s="1">
        <v>0</v>
      </c>
      <c r="T298" s="23">
        <v>0</v>
      </c>
      <c r="W298" s="1">
        <v>0</v>
      </c>
      <c r="X298" s="23">
        <v>0</v>
      </c>
      <c r="Y298" s="1">
        <v>0</v>
      </c>
      <c r="Z298" s="23">
        <v>0</v>
      </c>
      <c r="AB298" s="1">
        <v>0</v>
      </c>
      <c r="AC298" s="23">
        <v>0</v>
      </c>
      <c r="AD298" s="24">
        <v>10553.8818359375</v>
      </c>
      <c r="AE298" s="1">
        <v>0</v>
      </c>
      <c r="AF298" s="23">
        <v>0</v>
      </c>
      <c r="AG298" s="24">
        <v>10553.8818359375</v>
      </c>
      <c r="AH298" s="1">
        <v>7434.62451171875</v>
      </c>
      <c r="AI298" s="23">
        <v>0.70444454725679928</v>
      </c>
      <c r="AJ298" s="24">
        <v>3119.25732421875</v>
      </c>
      <c r="AK298" s="1">
        <v>7434.62451171875</v>
      </c>
      <c r="AL298" s="23">
        <v>0.70444454725679928</v>
      </c>
      <c r="AM298" s="24">
        <v>3119.25732421875</v>
      </c>
      <c r="AN298" s="1">
        <v>2488.38134765625</v>
      </c>
      <c r="AO298" s="23">
        <v>0.2357787765998052</v>
      </c>
      <c r="AP298" s="24">
        <v>8065.50048828125</v>
      </c>
      <c r="AQ298" s="1">
        <v>83.287841796875</v>
      </c>
      <c r="AR298" s="23">
        <v>7.8916784451070702E-3</v>
      </c>
      <c r="AS298" s="24">
        <v>10470.593994140625</v>
      </c>
    </row>
    <row r="299" spans="1:45" ht="14.5" x14ac:dyDescent="0.35">
      <c r="A299">
        <v>292</v>
      </c>
      <c r="B299" t="s">
        <v>678</v>
      </c>
      <c r="C299" t="s">
        <v>614</v>
      </c>
      <c r="D299" t="s">
        <v>1288</v>
      </c>
      <c r="E299" s="1">
        <v>0</v>
      </c>
      <c r="F299" s="1">
        <v>0</v>
      </c>
      <c r="G299" s="23">
        <v>0</v>
      </c>
      <c r="H299" s="1">
        <v>0</v>
      </c>
      <c r="I299" s="23">
        <v>0</v>
      </c>
      <c r="K299" s="1">
        <v>0</v>
      </c>
      <c r="L299" s="23">
        <v>0</v>
      </c>
      <c r="M299" s="1">
        <v>0</v>
      </c>
      <c r="N299" s="23">
        <v>0</v>
      </c>
      <c r="O299" s="1">
        <v>0</v>
      </c>
      <c r="Q299" s="1">
        <v>0</v>
      </c>
      <c r="R299" s="23">
        <v>0</v>
      </c>
      <c r="S299" s="1">
        <v>0</v>
      </c>
      <c r="T299" s="23">
        <v>0</v>
      </c>
      <c r="W299" s="1">
        <v>0</v>
      </c>
      <c r="X299" s="23">
        <v>0</v>
      </c>
      <c r="Y299" s="1">
        <v>0</v>
      </c>
      <c r="Z299" s="23">
        <v>0</v>
      </c>
      <c r="AB299" s="1">
        <v>0</v>
      </c>
      <c r="AC299" s="23">
        <v>0</v>
      </c>
      <c r="AD299" s="24">
        <v>0</v>
      </c>
      <c r="AE299" s="1">
        <v>0</v>
      </c>
      <c r="AF299" s="23">
        <v>0</v>
      </c>
      <c r="AG299" s="24">
        <v>0</v>
      </c>
      <c r="AH299" s="1">
        <v>0</v>
      </c>
      <c r="AI299" s="23">
        <v>0</v>
      </c>
      <c r="AJ299" s="24">
        <v>0</v>
      </c>
      <c r="AK299" s="1">
        <v>0</v>
      </c>
      <c r="AL299" s="23">
        <v>0</v>
      </c>
      <c r="AM299" s="24">
        <v>0</v>
      </c>
      <c r="AN299" s="1">
        <v>0</v>
      </c>
      <c r="AO299" s="23">
        <v>0</v>
      </c>
      <c r="AP299" s="24">
        <v>0</v>
      </c>
      <c r="AQ299" s="1">
        <v>0</v>
      </c>
      <c r="AR299" s="23">
        <v>0</v>
      </c>
      <c r="AS299" s="24">
        <v>0</v>
      </c>
    </row>
    <row r="300" spans="1:45" ht="14.5" x14ac:dyDescent="0.35">
      <c r="A300">
        <v>293</v>
      </c>
      <c r="B300" t="s">
        <v>680</v>
      </c>
      <c r="D300" t="s">
        <v>1289</v>
      </c>
      <c r="E300" s="1">
        <v>303596.15625</v>
      </c>
      <c r="F300" s="1">
        <v>37487.71875</v>
      </c>
      <c r="G300" s="23">
        <v>0.1234788977997807</v>
      </c>
      <c r="H300" s="1">
        <v>266108.4375</v>
      </c>
      <c r="I300" s="23">
        <v>0.87652110220021928</v>
      </c>
      <c r="K300" s="1">
        <v>87999.671875</v>
      </c>
      <c r="L300" s="23">
        <v>0.28985766144725361</v>
      </c>
      <c r="M300" s="1">
        <v>182078.296875</v>
      </c>
      <c r="N300" s="23">
        <v>0.59973847865539309</v>
      </c>
      <c r="O300" s="1">
        <v>10.79515628814697</v>
      </c>
      <c r="Q300" s="1">
        <v>42825.46875</v>
      </c>
      <c r="R300" s="23">
        <v>0.1410606421338709</v>
      </c>
      <c r="S300" s="1">
        <v>122936.5078125</v>
      </c>
      <c r="T300" s="23">
        <v>0.40493433556934244</v>
      </c>
      <c r="W300" s="1">
        <v>53501.66015625</v>
      </c>
      <c r="X300" s="23">
        <v>0.17622640819007401</v>
      </c>
      <c r="Y300" s="1">
        <v>0</v>
      </c>
      <c r="Z300" s="23">
        <v>0</v>
      </c>
      <c r="AB300" s="1">
        <v>136449.359375</v>
      </c>
      <c r="AC300" s="23">
        <v>0.4494436328193796</v>
      </c>
      <c r="AD300" s="24">
        <v>167146.796875</v>
      </c>
      <c r="AE300" s="1">
        <v>29643.587890625</v>
      </c>
      <c r="AF300" s="23">
        <v>9.7641512517090689E-2</v>
      </c>
      <c r="AG300" s="24">
        <v>273952.568359375</v>
      </c>
      <c r="AH300" s="1">
        <v>50141.015625</v>
      </c>
      <c r="AI300" s="23">
        <v>0.1651569514065612</v>
      </c>
      <c r="AJ300" s="24">
        <v>253455.140625</v>
      </c>
      <c r="AK300" s="1">
        <v>159144.125</v>
      </c>
      <c r="AL300" s="23">
        <v>0.52419677167767187</v>
      </c>
      <c r="AM300" s="24">
        <v>144452.03125</v>
      </c>
      <c r="AN300" s="1">
        <v>93067.5</v>
      </c>
      <c r="AO300" s="23">
        <v>0.30655032379053709</v>
      </c>
      <c r="AP300" s="24">
        <v>210528.65625</v>
      </c>
      <c r="AQ300" s="1">
        <v>10222.6533203125</v>
      </c>
      <c r="AR300" s="23">
        <v>3.3671879929515737E-2</v>
      </c>
      <c r="AS300" s="24">
        <v>293373.5029296875</v>
      </c>
    </row>
    <row r="301" spans="1:45" ht="14.5" x14ac:dyDescent="0.35">
      <c r="A301">
        <v>294</v>
      </c>
      <c r="B301" t="s">
        <v>681</v>
      </c>
      <c r="C301" t="s">
        <v>177</v>
      </c>
      <c r="D301" t="s">
        <v>1290</v>
      </c>
      <c r="E301" s="1">
        <v>361783.71875</v>
      </c>
      <c r="F301" s="1">
        <v>93534.9921875</v>
      </c>
      <c r="G301" s="23">
        <v>0.25853842320675191</v>
      </c>
      <c r="H301" s="1">
        <v>268248.7265625</v>
      </c>
      <c r="I301" s="23">
        <v>0.7414615767932482</v>
      </c>
      <c r="K301" s="1">
        <v>112355.5078125</v>
      </c>
      <c r="L301" s="23">
        <v>0.31055987870515517</v>
      </c>
      <c r="M301" s="1">
        <v>236890.5859375</v>
      </c>
      <c r="N301" s="23">
        <v>0.65478509302735177</v>
      </c>
      <c r="O301" s="1">
        <v>7</v>
      </c>
      <c r="Q301" s="1">
        <v>95764.25</v>
      </c>
      <c r="R301" s="23">
        <v>0.26470027543217078</v>
      </c>
      <c r="S301" s="1">
        <v>75582.3125</v>
      </c>
      <c r="T301" s="23">
        <v>0.20891573772624342</v>
      </c>
      <c r="W301" s="1">
        <v>0</v>
      </c>
      <c r="X301" s="23">
        <v>0</v>
      </c>
      <c r="Y301" s="1">
        <v>0</v>
      </c>
      <c r="Z301" s="23">
        <v>0</v>
      </c>
      <c r="AB301" s="1">
        <v>218943.828125</v>
      </c>
      <c r="AC301" s="23">
        <v>0.60517877609714854</v>
      </c>
      <c r="AD301" s="24">
        <v>142839.890625</v>
      </c>
      <c r="AE301" s="1">
        <v>23505.203125</v>
      </c>
      <c r="AF301" s="23">
        <v>6.4970317642299921E-2</v>
      </c>
      <c r="AG301" s="24">
        <v>338278.515625</v>
      </c>
      <c r="AH301" s="1">
        <v>47979.86328125</v>
      </c>
      <c r="AI301" s="23">
        <v>0.1326202943765003</v>
      </c>
      <c r="AJ301" s="24">
        <v>313803.85546875</v>
      </c>
      <c r="AK301" s="1">
        <v>230858.5</v>
      </c>
      <c r="AL301" s="23">
        <v>0.63811191061234007</v>
      </c>
      <c r="AM301" s="24">
        <v>130925.21875</v>
      </c>
      <c r="AN301" s="1">
        <v>1716.207275390625</v>
      </c>
      <c r="AO301" s="23">
        <v>4.7437382791030453E-3</v>
      </c>
      <c r="AP301" s="24">
        <v>360067.51147460938</v>
      </c>
      <c r="AQ301" s="1">
        <v>19346.94921875</v>
      </c>
      <c r="AR301" s="23">
        <v>5.3476561315682479E-2</v>
      </c>
      <c r="AS301" s="24">
        <v>342436.76953125</v>
      </c>
    </row>
    <row r="302" spans="1:45" ht="14.5" x14ac:dyDescent="0.35">
      <c r="A302">
        <v>295</v>
      </c>
      <c r="B302" t="s">
        <v>683</v>
      </c>
      <c r="C302" t="s">
        <v>170</v>
      </c>
      <c r="D302" t="s">
        <v>1291</v>
      </c>
      <c r="E302" s="1">
        <v>296278.46875</v>
      </c>
      <c r="F302" s="1">
        <v>33836.76953125</v>
      </c>
      <c r="G302" s="23">
        <v>0.1142059687091251</v>
      </c>
      <c r="H302" s="1">
        <v>262441.69921875</v>
      </c>
      <c r="I302" s="23">
        <v>0.88579403129087486</v>
      </c>
      <c r="K302" s="1">
        <v>40749.078125</v>
      </c>
      <c r="L302" s="23">
        <v>0.13753641395853211</v>
      </c>
      <c r="M302" s="1">
        <v>181112.640625</v>
      </c>
      <c r="N302" s="23">
        <v>0.61129194230385664</v>
      </c>
      <c r="O302" s="1">
        <v>15.471999549865719</v>
      </c>
      <c r="Q302" s="1">
        <v>57635.6171875</v>
      </c>
      <c r="R302" s="23">
        <v>0.1945319125978506</v>
      </c>
      <c r="S302" s="1">
        <v>74952.3203125</v>
      </c>
      <c r="T302" s="23">
        <v>0.25297930230544297</v>
      </c>
      <c r="W302" s="1">
        <v>51403.53515625</v>
      </c>
      <c r="X302" s="23">
        <v>0.17349737013668828</v>
      </c>
      <c r="Y302" s="1">
        <v>0</v>
      </c>
      <c r="Z302" s="23">
        <v>0</v>
      </c>
      <c r="AB302" s="1">
        <v>140251.765625</v>
      </c>
      <c r="AC302" s="23">
        <v>0.47337819118858937</v>
      </c>
      <c r="AD302" s="24">
        <v>156026.703125</v>
      </c>
      <c r="AE302" s="1">
        <v>75845.34375</v>
      </c>
      <c r="AF302" s="23">
        <v>0.25599343776141337</v>
      </c>
      <c r="AG302" s="24">
        <v>220433.125</v>
      </c>
      <c r="AH302" s="1">
        <v>147970.390625</v>
      </c>
      <c r="AI302" s="23">
        <v>0.49943011805511101</v>
      </c>
      <c r="AJ302" s="24">
        <v>148308.078125</v>
      </c>
      <c r="AK302" s="1">
        <v>195950.984375</v>
      </c>
      <c r="AL302" s="23">
        <v>0.66137436581779963</v>
      </c>
      <c r="AM302" s="24">
        <v>100327.484375</v>
      </c>
      <c r="AN302" s="1">
        <v>95723.625</v>
      </c>
      <c r="AO302" s="23">
        <v>0.32308667384389539</v>
      </c>
      <c r="AP302" s="24">
        <v>200554.84375</v>
      </c>
      <c r="AQ302" s="1">
        <v>40637.1875</v>
      </c>
      <c r="AR302" s="23">
        <v>0.13715876037650809</v>
      </c>
      <c r="AS302" s="24">
        <v>255641.28125</v>
      </c>
    </row>
    <row r="303" spans="1:45" ht="14.5" x14ac:dyDescent="0.35">
      <c r="A303">
        <v>296</v>
      </c>
      <c r="B303" t="s">
        <v>685</v>
      </c>
      <c r="C303" t="s">
        <v>177</v>
      </c>
      <c r="D303" t="s">
        <v>1292</v>
      </c>
      <c r="E303" s="1">
        <v>253881.546875</v>
      </c>
      <c r="F303" s="1">
        <v>30331.251953125</v>
      </c>
      <c r="G303" s="23">
        <v>0.11947009275179329</v>
      </c>
      <c r="H303" s="1">
        <v>223550.294921875</v>
      </c>
      <c r="I303" s="23">
        <v>0.88052990724820679</v>
      </c>
      <c r="K303" s="1">
        <v>62649.00390625</v>
      </c>
      <c r="L303" s="23">
        <v>0.24676470061487207</v>
      </c>
      <c r="M303" s="1">
        <v>182017.15234375</v>
      </c>
      <c r="N303" s="23">
        <v>0.71693730633115749</v>
      </c>
      <c r="O303" s="1">
        <v>6.8817460060119631</v>
      </c>
      <c r="Q303" s="1">
        <v>53774.5546875</v>
      </c>
      <c r="R303" s="23">
        <v>0.21180962283161212</v>
      </c>
      <c r="S303" s="1">
        <v>103341.1796875</v>
      </c>
      <c r="T303" s="23">
        <v>0.40704486387260197</v>
      </c>
      <c r="W303" s="1">
        <v>0</v>
      </c>
      <c r="X303" s="23">
        <v>0</v>
      </c>
      <c r="Y303" s="1">
        <v>0</v>
      </c>
      <c r="Z303" s="23">
        <v>0</v>
      </c>
      <c r="AB303" s="1">
        <v>56127.65234375</v>
      </c>
      <c r="AC303" s="23">
        <v>0.22107810919942431</v>
      </c>
      <c r="AD303" s="24">
        <v>197753.89453125</v>
      </c>
      <c r="AE303" s="1">
        <v>97149.4140625</v>
      </c>
      <c r="AF303" s="23">
        <v>0.38265646029930656</v>
      </c>
      <c r="AG303" s="24">
        <v>156732.1328125</v>
      </c>
      <c r="AH303" s="1">
        <v>144328.796875</v>
      </c>
      <c r="AI303" s="23">
        <v>0.56848872496456426</v>
      </c>
      <c r="AJ303" s="24">
        <v>109552.75</v>
      </c>
      <c r="AK303" s="1">
        <v>160681.09375</v>
      </c>
      <c r="AL303" s="23">
        <v>0.63289788378795497</v>
      </c>
      <c r="AM303" s="24">
        <v>93200.453125</v>
      </c>
      <c r="AN303" s="1">
        <v>10845.765625</v>
      </c>
      <c r="AO303" s="23">
        <v>4.2719787075899497E-2</v>
      </c>
      <c r="AP303" s="24">
        <v>243035.78125</v>
      </c>
      <c r="AQ303" s="1">
        <v>14063.98046875</v>
      </c>
      <c r="AR303" s="23">
        <v>5.5395835742542088E-2</v>
      </c>
      <c r="AS303" s="24">
        <v>239817.56640625</v>
      </c>
    </row>
    <row r="304" spans="1:45" ht="14.5" x14ac:dyDescent="0.35">
      <c r="A304">
        <v>297</v>
      </c>
      <c r="B304" t="s">
        <v>687</v>
      </c>
      <c r="C304" t="s">
        <v>234</v>
      </c>
      <c r="D304" t="s">
        <v>1293</v>
      </c>
      <c r="E304" s="1">
        <v>156420.96875</v>
      </c>
      <c r="F304" s="1">
        <v>20791.759765625</v>
      </c>
      <c r="G304" s="23">
        <v>0.1329218194451631</v>
      </c>
      <c r="H304" s="1">
        <v>135629.208984375</v>
      </c>
      <c r="I304" s="23">
        <v>0.86707818055483687</v>
      </c>
      <c r="K304" s="1">
        <v>49586.97265625</v>
      </c>
      <c r="L304" s="23">
        <v>0.31700975292834582</v>
      </c>
      <c r="M304" s="1">
        <v>83471.66796875</v>
      </c>
      <c r="N304" s="23">
        <v>0.53363477183266073</v>
      </c>
      <c r="O304" s="1">
        <v>8.7986886978149421</v>
      </c>
      <c r="Q304" s="1">
        <v>277.18338012695313</v>
      </c>
      <c r="R304" s="23">
        <v>1.7720346724738789E-3</v>
      </c>
      <c r="S304" s="1">
        <v>343.82989501953119</v>
      </c>
      <c r="T304" s="23">
        <v>2.1981061603643299E-3</v>
      </c>
      <c r="W304" s="1">
        <v>36594.76953125</v>
      </c>
      <c r="X304" s="23">
        <v>0.23395053632315521</v>
      </c>
      <c r="Y304" s="1">
        <v>117747.0859375</v>
      </c>
      <c r="Z304" s="23">
        <v>0.75275768254376063</v>
      </c>
      <c r="AB304" s="1">
        <v>15543.6943359375</v>
      </c>
      <c r="AC304" s="23">
        <v>9.9370912097982392E-2</v>
      </c>
      <c r="AD304" s="24">
        <v>140877.2744140625</v>
      </c>
      <c r="AE304" s="1">
        <v>42392.71484375</v>
      </c>
      <c r="AF304" s="23">
        <v>0.27101682838637958</v>
      </c>
      <c r="AG304" s="24">
        <v>114028.25390625</v>
      </c>
      <c r="AH304" s="1">
        <v>67573.9921875</v>
      </c>
      <c r="AI304" s="23">
        <v>0.43200085466482574</v>
      </c>
      <c r="AJ304" s="24">
        <v>88846.9765625</v>
      </c>
      <c r="AK304" s="1">
        <v>89565.65625</v>
      </c>
      <c r="AL304" s="23">
        <v>0.57259366800846512</v>
      </c>
      <c r="AM304" s="24">
        <v>66855.3125</v>
      </c>
      <c r="AN304" s="1">
        <v>97165.3203125</v>
      </c>
      <c r="AO304" s="23">
        <v>0.62117835664216225</v>
      </c>
      <c r="AP304" s="24">
        <v>59255.6484375</v>
      </c>
      <c r="AQ304" s="1">
        <v>5164.99169921875</v>
      </c>
      <c r="AR304" s="23">
        <v>3.3019816591685382E-2</v>
      </c>
      <c r="AS304" s="24">
        <v>151255.97705078125</v>
      </c>
    </row>
    <row r="305" spans="1:45" ht="14.5" x14ac:dyDescent="0.35">
      <c r="A305">
        <v>298</v>
      </c>
      <c r="B305" t="s">
        <v>688</v>
      </c>
      <c r="C305" t="s">
        <v>234</v>
      </c>
      <c r="D305" t="s">
        <v>1294</v>
      </c>
      <c r="E305" s="1">
        <v>115874.4921875</v>
      </c>
      <c r="F305" s="1">
        <v>19239</v>
      </c>
      <c r="G305" s="23">
        <v>0.16603309008568337</v>
      </c>
      <c r="H305" s="1">
        <v>96635.4921875</v>
      </c>
      <c r="I305" s="23">
        <v>0.83396690991431666</v>
      </c>
      <c r="K305" s="1">
        <v>24231.744140625</v>
      </c>
      <c r="L305" s="23">
        <v>0.20912060698755761</v>
      </c>
      <c r="M305" s="1">
        <v>87093.990234375</v>
      </c>
      <c r="N305" s="23">
        <v>0.75162349012451846</v>
      </c>
      <c r="O305" s="1">
        <v>8</v>
      </c>
      <c r="Q305" s="1">
        <v>12488.697265625</v>
      </c>
      <c r="R305" s="23">
        <v>0.10777779500786649</v>
      </c>
      <c r="S305" s="1">
        <v>72499.21875</v>
      </c>
      <c r="T305" s="23">
        <v>0.6256702176755764</v>
      </c>
      <c r="W305" s="1">
        <v>0</v>
      </c>
      <c r="X305" s="23">
        <v>0</v>
      </c>
      <c r="Y305" s="1">
        <v>0</v>
      </c>
      <c r="Z305" s="23">
        <v>0</v>
      </c>
      <c r="AB305" s="1">
        <v>4310.6875</v>
      </c>
      <c r="AC305" s="23">
        <v>3.7201349655321438E-2</v>
      </c>
      <c r="AD305" s="24">
        <v>111563.8046875</v>
      </c>
      <c r="AE305" s="1">
        <v>23396.76953125</v>
      </c>
      <c r="AF305" s="23">
        <v>0.20191475353687838</v>
      </c>
      <c r="AG305" s="24">
        <v>92477.72265625</v>
      </c>
      <c r="AH305" s="1">
        <v>23396.76953125</v>
      </c>
      <c r="AI305" s="23">
        <v>0.20191475353687838</v>
      </c>
      <c r="AJ305" s="24">
        <v>92477.72265625</v>
      </c>
      <c r="AK305" s="1">
        <v>27707.45703125</v>
      </c>
      <c r="AL305" s="23">
        <v>0.23911610319219981</v>
      </c>
      <c r="AM305" s="24">
        <v>88167.03515625</v>
      </c>
      <c r="AN305" s="1">
        <v>11799.4365234375</v>
      </c>
      <c r="AO305" s="23">
        <v>0.1018294561700817</v>
      </c>
      <c r="AP305" s="24">
        <v>104075.0556640625</v>
      </c>
      <c r="AQ305" s="1">
        <v>6701.0712890625</v>
      </c>
      <c r="AR305" s="23">
        <v>5.783042637390199E-2</v>
      </c>
      <c r="AS305" s="24">
        <v>109173.4208984375</v>
      </c>
    </row>
    <row r="306" spans="1:45" ht="14.5" x14ac:dyDescent="0.35">
      <c r="A306">
        <v>299</v>
      </c>
      <c r="B306" t="s">
        <v>690</v>
      </c>
      <c r="C306" t="s">
        <v>287</v>
      </c>
      <c r="D306" t="s">
        <v>1295</v>
      </c>
      <c r="E306" s="1">
        <v>102559.21875</v>
      </c>
      <c r="F306" s="1">
        <v>29651.330078125</v>
      </c>
      <c r="G306" s="23">
        <v>0.2891142350684589</v>
      </c>
      <c r="H306" s="1">
        <v>72907.888671875</v>
      </c>
      <c r="I306" s="23">
        <v>0.7108857649315411</v>
      </c>
      <c r="K306" s="1">
        <v>17010.9296875</v>
      </c>
      <c r="L306" s="23">
        <v>0.16586446245233319</v>
      </c>
      <c r="M306" s="1">
        <v>33978.54296875</v>
      </c>
      <c r="N306" s="23">
        <v>0.33130656983236817</v>
      </c>
      <c r="O306" s="1">
        <v>39.25</v>
      </c>
      <c r="Q306" s="1">
        <v>70.499168395996094</v>
      </c>
      <c r="R306" s="23">
        <v>6.8739962389774043E-4</v>
      </c>
      <c r="S306" s="1">
        <v>425.31417846679688</v>
      </c>
      <c r="T306" s="23">
        <v>4.1470107090377673E-3</v>
      </c>
      <c r="W306" s="1">
        <v>15751.3701171875</v>
      </c>
      <c r="X306" s="23">
        <v>0.15358317184126849</v>
      </c>
      <c r="Y306" s="1">
        <v>0</v>
      </c>
      <c r="Z306" s="23">
        <v>0</v>
      </c>
      <c r="AB306" s="1">
        <v>25586.361328125</v>
      </c>
      <c r="AC306" s="23">
        <v>0.2494789024328932</v>
      </c>
      <c r="AD306" s="24">
        <v>76972.857421875</v>
      </c>
      <c r="AE306" s="1">
        <v>15258.736328125</v>
      </c>
      <c r="AF306" s="23">
        <v>0.14877976367312179</v>
      </c>
      <c r="AG306" s="24">
        <v>87300.482421875</v>
      </c>
      <c r="AH306" s="1">
        <v>21120.76171875</v>
      </c>
      <c r="AI306" s="23">
        <v>0.20593723290964519</v>
      </c>
      <c r="AJ306" s="24">
        <v>81438.45703125</v>
      </c>
      <c r="AK306" s="1">
        <v>43341.5703125</v>
      </c>
      <c r="AL306" s="23">
        <v>0.42260043359095889</v>
      </c>
      <c r="AM306" s="24">
        <v>59217.6484375</v>
      </c>
      <c r="AN306" s="1">
        <v>53341.390625</v>
      </c>
      <c r="AO306" s="23">
        <v>0.52010332445126972</v>
      </c>
      <c r="AP306" s="24">
        <v>49217.828125</v>
      </c>
      <c r="AQ306" s="1">
        <v>204.6434020996094</v>
      </c>
      <c r="AR306" s="23">
        <v>1.995368184292154E-3</v>
      </c>
      <c r="AS306" s="24">
        <v>102354.57534790039</v>
      </c>
    </row>
    <row r="307" spans="1:45" ht="14.5" x14ac:dyDescent="0.35">
      <c r="A307">
        <v>300</v>
      </c>
      <c r="B307" t="s">
        <v>691</v>
      </c>
      <c r="C307" t="s">
        <v>177</v>
      </c>
      <c r="D307" t="s">
        <v>1296</v>
      </c>
      <c r="E307" s="1">
        <v>305832.75</v>
      </c>
      <c r="F307" s="1">
        <v>38029.84375</v>
      </c>
      <c r="G307" s="23">
        <v>0.12434850011975501</v>
      </c>
      <c r="H307" s="1">
        <v>267802.90625</v>
      </c>
      <c r="I307" s="23">
        <v>0.87565149988024504</v>
      </c>
      <c r="K307" s="1">
        <v>85645.859375</v>
      </c>
      <c r="L307" s="23">
        <v>0.28004149122355282</v>
      </c>
      <c r="M307" s="1">
        <v>185206.703125</v>
      </c>
      <c r="N307" s="23">
        <v>0.60558165574157774</v>
      </c>
      <c r="O307" s="1">
        <v>11</v>
      </c>
      <c r="Q307" s="1">
        <v>43012.11328125</v>
      </c>
      <c r="R307" s="23">
        <v>0.14063933074940471</v>
      </c>
      <c r="S307" s="1">
        <v>127269.1953125</v>
      </c>
      <c r="T307" s="23">
        <v>0.4161398519697449</v>
      </c>
      <c r="W307" s="1">
        <v>52971.8359375</v>
      </c>
      <c r="X307" s="23">
        <v>0.17320524351136371</v>
      </c>
      <c r="Y307" s="1">
        <v>0</v>
      </c>
      <c r="Z307" s="23">
        <v>0</v>
      </c>
      <c r="AB307" s="1">
        <v>136468.84375</v>
      </c>
      <c r="AC307" s="23">
        <v>0.446220503690334</v>
      </c>
      <c r="AD307" s="24">
        <v>169363.90625</v>
      </c>
      <c r="AE307" s="1">
        <v>29456.673828125</v>
      </c>
      <c r="AF307" s="23">
        <v>9.6316283420022866E-2</v>
      </c>
      <c r="AG307" s="24">
        <v>276376.076171875</v>
      </c>
      <c r="AH307" s="1">
        <v>49886.1015625</v>
      </c>
      <c r="AI307" s="23">
        <v>0.16311562958021991</v>
      </c>
      <c r="AJ307" s="24">
        <v>255946.6484375</v>
      </c>
      <c r="AK307" s="1">
        <v>159204.828125</v>
      </c>
      <c r="AL307" s="23">
        <v>0.52056173880985601</v>
      </c>
      <c r="AM307" s="24">
        <v>146627.921875</v>
      </c>
      <c r="AN307" s="1">
        <v>90693.84375</v>
      </c>
      <c r="AO307" s="23">
        <v>0.29654719368674543</v>
      </c>
      <c r="AP307" s="24">
        <v>215138.90625</v>
      </c>
      <c r="AQ307" s="1">
        <v>10384.353515625</v>
      </c>
      <c r="AR307" s="23">
        <v>3.3954354187460296E-2</v>
      </c>
      <c r="AS307" s="24">
        <v>295448.396484375</v>
      </c>
    </row>
    <row r="308" spans="1:45" ht="14.5" x14ac:dyDescent="0.35">
      <c r="A308">
        <v>301</v>
      </c>
      <c r="B308" t="s">
        <v>692</v>
      </c>
      <c r="C308" t="s">
        <v>693</v>
      </c>
      <c r="D308" t="s">
        <v>1297</v>
      </c>
      <c r="E308" s="1">
        <v>0</v>
      </c>
      <c r="F308" s="1">
        <v>0</v>
      </c>
      <c r="G308" s="23">
        <v>0</v>
      </c>
      <c r="H308" s="1">
        <v>0</v>
      </c>
      <c r="I308" s="23">
        <v>0</v>
      </c>
      <c r="K308" s="1">
        <v>0</v>
      </c>
      <c r="L308" s="23">
        <v>0</v>
      </c>
      <c r="M308" s="1">
        <v>0</v>
      </c>
      <c r="N308" s="23">
        <v>0</v>
      </c>
      <c r="O308" s="1">
        <v>0</v>
      </c>
      <c r="Q308" s="1">
        <v>0</v>
      </c>
      <c r="R308" s="23">
        <v>0</v>
      </c>
      <c r="S308" s="1">
        <v>0</v>
      </c>
      <c r="T308" s="23">
        <v>0</v>
      </c>
      <c r="W308" s="1">
        <v>0</v>
      </c>
      <c r="X308" s="23">
        <v>0</v>
      </c>
      <c r="Y308" s="1">
        <v>0</v>
      </c>
      <c r="Z308" s="23">
        <v>0</v>
      </c>
      <c r="AB308" s="1">
        <v>0</v>
      </c>
      <c r="AC308" s="23">
        <v>0</v>
      </c>
      <c r="AD308" s="24">
        <v>0</v>
      </c>
      <c r="AE308" s="1">
        <v>0</v>
      </c>
      <c r="AF308" s="23">
        <v>0</v>
      </c>
      <c r="AG308" s="24">
        <v>0</v>
      </c>
      <c r="AH308" s="1">
        <v>0</v>
      </c>
      <c r="AI308" s="23">
        <v>0</v>
      </c>
      <c r="AJ308" s="24">
        <v>0</v>
      </c>
      <c r="AK308" s="1">
        <v>0</v>
      </c>
      <c r="AL308" s="23">
        <v>0</v>
      </c>
      <c r="AM308" s="24">
        <v>0</v>
      </c>
      <c r="AN308" s="1">
        <v>0</v>
      </c>
      <c r="AO308" s="23">
        <v>0</v>
      </c>
      <c r="AP308" s="24">
        <v>0</v>
      </c>
      <c r="AQ308" s="1">
        <v>0</v>
      </c>
      <c r="AR308" s="23">
        <v>0</v>
      </c>
      <c r="AS308" s="24">
        <v>0</v>
      </c>
    </row>
    <row r="309" spans="1:45" ht="14.5" x14ac:dyDescent="0.35">
      <c r="A309">
        <v>302</v>
      </c>
      <c r="B309" t="s">
        <v>694</v>
      </c>
      <c r="C309" t="s">
        <v>170</v>
      </c>
      <c r="D309" t="s">
        <v>1298</v>
      </c>
      <c r="E309" s="1">
        <v>117396.3515625</v>
      </c>
      <c r="F309" s="1">
        <v>34051.859375</v>
      </c>
      <c r="G309" s="23">
        <v>0.2900589236529324</v>
      </c>
      <c r="H309" s="1">
        <v>83344.4921875</v>
      </c>
      <c r="I309" s="23">
        <v>0.7099410763470676</v>
      </c>
      <c r="K309" s="1">
        <v>21529.251953125</v>
      </c>
      <c r="L309" s="23">
        <v>0.18338944666149321</v>
      </c>
      <c r="M309" s="1">
        <v>79159.513671875</v>
      </c>
      <c r="N309" s="23">
        <v>0.67429279205267034</v>
      </c>
      <c r="O309" s="1">
        <v>15.285714149475099</v>
      </c>
      <c r="Q309" s="1">
        <v>31455.70703125</v>
      </c>
      <c r="R309" s="23">
        <v>0.267944502640727</v>
      </c>
      <c r="S309" s="1">
        <v>3903.411376953125</v>
      </c>
      <c r="T309" s="23">
        <v>3.3249852529488609E-2</v>
      </c>
      <c r="W309" s="1">
        <v>17368.64453125</v>
      </c>
      <c r="X309" s="23">
        <v>0.14794875905494562</v>
      </c>
      <c r="Y309" s="1">
        <v>5286.244140625</v>
      </c>
      <c r="Z309" s="23">
        <v>4.5029032591448852E-2</v>
      </c>
      <c r="AB309" s="1">
        <v>24875.09765625</v>
      </c>
      <c r="AC309" s="23">
        <v>0.21188986987391067</v>
      </c>
      <c r="AD309" s="24">
        <v>92521.25390625</v>
      </c>
      <c r="AE309" s="1">
        <v>55918.28515625</v>
      </c>
      <c r="AF309" s="23">
        <v>0.4763204683280125</v>
      </c>
      <c r="AG309" s="24">
        <v>61478.06640625</v>
      </c>
      <c r="AH309" s="1">
        <v>52853</v>
      </c>
      <c r="AI309" s="23">
        <v>0.45020990257829163</v>
      </c>
      <c r="AJ309" s="24">
        <v>64543.3515625</v>
      </c>
      <c r="AK309" s="1">
        <v>69449.8046875</v>
      </c>
      <c r="AL309" s="23">
        <v>0.59158401230660052</v>
      </c>
      <c r="AM309" s="24">
        <v>47946.546875</v>
      </c>
      <c r="AN309" s="1">
        <v>14380.158203125</v>
      </c>
      <c r="AO309" s="23">
        <v>0.1224923774182984</v>
      </c>
      <c r="AP309" s="24">
        <v>103016.193359375</v>
      </c>
      <c r="AQ309" s="1">
        <v>24713.904296875</v>
      </c>
      <c r="AR309" s="23">
        <v>0.21051680029185321</v>
      </c>
      <c r="AS309" s="24">
        <v>92682.447265625</v>
      </c>
    </row>
    <row r="310" spans="1:45" ht="14.5" x14ac:dyDescent="0.35">
      <c r="A310">
        <v>303</v>
      </c>
      <c r="B310" t="s">
        <v>696</v>
      </c>
      <c r="C310" t="s">
        <v>170</v>
      </c>
      <c r="D310" t="s">
        <v>1299</v>
      </c>
      <c r="E310" s="1">
        <v>395395.1875</v>
      </c>
      <c r="F310" s="1">
        <v>87731.7109375</v>
      </c>
      <c r="G310" s="23">
        <v>0.22188360837725171</v>
      </c>
      <c r="H310" s="1">
        <v>307663.4765625</v>
      </c>
      <c r="I310" s="23">
        <v>0.77811639162274848</v>
      </c>
      <c r="K310" s="1">
        <v>160955.578125</v>
      </c>
      <c r="L310" s="23">
        <v>0.40707520782609419</v>
      </c>
      <c r="M310" s="1">
        <v>225163.703125</v>
      </c>
      <c r="N310" s="23">
        <v>0.56946495618386861</v>
      </c>
      <c r="O310" s="1">
        <v>6.1773856639862057</v>
      </c>
      <c r="Q310" s="1">
        <v>89582.109375</v>
      </c>
      <c r="R310" s="23">
        <v>0.2265634792912091</v>
      </c>
      <c r="S310" s="1">
        <v>119223.5625</v>
      </c>
      <c r="T310" s="23">
        <v>0.30153013053554167</v>
      </c>
      <c r="W310" s="1">
        <v>56432.70703125</v>
      </c>
      <c r="X310" s="23">
        <v>0.14272482016805019</v>
      </c>
      <c r="Y310" s="1">
        <v>0</v>
      </c>
      <c r="Z310" s="23">
        <v>0</v>
      </c>
      <c r="AB310" s="1">
        <v>127811.6171875</v>
      </c>
      <c r="AC310" s="23">
        <v>0.32325031064648452</v>
      </c>
      <c r="AD310" s="24">
        <v>267583.5703125</v>
      </c>
      <c r="AE310" s="1">
        <v>20847.5390625</v>
      </c>
      <c r="AF310" s="23">
        <v>5.2725829047931952E-2</v>
      </c>
      <c r="AG310" s="24">
        <v>374547.6484375</v>
      </c>
      <c r="AH310" s="1">
        <v>40032.9140625</v>
      </c>
      <c r="AI310" s="23">
        <v>0.1012478536110154</v>
      </c>
      <c r="AJ310" s="24">
        <v>355362.2734375</v>
      </c>
      <c r="AK310" s="1">
        <v>155595.875</v>
      </c>
      <c r="AL310" s="23">
        <v>0.39351990089661881</v>
      </c>
      <c r="AM310" s="24">
        <v>239799.3125</v>
      </c>
      <c r="AN310" s="1">
        <v>116624.6328125</v>
      </c>
      <c r="AO310" s="23">
        <v>0.2949571378192356</v>
      </c>
      <c r="AP310" s="24">
        <v>278770.5546875</v>
      </c>
      <c r="AQ310" s="1">
        <v>14733.796875</v>
      </c>
      <c r="AR310" s="23">
        <v>3.7263470423498771E-2</v>
      </c>
      <c r="AS310" s="24">
        <v>380661.390625</v>
      </c>
    </row>
    <row r="311" spans="1:45" ht="14.5" x14ac:dyDescent="0.35">
      <c r="A311">
        <v>304</v>
      </c>
      <c r="B311" t="s">
        <v>697</v>
      </c>
      <c r="C311" t="s">
        <v>198</v>
      </c>
      <c r="D311" t="s">
        <v>1300</v>
      </c>
      <c r="E311" s="1">
        <v>20050.2578125</v>
      </c>
      <c r="F311" s="1">
        <v>4809.66748046875</v>
      </c>
      <c r="G311" s="23">
        <v>0.23988058036192642</v>
      </c>
      <c r="H311" s="1">
        <v>15240.59033203125</v>
      </c>
      <c r="I311" s="23">
        <v>0.7601194196380735</v>
      </c>
      <c r="K311" s="1">
        <v>8447.0224609375</v>
      </c>
      <c r="L311" s="23">
        <v>0.4212924611708157</v>
      </c>
      <c r="M311" s="1">
        <v>10925.1552734375</v>
      </c>
      <c r="N311" s="23">
        <v>0.5448885184222616</v>
      </c>
      <c r="O311" s="1">
        <v>5.4907201766967777</v>
      </c>
      <c r="Q311" s="1">
        <v>203.04048156738281</v>
      </c>
      <c r="R311" s="23">
        <v>1.0126577097716949E-2</v>
      </c>
      <c r="S311" s="1">
        <v>0</v>
      </c>
      <c r="T311" s="23">
        <v>0</v>
      </c>
      <c r="W311" s="1">
        <v>0</v>
      </c>
      <c r="X311" s="23">
        <v>0</v>
      </c>
      <c r="Y311" s="1">
        <v>0</v>
      </c>
      <c r="Z311" s="23">
        <v>0</v>
      </c>
      <c r="AB311" s="1">
        <v>3568.829833984375</v>
      </c>
      <c r="AC311" s="23">
        <v>0.1779942117133001</v>
      </c>
      <c r="AD311" s="24">
        <v>16481.427978515625</v>
      </c>
      <c r="AE311" s="1">
        <v>7350.26611328125</v>
      </c>
      <c r="AF311" s="23">
        <v>0.36659209981324264</v>
      </c>
      <c r="AG311" s="24">
        <v>12699.99169921875</v>
      </c>
      <c r="AH311" s="1">
        <v>721.49774169921875</v>
      </c>
      <c r="AI311" s="23">
        <v>3.5984462067585633E-2</v>
      </c>
      <c r="AJ311" s="24">
        <v>19328.760070800781</v>
      </c>
      <c r="AK311" s="1">
        <v>10269.7958984375</v>
      </c>
      <c r="AL311" s="23">
        <v>0.51220268559514315</v>
      </c>
      <c r="AM311" s="24">
        <v>9780.4619140625</v>
      </c>
      <c r="AN311" s="1">
        <v>9167.8359375</v>
      </c>
      <c r="AO311" s="23">
        <v>0.45724279574023563</v>
      </c>
      <c r="AP311" s="24">
        <v>10882.421875</v>
      </c>
      <c r="AQ311" s="1">
        <v>0</v>
      </c>
      <c r="AR311" s="23">
        <v>0</v>
      </c>
      <c r="AS311" s="24">
        <v>20050.2578125</v>
      </c>
    </row>
    <row r="312" spans="1:45" ht="14.5" x14ac:dyDescent="0.35">
      <c r="A312">
        <v>305</v>
      </c>
      <c r="B312" t="s">
        <v>698</v>
      </c>
      <c r="C312" t="s">
        <v>177</v>
      </c>
      <c r="D312" t="s">
        <v>1301</v>
      </c>
      <c r="E312" s="1">
        <v>265986.53125</v>
      </c>
      <c r="F312" s="1">
        <v>33905.25</v>
      </c>
      <c r="G312" s="23">
        <v>0.12746980022132229</v>
      </c>
      <c r="H312" s="1">
        <v>232081.28125</v>
      </c>
      <c r="I312" s="23">
        <v>0.87253019977867785</v>
      </c>
      <c r="K312" s="1">
        <v>92537.3671875</v>
      </c>
      <c r="L312" s="23">
        <v>0.34790245488229021</v>
      </c>
      <c r="M312" s="1">
        <v>139753.8359375</v>
      </c>
      <c r="N312" s="23">
        <v>0.52541696483926759</v>
      </c>
      <c r="O312" s="1">
        <v>8.8724445343017599</v>
      </c>
      <c r="Q312" s="1">
        <v>21213.119140625</v>
      </c>
      <c r="R312" s="23">
        <v>7.9752606423093092E-2</v>
      </c>
      <c r="S312" s="1">
        <v>29078.359375</v>
      </c>
      <c r="T312" s="23">
        <v>0.10932267599545981</v>
      </c>
      <c r="W312" s="1">
        <v>87941.0546875</v>
      </c>
      <c r="X312" s="23">
        <v>0.33062220960671296</v>
      </c>
      <c r="Y312" s="1">
        <v>3933.360595703125</v>
      </c>
      <c r="Z312" s="23">
        <v>1.478781868096235E-2</v>
      </c>
      <c r="AB312" s="1">
        <v>151505.015625</v>
      </c>
      <c r="AC312" s="23">
        <v>0.56959656909319523</v>
      </c>
      <c r="AD312" s="24">
        <v>114481.515625</v>
      </c>
      <c r="AE312" s="1">
        <v>37132.9921875</v>
      </c>
      <c r="AF312" s="23">
        <v>0.13960478379485619</v>
      </c>
      <c r="AG312" s="24">
        <v>228853.5390625</v>
      </c>
      <c r="AH312" s="1">
        <v>72823.546875</v>
      </c>
      <c r="AI312" s="23">
        <v>0.27378659563236807</v>
      </c>
      <c r="AJ312" s="24">
        <v>193162.984375</v>
      </c>
      <c r="AK312" s="1">
        <v>184119.015625</v>
      </c>
      <c r="AL312" s="23">
        <v>0.69221180019805983</v>
      </c>
      <c r="AM312" s="24">
        <v>81867.515625</v>
      </c>
      <c r="AN312" s="1">
        <v>129382.2421875</v>
      </c>
      <c r="AO312" s="23">
        <v>0.48642403650842753</v>
      </c>
      <c r="AP312" s="24">
        <v>136604.2890625</v>
      </c>
      <c r="AQ312" s="1">
        <v>11676.53515625</v>
      </c>
      <c r="AR312" s="23">
        <v>4.3898971505723555E-2</v>
      </c>
      <c r="AS312" s="24">
        <v>254309.99609375</v>
      </c>
    </row>
    <row r="313" spans="1:45" ht="14.5" x14ac:dyDescent="0.35">
      <c r="A313">
        <v>306</v>
      </c>
      <c r="B313" t="s">
        <v>699</v>
      </c>
      <c r="C313" t="s">
        <v>234</v>
      </c>
      <c r="D313" t="s">
        <v>1302</v>
      </c>
      <c r="E313" s="1">
        <v>106905.3671875</v>
      </c>
      <c r="F313" s="1">
        <v>23712.23046875</v>
      </c>
      <c r="G313" s="23">
        <v>0.2218057997701969</v>
      </c>
      <c r="H313" s="1">
        <v>83193.13671875</v>
      </c>
      <c r="I313" s="23">
        <v>0.77819420022980312</v>
      </c>
      <c r="K313" s="1">
        <v>29162.052734375</v>
      </c>
      <c r="L313" s="23">
        <v>0.27278380404632108</v>
      </c>
      <c r="M313" s="1">
        <v>62095.986328125</v>
      </c>
      <c r="N313" s="23">
        <v>0.58085003551987824</v>
      </c>
      <c r="O313" s="1">
        <v>9.4521570205688494</v>
      </c>
      <c r="Q313" s="1">
        <v>255.79701232910159</v>
      </c>
      <c r="R313" s="23">
        <v>2.392742469893606E-3</v>
      </c>
      <c r="S313" s="1">
        <v>410.07675170898438</v>
      </c>
      <c r="T313" s="23">
        <v>3.8358855359409212E-3</v>
      </c>
      <c r="W313" s="1">
        <v>45102.91015625</v>
      </c>
      <c r="X313" s="23">
        <v>0.42189565727925105</v>
      </c>
      <c r="Y313" s="1">
        <v>53981.15625</v>
      </c>
      <c r="Z313" s="23">
        <v>0.50494336879572299</v>
      </c>
      <c r="AB313" s="1">
        <v>9755.33984375</v>
      </c>
      <c r="AC313" s="23">
        <v>9.1252105487278565E-2</v>
      </c>
      <c r="AD313" s="24">
        <v>97150.02734375</v>
      </c>
      <c r="AE313" s="1">
        <v>20860.392578125</v>
      </c>
      <c r="AF313" s="23">
        <v>0.19512951619667709</v>
      </c>
      <c r="AG313" s="24">
        <v>86044.974609375</v>
      </c>
      <c r="AH313" s="1">
        <v>29760.37890625</v>
      </c>
      <c r="AI313" s="23">
        <v>0.27838058732873189</v>
      </c>
      <c r="AJ313" s="24">
        <v>77144.98828125</v>
      </c>
      <c r="AK313" s="1">
        <v>49614.3515625</v>
      </c>
      <c r="AL313" s="23">
        <v>0.4640959838385102</v>
      </c>
      <c r="AM313" s="24">
        <v>57291.015625</v>
      </c>
      <c r="AN313" s="1">
        <v>55237.0625</v>
      </c>
      <c r="AO313" s="23">
        <v>0.51669120038772609</v>
      </c>
      <c r="AP313" s="24">
        <v>51668.3046875</v>
      </c>
      <c r="AQ313" s="1">
        <v>2427.901123046875</v>
      </c>
      <c r="AR313" s="23">
        <v>2.2710750516282401E-2</v>
      </c>
      <c r="AS313" s="24">
        <v>104477.46606445313</v>
      </c>
    </row>
    <row r="314" spans="1:45" ht="14.5" x14ac:dyDescent="0.35">
      <c r="A314">
        <v>307</v>
      </c>
      <c r="B314" t="s">
        <v>701</v>
      </c>
      <c r="C314" t="s">
        <v>170</v>
      </c>
      <c r="D314" t="s">
        <v>1303</v>
      </c>
      <c r="E314" s="1">
        <v>191689.625</v>
      </c>
      <c r="F314" s="1">
        <v>36773.73828125</v>
      </c>
      <c r="G314" s="23">
        <v>0.1918400032409161</v>
      </c>
      <c r="H314" s="1">
        <v>154915.88671875</v>
      </c>
      <c r="I314" s="23">
        <v>0.8081599967590839</v>
      </c>
      <c r="K314" s="1">
        <v>39247.125</v>
      </c>
      <c r="L314" s="23">
        <v>0.2047430840349341</v>
      </c>
      <c r="M314" s="1">
        <v>100461.875</v>
      </c>
      <c r="N314" s="23">
        <v>0.5240861366388504</v>
      </c>
      <c r="O314" s="1">
        <v>17.308749771118169</v>
      </c>
      <c r="Q314" s="1">
        <v>17639.8359375</v>
      </c>
      <c r="R314" s="23">
        <v>9.2022903886947449E-2</v>
      </c>
      <c r="S314" s="1">
        <v>29796.421875</v>
      </c>
      <c r="T314" s="23">
        <v>0.15544097326602832</v>
      </c>
      <c r="W314" s="1">
        <v>67430.2578125</v>
      </c>
      <c r="X314" s="23">
        <v>0.35176790508354328</v>
      </c>
      <c r="Y314" s="1">
        <v>23437.31640625</v>
      </c>
      <c r="Z314" s="23">
        <v>0.1222670053543586</v>
      </c>
      <c r="AB314" s="1">
        <v>100684.296875</v>
      </c>
      <c r="AC314" s="23">
        <v>0.52524645960885974</v>
      </c>
      <c r="AD314" s="24">
        <v>91005.328125</v>
      </c>
      <c r="AE314" s="1">
        <v>16415.16015625</v>
      </c>
      <c r="AF314" s="23">
        <v>8.5634056388028304E-2</v>
      </c>
      <c r="AG314" s="24">
        <v>175274.46484375</v>
      </c>
      <c r="AH314" s="1">
        <v>27430.439453125</v>
      </c>
      <c r="AI314" s="23">
        <v>0.1430981956020051</v>
      </c>
      <c r="AJ314" s="24">
        <v>164259.185546875</v>
      </c>
      <c r="AK314" s="1">
        <v>112968.78125</v>
      </c>
      <c r="AL314" s="23">
        <v>0.58933174526268706</v>
      </c>
      <c r="AM314" s="24">
        <v>78720.84375</v>
      </c>
      <c r="AN314" s="1">
        <v>71552.75</v>
      </c>
      <c r="AO314" s="23">
        <v>0.37327398392062155</v>
      </c>
      <c r="AP314" s="24">
        <v>120136.875</v>
      </c>
      <c r="AQ314" s="1">
        <v>8914.36328125</v>
      </c>
      <c r="AR314" s="23">
        <v>4.6504151078859912E-2</v>
      </c>
      <c r="AS314" s="24">
        <v>182775.26171875</v>
      </c>
    </row>
    <row r="315" spans="1:45" ht="14.5" x14ac:dyDescent="0.35">
      <c r="A315">
        <v>308</v>
      </c>
      <c r="B315" t="s">
        <v>702</v>
      </c>
      <c r="C315" t="s">
        <v>177</v>
      </c>
      <c r="D315" t="s">
        <v>1304</v>
      </c>
      <c r="E315" s="1">
        <v>237895.390625</v>
      </c>
      <c r="F315" s="1">
        <v>30754.41015625</v>
      </c>
      <c r="G315" s="23">
        <v>0.1292770325454892</v>
      </c>
      <c r="H315" s="1">
        <v>207140.98046875</v>
      </c>
      <c r="I315" s="23">
        <v>0.87072296745451072</v>
      </c>
      <c r="K315" s="1">
        <v>86341.28125</v>
      </c>
      <c r="L315" s="23">
        <v>0.36293801667684156</v>
      </c>
      <c r="M315" s="1">
        <v>134547.140625</v>
      </c>
      <c r="N315" s="23">
        <v>0.56557270938086301</v>
      </c>
      <c r="O315" s="1">
        <v>8.9334658622741703</v>
      </c>
      <c r="Q315" s="1">
        <v>36714.328125</v>
      </c>
      <c r="R315" s="23">
        <v>0.15432971621914959</v>
      </c>
      <c r="S315" s="1">
        <v>71391.921875</v>
      </c>
      <c r="T315" s="23">
        <v>0.30009796191274979</v>
      </c>
      <c r="W315" s="1">
        <v>46873.484375</v>
      </c>
      <c r="X315" s="23">
        <v>0.19703401672413129</v>
      </c>
      <c r="Y315" s="1">
        <v>0</v>
      </c>
      <c r="Z315" s="23">
        <v>0</v>
      </c>
      <c r="AB315" s="1">
        <v>96533.40625</v>
      </c>
      <c r="AC315" s="23">
        <v>0.4057809022545032</v>
      </c>
      <c r="AD315" s="24">
        <v>141361.984375</v>
      </c>
      <c r="AE315" s="1">
        <v>21782.658203125</v>
      </c>
      <c r="AF315" s="23">
        <v>9.156401957136491E-2</v>
      </c>
      <c r="AG315" s="24">
        <v>216112.732421875</v>
      </c>
      <c r="AH315" s="1">
        <v>35340.53515625</v>
      </c>
      <c r="AI315" s="23">
        <v>0.1485549386366973</v>
      </c>
      <c r="AJ315" s="24">
        <v>202554.85546875</v>
      </c>
      <c r="AK315" s="1">
        <v>118771.9765625</v>
      </c>
      <c r="AL315" s="23">
        <v>0.49926136126665438</v>
      </c>
      <c r="AM315" s="24">
        <v>119123.4140625</v>
      </c>
      <c r="AN315" s="1">
        <v>80873.359375</v>
      </c>
      <c r="AO315" s="23">
        <v>0.3399534524924131</v>
      </c>
      <c r="AP315" s="24">
        <v>157022.03125</v>
      </c>
      <c r="AQ315" s="1">
        <v>15414.03125</v>
      </c>
      <c r="AR315" s="23">
        <v>6.4793316127328804E-2</v>
      </c>
      <c r="AS315" s="24">
        <v>222481.359375</v>
      </c>
    </row>
    <row r="316" spans="1:45" ht="14.5" x14ac:dyDescent="0.35">
      <c r="A316">
        <v>309</v>
      </c>
      <c r="B316" t="s">
        <v>704</v>
      </c>
      <c r="C316" t="s">
        <v>170</v>
      </c>
      <c r="D316" t="s">
        <v>1305</v>
      </c>
      <c r="E316" s="1">
        <v>304032.84375</v>
      </c>
      <c r="F316" s="1">
        <v>15289.078125</v>
      </c>
      <c r="G316" s="23">
        <v>5.0287587144933255E-2</v>
      </c>
      <c r="H316" s="1">
        <v>288743.765625</v>
      </c>
      <c r="I316" s="23">
        <v>0.9497124128550668</v>
      </c>
      <c r="K316" s="1">
        <v>43696.73046875</v>
      </c>
      <c r="L316" s="23">
        <v>0.14372371724642</v>
      </c>
      <c r="M316" s="1">
        <v>242905.05078125</v>
      </c>
      <c r="N316" s="23">
        <v>0.79894345553333002</v>
      </c>
      <c r="O316" s="1">
        <v>7.8563981056213379</v>
      </c>
      <c r="Q316" s="1">
        <v>37590.390625</v>
      </c>
      <c r="R316" s="23">
        <v>0.12363924292307651</v>
      </c>
      <c r="S316" s="1">
        <v>151097.359375</v>
      </c>
      <c r="T316" s="23">
        <v>0.49697709468271883</v>
      </c>
      <c r="W316" s="1">
        <v>49988.58984375</v>
      </c>
      <c r="X316" s="23">
        <v>0.164418387260998</v>
      </c>
      <c r="Y316" s="1">
        <v>0</v>
      </c>
      <c r="Z316" s="23">
        <v>0</v>
      </c>
      <c r="AB316" s="1">
        <v>188422.15625</v>
      </c>
      <c r="AC316" s="23">
        <v>0.61974276833372544</v>
      </c>
      <c r="AD316" s="24">
        <v>115610.6875</v>
      </c>
      <c r="AE316" s="1">
        <v>20996.041015625</v>
      </c>
      <c r="AF316" s="23">
        <v>6.9058463410254511E-2</v>
      </c>
      <c r="AG316" s="24">
        <v>283036.802734375</v>
      </c>
      <c r="AH316" s="1">
        <v>45326.37890625</v>
      </c>
      <c r="AI316" s="23">
        <v>0.14908382379740839</v>
      </c>
      <c r="AJ316" s="24">
        <v>258706.46484375</v>
      </c>
      <c r="AK316" s="1">
        <v>211287.078125</v>
      </c>
      <c r="AL316" s="23">
        <v>0.69494820203943841</v>
      </c>
      <c r="AM316" s="24">
        <v>92745.765625</v>
      </c>
      <c r="AN316" s="1">
        <v>49961.86328125</v>
      </c>
      <c r="AO316" s="23">
        <v>0.1643304804343198</v>
      </c>
      <c r="AP316" s="24">
        <v>254070.98046875</v>
      </c>
      <c r="AQ316" s="1">
        <v>9542.6064453125</v>
      </c>
      <c r="AR316" s="23">
        <v>3.1386761797219477E-2</v>
      </c>
      <c r="AS316" s="24">
        <v>294490.2373046875</v>
      </c>
    </row>
    <row r="317" spans="1:45" ht="14.5" x14ac:dyDescent="0.35">
      <c r="A317">
        <v>310</v>
      </c>
      <c r="B317" t="s">
        <v>705</v>
      </c>
      <c r="C317" t="s">
        <v>170</v>
      </c>
      <c r="D317" t="s">
        <v>1306</v>
      </c>
      <c r="E317" s="1">
        <v>207420.359375</v>
      </c>
      <c r="F317" s="1">
        <v>8293.77734375</v>
      </c>
      <c r="G317" s="23">
        <v>3.9985358085102389E-2</v>
      </c>
      <c r="H317" s="1">
        <v>199126.58203125</v>
      </c>
      <c r="I317" s="23">
        <v>0.9600146419148976</v>
      </c>
      <c r="K317" s="1">
        <v>64598.08203125</v>
      </c>
      <c r="L317" s="23">
        <v>0.31143559015082817</v>
      </c>
      <c r="M317" s="1">
        <v>117974.74609375</v>
      </c>
      <c r="N317" s="23">
        <v>0.5687712934700917</v>
      </c>
      <c r="O317" s="1">
        <v>10.808648872375491</v>
      </c>
      <c r="Q317" s="1">
        <v>5820.87548828125</v>
      </c>
      <c r="R317" s="23">
        <v>2.8063182928718948E-2</v>
      </c>
      <c r="S317" s="1">
        <v>1358.66796875</v>
      </c>
      <c r="T317" s="23">
        <v>6.5503115164005339E-3</v>
      </c>
      <c r="W317" s="1">
        <v>111259.171875</v>
      </c>
      <c r="X317" s="23">
        <v>0.53639465388184004</v>
      </c>
      <c r="Y317" s="1">
        <v>3654.634521484375</v>
      </c>
      <c r="Z317" s="23">
        <v>1.7619459017892639E-2</v>
      </c>
      <c r="AB317" s="1">
        <v>150564.03125</v>
      </c>
      <c r="AC317" s="23">
        <v>0.72588839255548609</v>
      </c>
      <c r="AD317" s="24">
        <v>56856.328125</v>
      </c>
      <c r="AE317" s="1">
        <v>55338.1484375</v>
      </c>
      <c r="AF317" s="23">
        <v>0.26679226959323171</v>
      </c>
      <c r="AG317" s="24">
        <v>152082.2109375</v>
      </c>
      <c r="AH317" s="1">
        <v>75242.171875</v>
      </c>
      <c r="AI317" s="23">
        <v>0.36275210447865419</v>
      </c>
      <c r="AJ317" s="24">
        <v>132178.1875</v>
      </c>
      <c r="AK317" s="1">
        <v>174570.953125</v>
      </c>
      <c r="AL317" s="23">
        <v>0.84162882395449534</v>
      </c>
      <c r="AM317" s="24">
        <v>32849.40625</v>
      </c>
      <c r="AN317" s="1">
        <v>152614.515625</v>
      </c>
      <c r="AO317" s="23">
        <v>0.7357740391775367</v>
      </c>
      <c r="AP317" s="24">
        <v>54805.84375</v>
      </c>
      <c r="AQ317" s="1">
        <v>18308.642578125</v>
      </c>
      <c r="AR317" s="23">
        <v>8.8268300340876321E-2</v>
      </c>
      <c r="AS317" s="24">
        <v>189111.716796875</v>
      </c>
    </row>
    <row r="318" spans="1:45" ht="14.5" x14ac:dyDescent="0.35">
      <c r="A318">
        <v>311</v>
      </c>
      <c r="B318" t="s">
        <v>707</v>
      </c>
      <c r="C318" t="s">
        <v>177</v>
      </c>
      <c r="D318" t="s">
        <v>1307</v>
      </c>
      <c r="E318" s="1">
        <v>394741.90625</v>
      </c>
      <c r="F318" s="1">
        <v>197094.96875</v>
      </c>
      <c r="G318" s="23">
        <v>0.49930084855286366</v>
      </c>
      <c r="H318" s="1">
        <v>197646.9375</v>
      </c>
      <c r="I318" s="23">
        <v>0.50069915144713628</v>
      </c>
      <c r="K318" s="1">
        <v>109449.296875</v>
      </c>
      <c r="L318" s="23">
        <v>0.27726799496601451</v>
      </c>
      <c r="M318" s="1">
        <v>263528.296875</v>
      </c>
      <c r="N318" s="23">
        <v>0.66759645404382495</v>
      </c>
      <c r="O318" s="1">
        <v>7.77622013092041</v>
      </c>
      <c r="Q318" s="1">
        <v>211196.25</v>
      </c>
      <c r="R318" s="23">
        <v>0.53502363609260195</v>
      </c>
      <c r="S318" s="1">
        <v>139280.375</v>
      </c>
      <c r="T318" s="23">
        <v>0.35283909003517411</v>
      </c>
      <c r="W318" s="1">
        <v>0</v>
      </c>
      <c r="X318" s="23">
        <v>0</v>
      </c>
      <c r="Y318" s="1">
        <v>0</v>
      </c>
      <c r="Z318" s="23">
        <v>0</v>
      </c>
      <c r="AB318" s="1">
        <v>52844.94140625</v>
      </c>
      <c r="AC318" s="23">
        <v>0.13387213409457971</v>
      </c>
      <c r="AD318" s="24">
        <v>341896.96484375</v>
      </c>
      <c r="AE318" s="1">
        <v>5756.3583984375</v>
      </c>
      <c r="AF318" s="23">
        <v>1.458258752692918E-2</v>
      </c>
      <c r="AG318" s="24">
        <v>388985.5478515625</v>
      </c>
      <c r="AH318" s="1">
        <v>21962.6875</v>
      </c>
      <c r="AI318" s="23">
        <v>5.5638094542945424E-2</v>
      </c>
      <c r="AJ318" s="24">
        <v>372779.21875</v>
      </c>
      <c r="AK318" s="1">
        <v>72578.59375</v>
      </c>
      <c r="AL318" s="23">
        <v>0.1838634120189766</v>
      </c>
      <c r="AM318" s="24">
        <v>322163.3125</v>
      </c>
      <c r="AN318" s="1">
        <v>0</v>
      </c>
      <c r="AO318" s="23">
        <v>0</v>
      </c>
      <c r="AP318" s="24">
        <v>394741.90625</v>
      </c>
      <c r="AQ318" s="1">
        <v>12964.7158203125</v>
      </c>
      <c r="AR318" s="23">
        <v>3.2843525389730531E-2</v>
      </c>
      <c r="AS318" s="24">
        <v>381777.1904296875</v>
      </c>
    </row>
    <row r="319" spans="1:45" ht="14.5" x14ac:dyDescent="0.35">
      <c r="A319">
        <v>312</v>
      </c>
      <c r="B319" t="s">
        <v>709</v>
      </c>
      <c r="C319" t="s">
        <v>170</v>
      </c>
      <c r="D319" t="s">
        <v>1308</v>
      </c>
      <c r="E319" s="1">
        <v>227600.4375</v>
      </c>
      <c r="F319" s="1">
        <v>18980.22265625</v>
      </c>
      <c r="G319" s="23">
        <v>8.3392733620074877E-2</v>
      </c>
      <c r="H319" s="1">
        <v>208620.21484375</v>
      </c>
      <c r="I319" s="23">
        <v>0.91660726637992529</v>
      </c>
      <c r="K319" s="1">
        <v>12581.53515625</v>
      </c>
      <c r="L319" s="23">
        <v>5.527904644844981E-2</v>
      </c>
      <c r="M319" s="1">
        <v>119380.88671875</v>
      </c>
      <c r="N319" s="23">
        <v>0.52451958366182838</v>
      </c>
      <c r="O319" s="1">
        <v>20.85000038146973</v>
      </c>
      <c r="Q319" s="1">
        <v>3455.927734375</v>
      </c>
      <c r="R319" s="23">
        <v>1.5184187571585841E-2</v>
      </c>
      <c r="S319" s="1">
        <v>753.68310546875</v>
      </c>
      <c r="T319" s="23">
        <v>3.3114308291641581E-3</v>
      </c>
      <c r="W319" s="1">
        <v>121537.71875</v>
      </c>
      <c r="X319" s="23">
        <v>0.53399598034603946</v>
      </c>
      <c r="Y319" s="1">
        <v>89126.078125</v>
      </c>
      <c r="Z319" s="23">
        <v>0.39159010019477664</v>
      </c>
      <c r="AB319" s="1">
        <v>174030.875</v>
      </c>
      <c r="AC319" s="23">
        <v>0.76463330612007285</v>
      </c>
      <c r="AD319" s="24">
        <v>53569.5625</v>
      </c>
      <c r="AE319" s="1">
        <v>30302.9375</v>
      </c>
      <c r="AF319" s="23">
        <v>0.13314094574181121</v>
      </c>
      <c r="AG319" s="24">
        <v>197297.5</v>
      </c>
      <c r="AH319" s="1">
        <v>48773.18359375</v>
      </c>
      <c r="AI319" s="23">
        <v>0.214293013359212</v>
      </c>
      <c r="AJ319" s="24">
        <v>178827.25390625</v>
      </c>
      <c r="AK319" s="1">
        <v>191447.34375</v>
      </c>
      <c r="AL319" s="23">
        <v>0.84115542945737976</v>
      </c>
      <c r="AM319" s="24">
        <v>36153.09375</v>
      </c>
      <c r="AN319" s="1">
        <v>97894.40625</v>
      </c>
      <c r="AO319" s="23">
        <v>0.4301151936493971</v>
      </c>
      <c r="AP319" s="24">
        <v>129706.03125</v>
      </c>
      <c r="AQ319" s="1">
        <v>7945.84619140625</v>
      </c>
      <c r="AR319" s="23">
        <v>3.4911383645324721E-2</v>
      </c>
      <c r="AS319" s="24">
        <v>219654.59130859375</v>
      </c>
    </row>
    <row r="320" spans="1:45" ht="14.5" x14ac:dyDescent="0.35">
      <c r="A320">
        <v>313</v>
      </c>
      <c r="B320" t="s">
        <v>710</v>
      </c>
      <c r="C320" t="s">
        <v>170</v>
      </c>
      <c r="D320" t="s">
        <v>1309</v>
      </c>
      <c r="E320" s="1">
        <v>283293.09375</v>
      </c>
      <c r="F320" s="1">
        <v>32379.453125</v>
      </c>
      <c r="G320" s="23">
        <v>0.1142966554404399</v>
      </c>
      <c r="H320" s="1">
        <v>250913.640625</v>
      </c>
      <c r="I320" s="23">
        <v>0.88570334455956001</v>
      </c>
      <c r="K320" s="1">
        <v>148559.53125</v>
      </c>
      <c r="L320" s="23">
        <v>0.5244022340378709</v>
      </c>
      <c r="M320" s="1">
        <v>125908.65625</v>
      </c>
      <c r="N320" s="23">
        <v>0.44444661387019779</v>
      </c>
      <c r="O320" s="1">
        <v>5.2511193752288818</v>
      </c>
      <c r="Q320" s="1">
        <v>6854.357421875</v>
      </c>
      <c r="R320" s="23">
        <v>2.419528598859463E-2</v>
      </c>
      <c r="S320" s="1">
        <v>402.78897094726563</v>
      </c>
      <c r="T320" s="23">
        <v>1.4218100611471951E-3</v>
      </c>
      <c r="W320" s="1">
        <v>249175.125</v>
      </c>
      <c r="X320" s="23">
        <v>0.87956653549730246</v>
      </c>
      <c r="Y320" s="1">
        <v>26327.505859375</v>
      </c>
      <c r="Z320" s="23">
        <v>9.2933807566126028E-2</v>
      </c>
      <c r="AB320" s="1">
        <v>146472.09375</v>
      </c>
      <c r="AC320" s="23">
        <v>0.51703376108158305</v>
      </c>
      <c r="AD320" s="24">
        <v>136821</v>
      </c>
      <c r="AE320" s="1">
        <v>43524.71875</v>
      </c>
      <c r="AF320" s="23">
        <v>0.1536384744642226</v>
      </c>
      <c r="AG320" s="24">
        <v>239768.375</v>
      </c>
      <c r="AH320" s="1">
        <v>52838.796875</v>
      </c>
      <c r="AI320" s="23">
        <v>0.18651636076108902</v>
      </c>
      <c r="AJ320" s="24">
        <v>230454.296875</v>
      </c>
      <c r="AK320" s="1">
        <v>167756.421875</v>
      </c>
      <c r="AL320" s="23">
        <v>0.59216558954678011</v>
      </c>
      <c r="AM320" s="24">
        <v>115536.671875</v>
      </c>
      <c r="AN320" s="1">
        <v>182627.484375</v>
      </c>
      <c r="AO320" s="23">
        <v>0.64465914773116495</v>
      </c>
      <c r="AP320" s="24">
        <v>100665.609375</v>
      </c>
      <c r="AQ320" s="1">
        <v>19842.37890625</v>
      </c>
      <c r="AR320" s="23">
        <v>7.0041873042483938E-2</v>
      </c>
      <c r="AS320" s="24">
        <v>263450.71484375</v>
      </c>
    </row>
    <row r="321" spans="1:45" ht="14.5" x14ac:dyDescent="0.35">
      <c r="A321">
        <v>314</v>
      </c>
      <c r="B321" t="s">
        <v>712</v>
      </c>
      <c r="C321" t="s">
        <v>177</v>
      </c>
      <c r="D321" t="s">
        <v>1310</v>
      </c>
      <c r="E321" s="1">
        <v>390855.5</v>
      </c>
      <c r="F321" s="1">
        <v>112638.3046875</v>
      </c>
      <c r="G321" s="23">
        <v>0.28818400838033492</v>
      </c>
      <c r="H321" s="1">
        <v>278217.1953125</v>
      </c>
      <c r="I321" s="23">
        <v>0.71181599161966502</v>
      </c>
      <c r="K321" s="1">
        <v>115175.546875</v>
      </c>
      <c r="L321" s="23">
        <v>0.29467551787041502</v>
      </c>
      <c r="M321" s="1">
        <v>271160.640625</v>
      </c>
      <c r="N321" s="23">
        <v>0.69376186499870152</v>
      </c>
      <c r="O321" s="1">
        <v>6.447761058807373</v>
      </c>
      <c r="Q321" s="1">
        <v>134686.15625</v>
      </c>
      <c r="R321" s="23">
        <v>0.34459322243130769</v>
      </c>
      <c r="S321" s="1">
        <v>174993.0625</v>
      </c>
      <c r="T321" s="23">
        <v>0.44771805053274155</v>
      </c>
      <c r="W321" s="1">
        <v>0</v>
      </c>
      <c r="X321" s="23">
        <v>0</v>
      </c>
      <c r="Y321" s="1">
        <v>0</v>
      </c>
      <c r="Z321" s="23">
        <v>0</v>
      </c>
      <c r="AB321" s="1">
        <v>119264.8671875</v>
      </c>
      <c r="AC321" s="23">
        <v>0.3051380041665015</v>
      </c>
      <c r="AD321" s="24">
        <v>271590.6328125</v>
      </c>
      <c r="AE321" s="1">
        <v>11298.83984375</v>
      </c>
      <c r="AF321" s="23">
        <v>2.890797198389174E-2</v>
      </c>
      <c r="AG321" s="24">
        <v>379556.66015625</v>
      </c>
      <c r="AH321" s="1">
        <v>33920.51171875</v>
      </c>
      <c r="AI321" s="23">
        <v>8.6785299730335122E-2</v>
      </c>
      <c r="AJ321" s="24">
        <v>356934.98828125</v>
      </c>
      <c r="AK321" s="1">
        <v>130608.40625</v>
      </c>
      <c r="AL321" s="23">
        <v>0.33416033866735922</v>
      </c>
      <c r="AM321" s="24">
        <v>260247.09375</v>
      </c>
      <c r="AN321" s="1">
        <v>39517.640625</v>
      </c>
      <c r="AO321" s="23">
        <v>0.1011054996667566</v>
      </c>
      <c r="AP321" s="24">
        <v>351337.859375</v>
      </c>
      <c r="AQ321" s="1">
        <v>2329.42041015625</v>
      </c>
      <c r="AR321" s="23">
        <v>5.9597994915160466E-3</v>
      </c>
      <c r="AS321" s="24">
        <v>388526.07958984375</v>
      </c>
    </row>
    <row r="322" spans="1:45" ht="14.5" x14ac:dyDescent="0.35">
      <c r="A322">
        <v>315</v>
      </c>
      <c r="B322" t="s">
        <v>714</v>
      </c>
      <c r="C322" t="s">
        <v>177</v>
      </c>
      <c r="D322" t="s">
        <v>1311</v>
      </c>
      <c r="E322" s="1">
        <v>355117.9375</v>
      </c>
      <c r="F322" s="1">
        <v>53467.3984375</v>
      </c>
      <c r="G322" s="23">
        <v>0.15056237038856979</v>
      </c>
      <c r="H322" s="1">
        <v>301650.5390625</v>
      </c>
      <c r="I322" s="23">
        <v>0.8494376296114301</v>
      </c>
      <c r="K322" s="1">
        <v>182921.0625</v>
      </c>
      <c r="L322" s="23">
        <v>0.51509947311518167</v>
      </c>
      <c r="M322" s="1">
        <v>167066.40625</v>
      </c>
      <c r="N322" s="23">
        <v>0.47045330186960777</v>
      </c>
      <c r="O322" s="1">
        <v>5.1074522495269772</v>
      </c>
      <c r="Q322" s="1">
        <v>22837.5859375</v>
      </c>
      <c r="R322" s="23">
        <v>6.4309863078938392E-2</v>
      </c>
      <c r="S322" s="1">
        <v>4103.505859375</v>
      </c>
      <c r="T322" s="23">
        <v>1.1555332541812251E-2</v>
      </c>
      <c r="W322" s="1">
        <v>83547.25</v>
      </c>
      <c r="X322" s="23">
        <v>0.23526620645570742</v>
      </c>
      <c r="Y322" s="1">
        <v>0</v>
      </c>
      <c r="Z322" s="23">
        <v>0</v>
      </c>
      <c r="AB322" s="1">
        <v>159098.265625</v>
      </c>
      <c r="AC322" s="23">
        <v>0.44801528963881188</v>
      </c>
      <c r="AD322" s="24">
        <v>196019.671875</v>
      </c>
      <c r="AE322" s="1">
        <v>24642.611328125</v>
      </c>
      <c r="AF322" s="23">
        <v>6.9392753014975481E-2</v>
      </c>
      <c r="AG322" s="24">
        <v>330475.326171875</v>
      </c>
      <c r="AH322" s="1">
        <v>71842.8359375</v>
      </c>
      <c r="AI322" s="23">
        <v>0.20230697565791078</v>
      </c>
      <c r="AJ322" s="24">
        <v>283275.1015625</v>
      </c>
      <c r="AK322" s="1">
        <v>201602.765625</v>
      </c>
      <c r="AL322" s="23">
        <v>0.56770651193872734</v>
      </c>
      <c r="AM322" s="24">
        <v>153515.171875</v>
      </c>
      <c r="AN322" s="1">
        <v>221316.765625</v>
      </c>
      <c r="AO322" s="23">
        <v>0.62322046355374539</v>
      </c>
      <c r="AP322" s="24">
        <v>133801.171875</v>
      </c>
      <c r="AQ322" s="1">
        <v>3380.752685546875</v>
      </c>
      <c r="AR322" s="23">
        <v>9.5200842552395012E-3</v>
      </c>
      <c r="AS322" s="24">
        <v>351737.18481445313</v>
      </c>
    </row>
    <row r="323" spans="1:45" ht="14.5" x14ac:dyDescent="0.35">
      <c r="G323" s="23"/>
      <c r="I323" s="23"/>
      <c r="L323" s="23"/>
      <c r="N323" s="23"/>
      <c r="O323" s="1"/>
      <c r="R323" s="23"/>
      <c r="T323" s="23"/>
      <c r="X323" s="23"/>
      <c r="Z323" s="23"/>
      <c r="AC323" s="23"/>
      <c r="AD323" s="24"/>
      <c r="AF323" s="23"/>
      <c r="AG323" s="24"/>
      <c r="AI323" s="23"/>
      <c r="AJ323" s="24"/>
      <c r="AL323" s="23"/>
      <c r="AM323" s="24"/>
      <c r="AO323" s="23"/>
      <c r="AP323" s="24"/>
      <c r="AR323" s="23"/>
      <c r="AS323" s="24"/>
    </row>
  </sheetData>
  <autoFilter ref="A6:AS323" xr:uid="{9546B515-A9F6-4B1B-B3AA-31508E91FDBC}"/>
  <mergeCells count="38">
    <mergeCell ref="I3:I5"/>
    <mergeCell ref="A1:D3"/>
    <mergeCell ref="E3:E5"/>
    <mergeCell ref="F3:F5"/>
    <mergeCell ref="G3:G5"/>
    <mergeCell ref="H3:H5"/>
    <mergeCell ref="X3:X5"/>
    <mergeCell ref="K3:K5"/>
    <mergeCell ref="L3:L5"/>
    <mergeCell ref="M3:M5"/>
    <mergeCell ref="N3:N5"/>
    <mergeCell ref="O3:O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80975-BF03-458E-8BDC-B96935C69776}">
  <sheetPr>
    <tabColor theme="9" tint="0.79998168889431442"/>
  </sheetPr>
  <dimension ref="A1:AS323"/>
  <sheetViews>
    <sheetView zoomScaleNormal="100" workbookViewId="0">
      <pane xSplit="3" ySplit="6" topLeftCell="D308" activePane="bottomRight" state="frozen"/>
      <selection pane="topRight" activeCell="A4" sqref="A4:D4"/>
      <selection pane="bottomLeft" activeCell="A4" sqref="A4:D4"/>
      <selection pane="bottomRight" activeCell="A323" sqref="A323:XFD323"/>
    </sheetView>
  </sheetViews>
  <sheetFormatPr defaultRowHeight="15" customHeight="1" x14ac:dyDescent="0.35"/>
  <cols>
    <col min="1" max="1" width="6.54296875" customWidth="1"/>
    <col min="2" max="2" width="13.54296875" customWidth="1"/>
    <col min="3" max="3" width="21.453125" bestFit="1" customWidth="1"/>
    <col min="4" max="4" width="30.90625" customWidth="1"/>
    <col min="5" max="6" width="12.54296875" style="1" customWidth="1"/>
    <col min="7" max="7" width="12.54296875" customWidth="1"/>
    <col min="8" max="8" width="12.54296875" style="1" customWidth="1"/>
    <col min="9" max="9" width="12.54296875" customWidth="1"/>
    <col min="10" max="10" width="3.54296875" customWidth="1"/>
    <col min="11" max="11" width="12.54296875" style="1" customWidth="1"/>
    <col min="12" max="12" width="12.54296875" style="11" customWidth="1"/>
    <col min="13" max="13" width="12.54296875" style="1" customWidth="1"/>
    <col min="14" max="14" width="12.54296875" style="11" customWidth="1"/>
    <col min="15" max="15" width="12.54296875" style="17" customWidth="1"/>
    <col min="16" max="16" width="4.08984375" customWidth="1"/>
    <col min="17" max="17" width="12.54296875" style="1" customWidth="1"/>
    <col min="18" max="18" width="12.54296875" style="11" customWidth="1"/>
    <col min="19" max="19" width="12.54296875" style="1" customWidth="1"/>
    <col min="20" max="20" width="12.54296875" style="11" customWidth="1"/>
    <col min="21" max="22" width="4.08984375" customWidth="1"/>
    <col min="23" max="23" width="12.54296875" style="1" customWidth="1"/>
    <col min="24" max="24" width="12.54296875" style="11" customWidth="1"/>
    <col min="25" max="25" width="12.54296875" style="1" customWidth="1"/>
    <col min="26" max="26" width="12.54296875" style="11" customWidth="1"/>
    <col min="27" max="27" width="4.90625" customWidth="1"/>
    <col min="28" max="28" width="12.54296875" style="1" customWidth="1"/>
    <col min="29" max="30" width="12.54296875" style="11" customWidth="1"/>
    <col min="31" max="31" width="12.54296875" style="1" customWidth="1"/>
    <col min="32" max="33" width="12.54296875" style="11" customWidth="1"/>
    <col min="34" max="34" width="12.54296875" style="1" customWidth="1"/>
    <col min="35" max="36" width="12.54296875" style="11" customWidth="1"/>
    <col min="37" max="37" width="12.54296875" style="1" customWidth="1"/>
    <col min="38" max="39" width="12.54296875" style="11" customWidth="1"/>
    <col min="40" max="40" width="12.54296875" style="1" customWidth="1"/>
    <col min="41" max="42" width="12.54296875" style="11" customWidth="1"/>
    <col min="43" max="43" width="12.54296875" style="1" customWidth="1"/>
    <col min="44" max="44" width="12.54296875" style="11" customWidth="1"/>
    <col min="45" max="45" width="12.54296875" customWidth="1"/>
  </cols>
  <sheetData>
    <row r="1" spans="1:45" ht="14.5" x14ac:dyDescent="0.35">
      <c r="A1" s="151" t="s">
        <v>1312</v>
      </c>
      <c r="B1" s="151"/>
      <c r="C1" s="151"/>
      <c r="D1" s="151"/>
      <c r="G1" s="1"/>
      <c r="I1" s="1"/>
      <c r="J1" s="1"/>
      <c r="L1" s="1"/>
      <c r="N1" s="1"/>
      <c r="O1" s="1"/>
      <c r="P1" s="1"/>
      <c r="R1" s="1"/>
      <c r="T1" s="1"/>
      <c r="U1" s="1"/>
      <c r="V1" s="1"/>
      <c r="X1" s="1"/>
      <c r="Z1" s="1"/>
      <c r="AA1" s="1"/>
      <c r="AD1" s="1"/>
      <c r="AG1" s="1"/>
      <c r="AI1" s="1"/>
      <c r="AJ1" s="1"/>
      <c r="AM1" s="1"/>
      <c r="AO1" s="1"/>
      <c r="AP1" s="1"/>
      <c r="AR1"/>
    </row>
    <row r="2" spans="1:45" ht="14.5" x14ac:dyDescent="0.35">
      <c r="A2" s="151"/>
      <c r="B2" s="151"/>
      <c r="C2" s="151"/>
      <c r="D2" s="151"/>
      <c r="G2" s="1"/>
      <c r="I2" s="1"/>
      <c r="J2" s="1"/>
      <c r="L2" s="1"/>
      <c r="N2" s="1"/>
      <c r="O2" s="1"/>
      <c r="P2" s="1"/>
      <c r="R2" s="1"/>
      <c r="T2" s="1"/>
      <c r="U2" s="1"/>
      <c r="V2" s="1"/>
      <c r="X2" s="1"/>
      <c r="Z2" s="1"/>
      <c r="AA2" s="1"/>
      <c r="AD2" s="1"/>
      <c r="AG2" s="1"/>
      <c r="AI2" s="1"/>
      <c r="AJ2" s="1"/>
      <c r="AM2" s="1"/>
      <c r="AO2" s="1"/>
      <c r="AP2" s="1"/>
      <c r="AR2"/>
    </row>
    <row r="3" spans="1:45" ht="24.9" customHeight="1" x14ac:dyDescent="0.35">
      <c r="A3" s="151"/>
      <c r="B3" s="151"/>
      <c r="C3" s="151"/>
      <c r="D3" s="151"/>
      <c r="E3" s="148" t="s">
        <v>19</v>
      </c>
      <c r="F3" s="148" t="s">
        <v>23</v>
      </c>
      <c r="G3" s="148" t="s">
        <v>26</v>
      </c>
      <c r="H3" s="148" t="s">
        <v>29</v>
      </c>
      <c r="I3" s="148" t="s">
        <v>33</v>
      </c>
      <c r="J3" s="1"/>
      <c r="K3" s="148" t="s">
        <v>36</v>
      </c>
      <c r="L3" s="148" t="s">
        <v>39</v>
      </c>
      <c r="M3" s="148" t="s">
        <v>42</v>
      </c>
      <c r="N3" s="148" t="s">
        <v>45</v>
      </c>
      <c r="O3" s="148" t="s">
        <v>128</v>
      </c>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J4" s="1"/>
      <c r="K4" s="148"/>
      <c r="L4" s="148"/>
      <c r="M4" s="148"/>
      <c r="N4" s="148"/>
      <c r="O4" s="148"/>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J5" s="1"/>
      <c r="K5" s="148"/>
      <c r="L5" s="148"/>
      <c r="M5" s="148"/>
      <c r="N5" s="148"/>
      <c r="O5" s="148"/>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5" ht="43.5" x14ac:dyDescent="0.35">
      <c r="A6" s="13" t="s">
        <v>7</v>
      </c>
      <c r="B6" s="13" t="s">
        <v>10</v>
      </c>
      <c r="C6" s="13" t="s">
        <v>13</v>
      </c>
      <c r="D6" s="13" t="s">
        <v>132</v>
      </c>
      <c r="E6" s="15" t="s">
        <v>133</v>
      </c>
      <c r="F6" s="15" t="s">
        <v>134</v>
      </c>
      <c r="G6" s="13" t="s">
        <v>135</v>
      </c>
      <c r="H6" s="2" t="s">
        <v>136</v>
      </c>
      <c r="I6" s="13" t="s">
        <v>137</v>
      </c>
      <c r="J6" s="20"/>
      <c r="K6" s="2" t="s">
        <v>138</v>
      </c>
      <c r="L6" s="4" t="s">
        <v>139</v>
      </c>
      <c r="M6" s="2" t="s">
        <v>140</v>
      </c>
      <c r="N6" s="4" t="s">
        <v>141</v>
      </c>
      <c r="O6" s="21" t="s">
        <v>142</v>
      </c>
      <c r="P6" s="22"/>
      <c r="Q6" s="2" t="s">
        <v>143</v>
      </c>
      <c r="R6" s="4" t="s">
        <v>144</v>
      </c>
      <c r="S6" s="2" t="s">
        <v>145</v>
      </c>
      <c r="T6" s="4" t="s">
        <v>146</v>
      </c>
      <c r="U6" s="22"/>
      <c r="V6" s="22"/>
      <c r="W6" s="2" t="s">
        <v>147</v>
      </c>
      <c r="X6" s="4" t="s">
        <v>148</v>
      </c>
      <c r="Y6" s="2" t="s">
        <v>149</v>
      </c>
      <c r="Z6" s="4" t="s">
        <v>150</v>
      </c>
      <c r="AA6" s="22"/>
      <c r="AB6" s="2" t="s">
        <v>151</v>
      </c>
      <c r="AC6" s="4" t="s">
        <v>152</v>
      </c>
      <c r="AD6" s="6" t="s">
        <v>153</v>
      </c>
      <c r="AE6" s="2" t="s">
        <v>154</v>
      </c>
      <c r="AF6" s="4" t="s">
        <v>155</v>
      </c>
      <c r="AG6" s="6" t="s">
        <v>156</v>
      </c>
      <c r="AH6" s="2" t="s">
        <v>157</v>
      </c>
      <c r="AI6" s="4" t="s">
        <v>158</v>
      </c>
      <c r="AJ6" s="6" t="s">
        <v>159</v>
      </c>
      <c r="AK6" s="2" t="s">
        <v>160</v>
      </c>
      <c r="AL6" s="4" t="s">
        <v>161</v>
      </c>
      <c r="AM6" s="6" t="s">
        <v>162</v>
      </c>
      <c r="AN6" s="2" t="s">
        <v>163</v>
      </c>
      <c r="AO6" s="4" t="s">
        <v>164</v>
      </c>
      <c r="AP6" s="6" t="s">
        <v>165</v>
      </c>
      <c r="AQ6" s="2" t="s">
        <v>166</v>
      </c>
      <c r="AR6" s="4" t="s">
        <v>167</v>
      </c>
      <c r="AS6" s="6" t="s">
        <v>168</v>
      </c>
    </row>
    <row r="7" spans="1:45" ht="14.5" x14ac:dyDescent="0.35">
      <c r="A7">
        <v>0</v>
      </c>
      <c r="B7" t="s">
        <v>169</v>
      </c>
      <c r="C7" t="s">
        <v>170</v>
      </c>
      <c r="D7" t="s">
        <v>1313</v>
      </c>
      <c r="E7" s="1">
        <v>97354.578125</v>
      </c>
      <c r="F7" s="1">
        <v>9549.0927734375</v>
      </c>
      <c r="G7" s="23">
        <v>9.8085708523915377E-2</v>
      </c>
      <c r="H7" s="1">
        <v>87805.4853515625</v>
      </c>
      <c r="I7" s="23">
        <v>0.9019142914760846</v>
      </c>
      <c r="K7" s="1">
        <v>21518.96875</v>
      </c>
      <c r="L7" s="23">
        <v>0.22103704997180892</v>
      </c>
      <c r="M7" s="1">
        <v>60439.53125</v>
      </c>
      <c r="N7" s="23">
        <v>0.62081858310143034</v>
      </c>
      <c r="O7" s="1">
        <v>30.117647171020511</v>
      </c>
      <c r="Q7" s="1">
        <v>737.35205078125</v>
      </c>
      <c r="R7" s="23">
        <v>7.573881629218451E-3</v>
      </c>
      <c r="S7" s="1">
        <v>239.37754821777341</v>
      </c>
      <c r="T7" s="23">
        <v>2.4588216890059421E-3</v>
      </c>
      <c r="W7" s="1">
        <v>35109.24609375</v>
      </c>
      <c r="X7" s="23">
        <v>0.36063271774102823</v>
      </c>
      <c r="Y7" s="1">
        <v>37901.0234375</v>
      </c>
      <c r="Z7" s="23">
        <v>0.38930910253482237</v>
      </c>
      <c r="AB7" s="1">
        <v>55762.69921875</v>
      </c>
      <c r="AC7" s="23">
        <v>0.57277942437542662</v>
      </c>
      <c r="AD7" s="24">
        <v>41591.87890625</v>
      </c>
      <c r="AE7" s="1">
        <v>41521.90234375</v>
      </c>
      <c r="AF7" s="23">
        <v>0.4265017952256675</v>
      </c>
      <c r="AG7" s="24">
        <v>55832.67578125</v>
      </c>
      <c r="AH7" s="1">
        <v>64269.23828125</v>
      </c>
      <c r="AI7" s="23">
        <v>0.66015630203574471</v>
      </c>
      <c r="AJ7" s="24">
        <v>33085.33984375</v>
      </c>
      <c r="AK7" s="1">
        <v>79734.5390625</v>
      </c>
      <c r="AL7" s="23">
        <v>0.8190117054395073</v>
      </c>
      <c r="AM7" s="24">
        <v>17620.0390625</v>
      </c>
      <c r="AN7" s="1">
        <v>48630.796875</v>
      </c>
      <c r="AO7" s="23">
        <v>0.49952244477460211</v>
      </c>
      <c r="AP7" s="24">
        <v>48723.78125</v>
      </c>
      <c r="AQ7" s="1">
        <v>7767.0830078125</v>
      </c>
      <c r="AR7" s="23">
        <v>7.9781384269775449E-2</v>
      </c>
      <c r="AS7" s="24">
        <v>89587.4951171875</v>
      </c>
    </row>
    <row r="8" spans="1:45" ht="14.5" x14ac:dyDescent="0.35">
      <c r="A8">
        <v>1</v>
      </c>
      <c r="B8" t="s">
        <v>172</v>
      </c>
      <c r="C8" t="s">
        <v>170</v>
      </c>
      <c r="D8" t="s">
        <v>1314</v>
      </c>
      <c r="E8" s="1">
        <v>115477.90625</v>
      </c>
      <c r="F8" s="1">
        <v>8491.205078125</v>
      </c>
      <c r="G8" s="23">
        <v>7.353099267094651E-2</v>
      </c>
      <c r="H8" s="1">
        <v>106986.701171875</v>
      </c>
      <c r="I8" s="23">
        <v>0.92646900732905346</v>
      </c>
      <c r="K8" s="1">
        <v>32065.251953125</v>
      </c>
      <c r="L8" s="23">
        <v>0.27767434476778968</v>
      </c>
      <c r="M8" s="1">
        <v>69955.615234375</v>
      </c>
      <c r="N8" s="23">
        <v>0.60579220308105475</v>
      </c>
      <c r="O8" s="1">
        <v>18</v>
      </c>
      <c r="Q8" s="1">
        <v>1507.708251953125</v>
      </c>
      <c r="R8" s="23">
        <v>1.305624860126112E-2</v>
      </c>
      <c r="S8" s="1">
        <v>346.94000244140619</v>
      </c>
      <c r="T8" s="23">
        <v>3.004384247236958E-3</v>
      </c>
      <c r="W8" s="1">
        <v>72833.15625</v>
      </c>
      <c r="X8" s="23">
        <v>0.63071074472308419</v>
      </c>
      <c r="Y8" s="1">
        <v>22109.443359375</v>
      </c>
      <c r="Z8" s="23">
        <v>0.1914603760784328</v>
      </c>
      <c r="AB8" s="1">
        <v>72513.0078125</v>
      </c>
      <c r="AC8" s="23">
        <v>0.62793836645700352</v>
      </c>
      <c r="AD8" s="24">
        <v>42964.8984375</v>
      </c>
      <c r="AE8" s="1">
        <v>44065.1640625</v>
      </c>
      <c r="AF8" s="23">
        <v>0.3815895654282353</v>
      </c>
      <c r="AG8" s="24">
        <v>71412.7421875</v>
      </c>
      <c r="AH8" s="1">
        <v>61433.6015625</v>
      </c>
      <c r="AI8" s="23">
        <v>0.53199441830458372</v>
      </c>
      <c r="AJ8" s="24">
        <v>54044.3046875</v>
      </c>
      <c r="AK8" s="1">
        <v>93236.9921875</v>
      </c>
      <c r="AL8" s="23">
        <v>0.80740113165586602</v>
      </c>
      <c r="AM8" s="24">
        <v>22240.9140625</v>
      </c>
      <c r="AN8" s="1">
        <v>69721.1484375</v>
      </c>
      <c r="AO8" s="23">
        <v>0.60376179913203099</v>
      </c>
      <c r="AP8" s="24">
        <v>45756.7578125</v>
      </c>
      <c r="AQ8" s="1">
        <v>8421.0791015625</v>
      </c>
      <c r="AR8" s="23">
        <v>7.2923725195809919E-2</v>
      </c>
      <c r="AS8" s="24">
        <v>107056.8271484375</v>
      </c>
    </row>
    <row r="9" spans="1:45" ht="14.5" x14ac:dyDescent="0.35">
      <c r="A9">
        <v>2</v>
      </c>
      <c r="B9" t="s">
        <v>174</v>
      </c>
      <c r="C9" t="s">
        <v>170</v>
      </c>
      <c r="D9" t="s">
        <v>1315</v>
      </c>
      <c r="E9" s="1">
        <v>441313.15625</v>
      </c>
      <c r="F9" s="1">
        <v>9522.10546875</v>
      </c>
      <c r="G9" s="23">
        <v>2.15767541345534E-2</v>
      </c>
      <c r="H9" s="1">
        <v>431791.05078125</v>
      </c>
      <c r="I9" s="23">
        <v>0.9784232458654466</v>
      </c>
      <c r="K9" s="1">
        <v>137906.453125</v>
      </c>
      <c r="L9" s="23">
        <v>0.31249114414997681</v>
      </c>
      <c r="M9" s="1">
        <v>259341.171875</v>
      </c>
      <c r="N9" s="23">
        <v>0.58765792091655999</v>
      </c>
      <c r="O9" s="1">
        <v>12.02475166320801</v>
      </c>
      <c r="Q9" s="1">
        <v>25649.896484375</v>
      </c>
      <c r="R9" s="23">
        <v>5.8121758033074726E-2</v>
      </c>
      <c r="S9" s="1">
        <v>163358.875</v>
      </c>
      <c r="T9" s="23">
        <v>0.37016543170414484</v>
      </c>
      <c r="W9" s="1">
        <v>92405.078125</v>
      </c>
      <c r="X9" s="23">
        <v>0.20938663807396971</v>
      </c>
      <c r="Y9" s="1">
        <v>6008.31689453125</v>
      </c>
      <c r="Z9" s="23">
        <v>1.3614633530498219E-2</v>
      </c>
      <c r="AB9" s="1">
        <v>234700.46875</v>
      </c>
      <c r="AC9" s="23">
        <v>0.53182295933421997</v>
      </c>
      <c r="AD9" s="24">
        <v>206612.6875</v>
      </c>
      <c r="AE9" s="1">
        <v>155226.640625</v>
      </c>
      <c r="AF9" s="23">
        <v>0.35173807629941917</v>
      </c>
      <c r="AG9" s="24">
        <v>286086.515625</v>
      </c>
      <c r="AH9" s="1">
        <v>169640.78125</v>
      </c>
      <c r="AI9" s="23">
        <v>0.38440000903553395</v>
      </c>
      <c r="AJ9" s="24">
        <v>271672.375</v>
      </c>
      <c r="AK9" s="1">
        <v>281096.6875</v>
      </c>
      <c r="AL9" s="23">
        <v>0.63695514969139333</v>
      </c>
      <c r="AM9" s="24">
        <v>160216.46875</v>
      </c>
      <c r="AN9" s="1">
        <v>128910.34375</v>
      </c>
      <c r="AO9" s="23">
        <v>0.2921062785560225</v>
      </c>
      <c r="AP9" s="24">
        <v>312402.8125</v>
      </c>
      <c r="AQ9" s="1">
        <v>24313.01953125</v>
      </c>
      <c r="AR9" s="23">
        <v>5.5092442151162359E-2</v>
      </c>
      <c r="AS9" s="24">
        <v>417000.13671875</v>
      </c>
    </row>
    <row r="10" spans="1:45" ht="14.5" x14ac:dyDescent="0.35">
      <c r="A10">
        <v>3</v>
      </c>
      <c r="B10" t="s">
        <v>176</v>
      </c>
      <c r="C10" t="s">
        <v>177</v>
      </c>
      <c r="D10" t="s">
        <v>1316</v>
      </c>
      <c r="E10" s="1">
        <v>302349</v>
      </c>
      <c r="F10" s="1">
        <v>55249.921875</v>
      </c>
      <c r="G10" s="23">
        <v>0.1827355866068682</v>
      </c>
      <c r="H10" s="1">
        <v>247099.078125</v>
      </c>
      <c r="I10" s="23">
        <v>0.81726441339313183</v>
      </c>
      <c r="K10" s="1">
        <v>157298.640625</v>
      </c>
      <c r="L10" s="23">
        <v>0.52025520383728741</v>
      </c>
      <c r="M10" s="1">
        <v>133998.234375</v>
      </c>
      <c r="N10" s="23">
        <v>0.44319059886091899</v>
      </c>
      <c r="O10" s="1">
        <v>6.3639635086059574</v>
      </c>
      <c r="Q10" s="1">
        <v>22008.033203125</v>
      </c>
      <c r="R10" s="23">
        <v>7.2790163695348756E-2</v>
      </c>
      <c r="S10" s="1">
        <v>29032.916015625</v>
      </c>
      <c r="T10" s="23">
        <v>9.602451476811566E-2</v>
      </c>
      <c r="W10" s="1">
        <v>208534.09375</v>
      </c>
      <c r="X10" s="23">
        <v>0.68971319154354727</v>
      </c>
      <c r="Y10" s="1">
        <v>5017.85400390625</v>
      </c>
      <c r="Z10" s="23">
        <v>1.6596231520217532E-2</v>
      </c>
      <c r="AB10" s="1">
        <v>138286.015625</v>
      </c>
      <c r="AC10" s="23">
        <v>0.45737216139295983</v>
      </c>
      <c r="AD10" s="24">
        <v>164062.984375</v>
      </c>
      <c r="AE10" s="1">
        <v>15745.5517578125</v>
      </c>
      <c r="AF10" s="23">
        <v>5.2077406433666054E-2</v>
      </c>
      <c r="AG10" s="24">
        <v>286603.4482421875</v>
      </c>
      <c r="AH10" s="1">
        <v>108068.15625</v>
      </c>
      <c r="AI10" s="23">
        <v>0.35742852217139798</v>
      </c>
      <c r="AJ10" s="24">
        <v>194280.84375</v>
      </c>
      <c r="AK10" s="1">
        <v>202976.734375</v>
      </c>
      <c r="AL10" s="23">
        <v>0.67133258047818911</v>
      </c>
      <c r="AM10" s="24">
        <v>99372.265625</v>
      </c>
      <c r="AN10" s="1">
        <v>110881.75</v>
      </c>
      <c r="AO10" s="23">
        <v>0.36673430373508759</v>
      </c>
      <c r="AP10" s="24">
        <v>191467.25</v>
      </c>
      <c r="AQ10" s="1">
        <v>12329.2275390625</v>
      </c>
      <c r="AR10" s="23">
        <v>4.0778132353877478E-2</v>
      </c>
      <c r="AS10" s="24">
        <v>290019.7724609375</v>
      </c>
    </row>
    <row r="11" spans="1:45" ht="14.5" x14ac:dyDescent="0.35">
      <c r="A11">
        <v>4</v>
      </c>
      <c r="B11" t="s">
        <v>178</v>
      </c>
      <c r="C11" t="s">
        <v>170</v>
      </c>
      <c r="D11" t="s">
        <v>1317</v>
      </c>
      <c r="E11" s="1">
        <v>486294.9375</v>
      </c>
      <c r="F11" s="1">
        <v>56468.88671875</v>
      </c>
      <c r="G11" s="23">
        <v>0.11612065510912289</v>
      </c>
      <c r="H11" s="1">
        <v>429826.05078125</v>
      </c>
      <c r="I11" s="23">
        <v>0.88387934489087716</v>
      </c>
      <c r="K11" s="1">
        <v>38858.4140625</v>
      </c>
      <c r="L11" s="23">
        <v>7.9907091491159099E-2</v>
      </c>
      <c r="M11" s="1">
        <v>339636.4296875</v>
      </c>
      <c r="N11" s="23">
        <v>0.69841654415228205</v>
      </c>
      <c r="O11" s="1">
        <v>13</v>
      </c>
      <c r="Q11" s="1">
        <v>169918.390625</v>
      </c>
      <c r="R11" s="23">
        <v>0.34941427006938564</v>
      </c>
      <c r="S11" s="1">
        <v>104239.734375</v>
      </c>
      <c r="T11" s="23">
        <v>0.21435496513882579</v>
      </c>
      <c r="W11" s="1">
        <v>97917.171875</v>
      </c>
      <c r="X11" s="23">
        <v>0.20135346746232582</v>
      </c>
      <c r="Y11" s="1">
        <v>9713.046875</v>
      </c>
      <c r="Z11" s="23">
        <v>1.9973571851136119E-2</v>
      </c>
      <c r="AB11" s="1">
        <v>277913.34375</v>
      </c>
      <c r="AC11" s="23">
        <v>0.57149133646903327</v>
      </c>
      <c r="AD11" s="24">
        <v>208381.59375</v>
      </c>
      <c r="AE11" s="1">
        <v>63292.68359375</v>
      </c>
      <c r="AF11" s="23">
        <v>0.13015287372542311</v>
      </c>
      <c r="AG11" s="24">
        <v>423002.25390625</v>
      </c>
      <c r="AH11" s="1">
        <v>155138.65625</v>
      </c>
      <c r="AI11" s="23">
        <v>0.3190217382223931</v>
      </c>
      <c r="AJ11" s="24">
        <v>331156.28125</v>
      </c>
      <c r="AK11" s="1">
        <v>374914.5</v>
      </c>
      <c r="AL11" s="23">
        <v>0.77096114125185589</v>
      </c>
      <c r="AM11" s="24">
        <v>111380.4375</v>
      </c>
      <c r="AN11" s="1">
        <v>71022.3515625</v>
      </c>
      <c r="AO11" s="23">
        <v>0.1460478941599099</v>
      </c>
      <c r="AP11" s="24">
        <v>415272.5859375</v>
      </c>
      <c r="AQ11" s="1">
        <v>46486.39453125</v>
      </c>
      <c r="AR11" s="23">
        <v>9.5593005286529434E-2</v>
      </c>
      <c r="AS11" s="24">
        <v>439808.54296875</v>
      </c>
    </row>
    <row r="12" spans="1:45" ht="14.5" x14ac:dyDescent="0.35">
      <c r="A12">
        <v>5</v>
      </c>
      <c r="B12" t="s">
        <v>179</v>
      </c>
      <c r="C12" t="s">
        <v>170</v>
      </c>
      <c r="D12" t="s">
        <v>1318</v>
      </c>
      <c r="E12" s="1">
        <v>489615.90625</v>
      </c>
      <c r="F12" s="1">
        <v>38738.546875</v>
      </c>
      <c r="G12" s="23">
        <v>7.9120278529554E-2</v>
      </c>
      <c r="H12" s="1">
        <v>450877.359375</v>
      </c>
      <c r="I12" s="23">
        <v>0.92087972147044594</v>
      </c>
      <c r="K12" s="1">
        <v>41642.4609375</v>
      </c>
      <c r="L12" s="23">
        <v>8.5051282864648539E-2</v>
      </c>
      <c r="M12" s="1">
        <v>325942.0078125</v>
      </c>
      <c r="N12" s="23">
        <v>0.66570959736359669</v>
      </c>
      <c r="O12" s="1">
        <v>14.1405689239502</v>
      </c>
      <c r="Q12" s="1">
        <v>142652.78125</v>
      </c>
      <c r="R12" s="23">
        <v>0.29135650911055339</v>
      </c>
      <c r="S12" s="1">
        <v>66497.71875</v>
      </c>
      <c r="T12" s="23">
        <v>0.13581609155492999</v>
      </c>
      <c r="W12" s="1">
        <v>122483.5078125</v>
      </c>
      <c r="X12" s="23">
        <v>0.25016243600133242</v>
      </c>
      <c r="Y12" s="1">
        <v>82340.1484375</v>
      </c>
      <c r="Z12" s="23">
        <v>0.16817294411071837</v>
      </c>
      <c r="AB12" s="1">
        <v>320693.78125</v>
      </c>
      <c r="AC12" s="23">
        <v>0.65499052860887319</v>
      </c>
      <c r="AD12" s="24">
        <v>168922.125</v>
      </c>
      <c r="AE12" s="1">
        <v>79338.1640625</v>
      </c>
      <c r="AF12" s="23">
        <v>0.16204163927221271</v>
      </c>
      <c r="AG12" s="24">
        <v>410277.7421875</v>
      </c>
      <c r="AH12" s="1">
        <v>191811.921875</v>
      </c>
      <c r="AI12" s="23">
        <v>0.39175998864926576</v>
      </c>
      <c r="AJ12" s="24">
        <v>297803.984375</v>
      </c>
      <c r="AK12" s="1">
        <v>412824.0625</v>
      </c>
      <c r="AL12" s="23">
        <v>0.8431590093995236</v>
      </c>
      <c r="AM12" s="24">
        <v>76791.84375</v>
      </c>
      <c r="AN12" s="1">
        <v>116704.9765625</v>
      </c>
      <c r="AO12" s="23">
        <v>0.23836026377564198</v>
      </c>
      <c r="AP12" s="24">
        <v>372910.9296875</v>
      </c>
      <c r="AQ12" s="1">
        <v>49070.234375</v>
      </c>
      <c r="AR12" s="23">
        <v>0.1002218958751404</v>
      </c>
      <c r="AS12" s="24">
        <v>440545.671875</v>
      </c>
    </row>
    <row r="13" spans="1:45" ht="14.5" x14ac:dyDescent="0.35">
      <c r="A13">
        <v>6</v>
      </c>
      <c r="B13" t="s">
        <v>181</v>
      </c>
      <c r="C13" t="s">
        <v>170</v>
      </c>
      <c r="D13" t="s">
        <v>1319</v>
      </c>
      <c r="E13" s="1">
        <v>452041.90625</v>
      </c>
      <c r="F13" s="1">
        <v>33670.921875</v>
      </c>
      <c r="G13" s="23">
        <v>7.4486284146360604E-2</v>
      </c>
      <c r="H13" s="1">
        <v>418370.984375</v>
      </c>
      <c r="I13" s="23">
        <v>0.9255137158536394</v>
      </c>
      <c r="K13" s="1">
        <v>53307.05078125</v>
      </c>
      <c r="L13" s="23">
        <v>0.117925019880278</v>
      </c>
      <c r="M13" s="1">
        <v>305952.73046875</v>
      </c>
      <c r="N13" s="23">
        <v>0.67682382150548681</v>
      </c>
      <c r="O13" s="1">
        <v>12.89087343215942</v>
      </c>
      <c r="Q13" s="1">
        <v>143801.5625</v>
      </c>
      <c r="R13" s="23">
        <v>0.31811555634948391</v>
      </c>
      <c r="S13" s="1">
        <v>93254.046875</v>
      </c>
      <c r="T13" s="23">
        <v>0.20629513676863889</v>
      </c>
      <c r="W13" s="1">
        <v>89426.3984375</v>
      </c>
      <c r="X13" s="23">
        <v>0.197827673056584</v>
      </c>
      <c r="Y13" s="1">
        <v>61006.08984375</v>
      </c>
      <c r="Z13" s="23">
        <v>0.1349567130840538</v>
      </c>
      <c r="AB13" s="1">
        <v>241280.0625</v>
      </c>
      <c r="AC13" s="23">
        <v>0.53375596192305452</v>
      </c>
      <c r="AD13" s="24">
        <v>210761.84375</v>
      </c>
      <c r="AE13" s="1">
        <v>94157.46875</v>
      </c>
      <c r="AF13" s="23">
        <v>0.20829367244090552</v>
      </c>
      <c r="AG13" s="24">
        <v>357884.4375</v>
      </c>
      <c r="AH13" s="1">
        <v>225273.546875</v>
      </c>
      <c r="AI13" s="23">
        <v>0.4983465996411699</v>
      </c>
      <c r="AJ13" s="24">
        <v>226768.359375</v>
      </c>
      <c r="AK13" s="1">
        <v>362007.09375</v>
      </c>
      <c r="AL13" s="23">
        <v>0.80082640291715212</v>
      </c>
      <c r="AM13" s="24">
        <v>90034.8125</v>
      </c>
      <c r="AN13" s="1">
        <v>92703.09375</v>
      </c>
      <c r="AO13" s="23">
        <v>0.20507632692516553</v>
      </c>
      <c r="AP13" s="24">
        <v>359338.8125</v>
      </c>
      <c r="AQ13" s="1">
        <v>51308.08984375</v>
      </c>
      <c r="AR13" s="23">
        <v>0.11350294991317521</v>
      </c>
      <c r="AS13" s="24">
        <v>400733.81640625</v>
      </c>
    </row>
    <row r="14" spans="1:45" ht="14.5" x14ac:dyDescent="0.35">
      <c r="A14">
        <v>7</v>
      </c>
      <c r="B14" t="s">
        <v>183</v>
      </c>
      <c r="C14" t="s">
        <v>170</v>
      </c>
      <c r="D14" t="s">
        <v>1320</v>
      </c>
      <c r="E14" s="1">
        <v>486975.90625</v>
      </c>
      <c r="F14" s="1">
        <v>38105.34765625</v>
      </c>
      <c r="G14" s="23">
        <v>7.824893832979031E-2</v>
      </c>
      <c r="H14" s="1">
        <v>448870.55859375</v>
      </c>
      <c r="I14" s="23">
        <v>0.9217510616702097</v>
      </c>
      <c r="K14" s="1">
        <v>47061.23828125</v>
      </c>
      <c r="L14" s="23">
        <v>9.6639767342185628E-2</v>
      </c>
      <c r="M14" s="1">
        <v>318565.19921875</v>
      </c>
      <c r="N14" s="23">
        <v>0.65417035038116944</v>
      </c>
      <c r="O14" s="1">
        <v>14.36632957458496</v>
      </c>
      <c r="Q14" s="1">
        <v>148149.8125</v>
      </c>
      <c r="R14" s="23">
        <v>0.30422411170367841</v>
      </c>
      <c r="S14" s="1">
        <v>67641.6953125</v>
      </c>
      <c r="T14" s="23">
        <v>0.13890152355458552</v>
      </c>
      <c r="W14" s="1">
        <v>115703.5</v>
      </c>
      <c r="X14" s="23">
        <v>0.23759594369048931</v>
      </c>
      <c r="Y14" s="1">
        <v>84972.15625</v>
      </c>
      <c r="Z14" s="23">
        <v>0.1744894463143678</v>
      </c>
      <c r="AB14" s="1">
        <v>305149.125</v>
      </c>
      <c r="AC14" s="23">
        <v>0.62662058036880541</v>
      </c>
      <c r="AD14" s="24">
        <v>181826.78125</v>
      </c>
      <c r="AE14" s="1">
        <v>85381.3046875</v>
      </c>
      <c r="AF14" s="23">
        <v>0.17532962841013253</v>
      </c>
      <c r="AG14" s="24">
        <v>401594.6015625</v>
      </c>
      <c r="AH14" s="1">
        <v>206286.515625</v>
      </c>
      <c r="AI14" s="23">
        <v>0.42360723185162713</v>
      </c>
      <c r="AJ14" s="24">
        <v>280689.390625</v>
      </c>
      <c r="AK14" s="1">
        <v>407476.78125</v>
      </c>
      <c r="AL14" s="23">
        <v>0.83674936689950452</v>
      </c>
      <c r="AM14" s="24">
        <v>79499.125</v>
      </c>
      <c r="AN14" s="1">
        <v>111538.0390625</v>
      </c>
      <c r="AO14" s="23">
        <v>0.2290422126248674</v>
      </c>
      <c r="AP14" s="24">
        <v>375437.8671875</v>
      </c>
      <c r="AQ14" s="1">
        <v>49171.7578125</v>
      </c>
      <c r="AR14" s="23">
        <v>0.1009736974281774</v>
      </c>
      <c r="AS14" s="24">
        <v>437804.1484375</v>
      </c>
    </row>
    <row r="15" spans="1:45" ht="14.5" x14ac:dyDescent="0.35">
      <c r="A15">
        <v>8</v>
      </c>
      <c r="B15" t="s">
        <v>185</v>
      </c>
      <c r="C15" t="s">
        <v>170</v>
      </c>
      <c r="D15" t="s">
        <v>1321</v>
      </c>
      <c r="E15" s="1">
        <v>547288.25</v>
      </c>
      <c r="F15" s="1">
        <v>34811.2421875</v>
      </c>
      <c r="G15" s="23">
        <v>6.3606777941057568E-2</v>
      </c>
      <c r="H15" s="1">
        <v>512477.0078125</v>
      </c>
      <c r="I15" s="23">
        <v>0.93639322205894227</v>
      </c>
      <c r="K15" s="1">
        <v>139332.890625</v>
      </c>
      <c r="L15" s="23">
        <v>0.25458776179645737</v>
      </c>
      <c r="M15" s="1">
        <v>384015.109375</v>
      </c>
      <c r="N15" s="23">
        <v>0.70166883607495689</v>
      </c>
      <c r="O15" s="1">
        <v>7.0802161216735842</v>
      </c>
      <c r="Q15" s="1">
        <v>108922.9375</v>
      </c>
      <c r="R15" s="23">
        <v>0.1990229782934313</v>
      </c>
      <c r="S15" s="1">
        <v>189736.140625</v>
      </c>
      <c r="T15" s="23">
        <v>0.34668411138919941</v>
      </c>
      <c r="W15" s="1">
        <v>160484.046875</v>
      </c>
      <c r="X15" s="23">
        <v>0.293234957766771</v>
      </c>
      <c r="Y15" s="1">
        <v>823.95916748046875</v>
      </c>
      <c r="Z15" s="23">
        <v>1.5055305270677169E-3</v>
      </c>
      <c r="AB15" s="1">
        <v>228228.484375</v>
      </c>
      <c r="AC15" s="23">
        <v>0.41701696386684711</v>
      </c>
      <c r="AD15" s="24">
        <v>319059.765625</v>
      </c>
      <c r="AE15" s="1">
        <v>87898.9375</v>
      </c>
      <c r="AF15" s="23">
        <v>0.1606081210404206</v>
      </c>
      <c r="AG15" s="24">
        <v>459389.3125</v>
      </c>
      <c r="AH15" s="1">
        <v>228709.03125</v>
      </c>
      <c r="AI15" s="23">
        <v>0.41789501464721751</v>
      </c>
      <c r="AJ15" s="24">
        <v>318579.21875</v>
      </c>
      <c r="AK15" s="1">
        <v>384624.375</v>
      </c>
      <c r="AL15" s="23">
        <v>0.7027820805580971</v>
      </c>
      <c r="AM15" s="24">
        <v>162663.875</v>
      </c>
      <c r="AN15" s="1">
        <v>171387.140625</v>
      </c>
      <c r="AO15" s="23">
        <v>0.31315698925566188</v>
      </c>
      <c r="AP15" s="24">
        <v>375901.109375</v>
      </c>
      <c r="AQ15" s="1">
        <v>16835.341796875</v>
      </c>
      <c r="AR15" s="23">
        <v>3.0761379943521541E-2</v>
      </c>
      <c r="AS15" s="24">
        <v>530452.908203125</v>
      </c>
    </row>
    <row r="16" spans="1:45" ht="14.5" x14ac:dyDescent="0.35">
      <c r="A16">
        <v>9</v>
      </c>
      <c r="B16" t="s">
        <v>186</v>
      </c>
      <c r="C16" t="s">
        <v>187</v>
      </c>
      <c r="D16" t="s">
        <v>1322</v>
      </c>
      <c r="E16" s="1">
        <v>76944.0078125</v>
      </c>
      <c r="F16" s="1">
        <v>5694.705078125</v>
      </c>
      <c r="G16" s="23">
        <v>7.4011027499400181E-2</v>
      </c>
      <c r="H16" s="1">
        <v>71249.302734375</v>
      </c>
      <c r="I16" s="23">
        <v>0.92598897250059986</v>
      </c>
      <c r="K16" s="1">
        <v>10435.349609375</v>
      </c>
      <c r="L16" s="23">
        <v>0.1356226417891338</v>
      </c>
      <c r="M16" s="1">
        <v>43204.318359375</v>
      </c>
      <c r="N16" s="23">
        <v>0.56150335273224761</v>
      </c>
      <c r="O16" s="1">
        <v>24.5</v>
      </c>
      <c r="Q16" s="1">
        <v>944.23699951171875</v>
      </c>
      <c r="R16" s="23">
        <v>1.2271741833524849E-2</v>
      </c>
      <c r="S16" s="1">
        <v>1907.442504882812</v>
      </c>
      <c r="T16" s="23">
        <v>2.4790007163792913E-2</v>
      </c>
      <c r="W16" s="1">
        <v>17951.099609375</v>
      </c>
      <c r="X16" s="23">
        <v>0.23330081340601472</v>
      </c>
      <c r="Y16" s="1">
        <v>49681.91015625</v>
      </c>
      <c r="Z16" s="23">
        <v>0.6456891390076368</v>
      </c>
      <c r="AB16" s="1">
        <v>36769.69140625</v>
      </c>
      <c r="AC16" s="23">
        <v>0.47787595748653672</v>
      </c>
      <c r="AD16" s="24">
        <v>40174.31640625</v>
      </c>
      <c r="AE16" s="1">
        <v>38863.66015625</v>
      </c>
      <c r="AF16" s="23">
        <v>0.50509014621326198</v>
      </c>
      <c r="AG16" s="24">
        <v>38080.34765625</v>
      </c>
      <c r="AH16" s="1">
        <v>47414.16796875</v>
      </c>
      <c r="AI16" s="23">
        <v>0.61621651011850842</v>
      </c>
      <c r="AJ16" s="24">
        <v>29529.83984375</v>
      </c>
      <c r="AK16" s="1">
        <v>66774.359375</v>
      </c>
      <c r="AL16" s="23">
        <v>0.86783053383075948</v>
      </c>
      <c r="AM16" s="24">
        <v>10169.6484375</v>
      </c>
      <c r="AN16" s="1">
        <v>28317.09375</v>
      </c>
      <c r="AO16" s="23">
        <v>0.36802207936716969</v>
      </c>
      <c r="AP16" s="24">
        <v>48626.9140625</v>
      </c>
      <c r="AQ16" s="1">
        <v>7538.93798828125</v>
      </c>
      <c r="AR16" s="23">
        <v>9.7979533463507809E-2</v>
      </c>
      <c r="AS16" s="24">
        <v>69405.06982421875</v>
      </c>
    </row>
    <row r="17" spans="1:45" ht="14.5" x14ac:dyDescent="0.35">
      <c r="A17">
        <v>10</v>
      </c>
      <c r="B17" t="s">
        <v>189</v>
      </c>
      <c r="C17" t="s">
        <v>170</v>
      </c>
      <c r="D17" t="s">
        <v>1323</v>
      </c>
      <c r="E17" s="1">
        <v>405315.625</v>
      </c>
      <c r="F17" s="1">
        <v>31087.138671875</v>
      </c>
      <c r="G17" s="23">
        <v>7.6698594266813677E-2</v>
      </c>
      <c r="H17" s="1">
        <v>374228.486328125</v>
      </c>
      <c r="I17" s="23">
        <v>0.92330140573318631</v>
      </c>
      <c r="K17" s="1">
        <v>98103.5703125</v>
      </c>
      <c r="L17" s="23">
        <v>0.24204240907934399</v>
      </c>
      <c r="M17" s="1">
        <v>264838.8359375</v>
      </c>
      <c r="N17" s="23">
        <v>0.6534138325841744</v>
      </c>
      <c r="O17" s="1">
        <v>10.495999908447271</v>
      </c>
      <c r="Q17" s="1">
        <v>56061.8359375</v>
      </c>
      <c r="R17" s="23">
        <v>0.13831649331924969</v>
      </c>
      <c r="S17" s="1">
        <v>172542.1875</v>
      </c>
      <c r="T17" s="23">
        <v>0.42569833694420245</v>
      </c>
      <c r="W17" s="1">
        <v>41541.20703125</v>
      </c>
      <c r="X17" s="23">
        <v>0.1024910081649332</v>
      </c>
      <c r="Y17" s="1">
        <v>7157.34375</v>
      </c>
      <c r="Z17" s="23">
        <v>1.7658691914480228E-2</v>
      </c>
      <c r="AB17" s="1">
        <v>126473.1640625</v>
      </c>
      <c r="AC17" s="23">
        <v>0.31203624104671507</v>
      </c>
      <c r="AD17" s="24">
        <v>278842.4609375</v>
      </c>
      <c r="AE17" s="1">
        <v>146673.15625</v>
      </c>
      <c r="AF17" s="23">
        <v>0.36187392541306534</v>
      </c>
      <c r="AG17" s="24">
        <v>258642.46875</v>
      </c>
      <c r="AH17" s="1">
        <v>153883.921875</v>
      </c>
      <c r="AI17" s="23">
        <v>0.37966442047478433</v>
      </c>
      <c r="AJ17" s="24">
        <v>251431.703125</v>
      </c>
      <c r="AK17" s="1">
        <v>206154.609375</v>
      </c>
      <c r="AL17" s="23">
        <v>0.50862734288864386</v>
      </c>
      <c r="AM17" s="24">
        <v>199161.015625</v>
      </c>
      <c r="AN17" s="1">
        <v>29659.57421875</v>
      </c>
      <c r="AO17" s="23">
        <v>7.3176488616124788E-2</v>
      </c>
      <c r="AP17" s="24">
        <v>375656.05078125</v>
      </c>
      <c r="AQ17" s="1">
        <v>37342.7890625</v>
      </c>
      <c r="AR17" s="23">
        <v>9.2132616556541577E-2</v>
      </c>
      <c r="AS17" s="24">
        <v>367972.8359375</v>
      </c>
    </row>
    <row r="18" spans="1:45" ht="14.5" x14ac:dyDescent="0.35">
      <c r="A18">
        <v>11</v>
      </c>
      <c r="B18" t="s">
        <v>191</v>
      </c>
      <c r="C18" t="s">
        <v>170</v>
      </c>
      <c r="D18" t="s">
        <v>1324</v>
      </c>
      <c r="E18" s="1">
        <v>200425.59375</v>
      </c>
      <c r="F18" s="1">
        <v>36286.45703125</v>
      </c>
      <c r="G18" s="23">
        <v>0.18104702274955842</v>
      </c>
      <c r="H18" s="1">
        <v>164139.13671875</v>
      </c>
      <c r="I18" s="23">
        <v>0.81895297725044158</v>
      </c>
      <c r="K18" s="1">
        <v>32058.826171875</v>
      </c>
      <c r="L18" s="23">
        <v>0.1599537542688457</v>
      </c>
      <c r="M18" s="1">
        <v>136474.658203125</v>
      </c>
      <c r="N18" s="23">
        <v>0.68092430537267645</v>
      </c>
      <c r="O18" s="1">
        <v>27</v>
      </c>
      <c r="Q18" s="1">
        <v>33111.0625</v>
      </c>
      <c r="R18" s="23">
        <v>0.1652037640527135</v>
      </c>
      <c r="S18" s="1">
        <v>8100.2138671875</v>
      </c>
      <c r="T18" s="23">
        <v>4.0415067335618157E-2</v>
      </c>
      <c r="W18" s="1">
        <v>55647.125</v>
      </c>
      <c r="X18" s="23">
        <v>0.2776448055302318</v>
      </c>
      <c r="Y18" s="1">
        <v>29387.83984375</v>
      </c>
      <c r="Z18" s="23">
        <v>0.14662718115934228</v>
      </c>
      <c r="AB18" s="1">
        <v>64045.2890625</v>
      </c>
      <c r="AC18" s="23">
        <v>0.3195464604305307</v>
      </c>
      <c r="AD18" s="24">
        <v>136380.3046875</v>
      </c>
      <c r="AE18" s="1">
        <v>93956.25</v>
      </c>
      <c r="AF18" s="23">
        <v>0.46878369295089084</v>
      </c>
      <c r="AG18" s="24">
        <v>106469.34375</v>
      </c>
      <c r="AH18" s="1">
        <v>116358.6640625</v>
      </c>
      <c r="AI18" s="23">
        <v>0.58055791121985889</v>
      </c>
      <c r="AJ18" s="24">
        <v>84066.9296875</v>
      </c>
      <c r="AK18" s="1">
        <v>143287.8125</v>
      </c>
      <c r="AL18" s="23">
        <v>0.71491773989069207</v>
      </c>
      <c r="AM18" s="24">
        <v>57137.78125</v>
      </c>
      <c r="AN18" s="1">
        <v>40447.38671875</v>
      </c>
      <c r="AO18" s="23">
        <v>0.20180749355395139</v>
      </c>
      <c r="AP18" s="24">
        <v>159978.20703125</v>
      </c>
      <c r="AQ18" s="1">
        <v>28512.455078125</v>
      </c>
      <c r="AR18" s="23">
        <v>0.14225955151062139</v>
      </c>
      <c r="AS18" s="24">
        <v>171913.138671875</v>
      </c>
    </row>
    <row r="19" spans="1:45" ht="14.5" x14ac:dyDescent="0.35">
      <c r="A19">
        <v>12</v>
      </c>
      <c r="B19" t="s">
        <v>193</v>
      </c>
      <c r="C19" t="s">
        <v>170</v>
      </c>
      <c r="D19" t="s">
        <v>1325</v>
      </c>
      <c r="E19" s="1">
        <v>357884.46875</v>
      </c>
      <c r="F19" s="1">
        <v>35877.22265625</v>
      </c>
      <c r="G19" s="23">
        <v>0.10024805709384391</v>
      </c>
      <c r="H19" s="1">
        <v>322007.24609375</v>
      </c>
      <c r="I19" s="23">
        <v>0.89975194290615623</v>
      </c>
      <c r="K19" s="1">
        <v>100864.296875</v>
      </c>
      <c r="L19" s="23">
        <v>0.28183479776949671</v>
      </c>
      <c r="M19" s="1">
        <v>222284.328125</v>
      </c>
      <c r="N19" s="23">
        <v>0.62110638358066494</v>
      </c>
      <c r="O19" s="1">
        <v>7.9712705612182617</v>
      </c>
      <c r="Q19" s="1">
        <v>64857.36328125</v>
      </c>
      <c r="R19" s="23">
        <v>0.18122430265772749</v>
      </c>
      <c r="S19" s="1">
        <v>122250.7265625</v>
      </c>
      <c r="T19" s="23">
        <v>0.3415927128368853</v>
      </c>
      <c r="W19" s="1">
        <v>37452.00390625</v>
      </c>
      <c r="X19" s="23">
        <v>0.10464830741904051</v>
      </c>
      <c r="Y19" s="1">
        <v>8594.8505859375</v>
      </c>
      <c r="Z19" s="23">
        <v>2.401571271298009E-2</v>
      </c>
      <c r="AB19" s="1">
        <v>94014.375</v>
      </c>
      <c r="AC19" s="23">
        <v>0.2626947610450055</v>
      </c>
      <c r="AD19" s="24">
        <v>263870.09375</v>
      </c>
      <c r="AE19" s="1">
        <v>126981.5078125</v>
      </c>
      <c r="AF19" s="23">
        <v>0.35481145146089832</v>
      </c>
      <c r="AG19" s="24">
        <v>230902.9609375</v>
      </c>
      <c r="AH19" s="1">
        <v>132413.40625</v>
      </c>
      <c r="AI19" s="23">
        <v>0.36998925019710005</v>
      </c>
      <c r="AJ19" s="24">
        <v>225471.0625</v>
      </c>
      <c r="AK19" s="1">
        <v>184538.546875</v>
      </c>
      <c r="AL19" s="23">
        <v>0.51563720415011727</v>
      </c>
      <c r="AM19" s="24">
        <v>173345.921875</v>
      </c>
      <c r="AN19" s="1">
        <v>23230.91796875</v>
      </c>
      <c r="AO19" s="23">
        <v>6.4911780189539164E-2</v>
      </c>
      <c r="AP19" s="24">
        <v>334653.55078125</v>
      </c>
      <c r="AQ19" s="1">
        <v>55808.28515625</v>
      </c>
      <c r="AR19" s="23">
        <v>0.1559393883483523</v>
      </c>
      <c r="AS19" s="24">
        <v>302076.18359375</v>
      </c>
    </row>
    <row r="20" spans="1:45" ht="14.5" x14ac:dyDescent="0.35">
      <c r="A20">
        <v>13</v>
      </c>
      <c r="B20" t="s">
        <v>195</v>
      </c>
      <c r="C20" t="s">
        <v>170</v>
      </c>
      <c r="D20" t="s">
        <v>1326</v>
      </c>
      <c r="E20" s="1">
        <v>279875.40625</v>
      </c>
      <c r="F20" s="1">
        <v>42254.56640625</v>
      </c>
      <c r="G20" s="23">
        <v>0.1509763468409436</v>
      </c>
      <c r="H20" s="1">
        <v>237620.83984375</v>
      </c>
      <c r="I20" s="23">
        <v>0.84902365315905637</v>
      </c>
      <c r="K20" s="1">
        <v>60261.82421875</v>
      </c>
      <c r="L20" s="23">
        <v>0.21531661186735662</v>
      </c>
      <c r="M20" s="1">
        <v>182566.87890625</v>
      </c>
      <c r="N20" s="23">
        <v>0.65231483306243521</v>
      </c>
      <c r="O20" s="1">
        <v>17</v>
      </c>
      <c r="Q20" s="1">
        <v>58054.26953125</v>
      </c>
      <c r="R20" s="23">
        <v>0.20742897816249262</v>
      </c>
      <c r="S20" s="1">
        <v>53679.4296875</v>
      </c>
      <c r="T20" s="23">
        <v>0.19179759453229908</v>
      </c>
      <c r="W20" s="1">
        <v>47340.53515625</v>
      </c>
      <c r="X20" s="23">
        <v>0.1691486071983147</v>
      </c>
      <c r="Y20" s="1">
        <v>14410.5146484375</v>
      </c>
      <c r="Z20" s="23">
        <v>5.1489035215781846E-2</v>
      </c>
      <c r="AB20" s="1">
        <v>62974.43359375</v>
      </c>
      <c r="AC20" s="23">
        <v>0.22500881530654318</v>
      </c>
      <c r="AD20" s="24">
        <v>216900.97265625</v>
      </c>
      <c r="AE20" s="1">
        <v>115878.9921875</v>
      </c>
      <c r="AF20" s="23">
        <v>0.41403778109745931</v>
      </c>
      <c r="AG20" s="24">
        <v>163996.4140625</v>
      </c>
      <c r="AH20" s="1">
        <v>127041.84375</v>
      </c>
      <c r="AI20" s="23">
        <v>0.45392285607446076</v>
      </c>
      <c r="AJ20" s="24">
        <v>152833.5625</v>
      </c>
      <c r="AK20" s="1">
        <v>163965.765625</v>
      </c>
      <c r="AL20" s="23">
        <v>0.5858527114688199</v>
      </c>
      <c r="AM20" s="24">
        <v>115909.640625</v>
      </c>
      <c r="AN20" s="1">
        <v>31812.572265625</v>
      </c>
      <c r="AO20" s="23">
        <v>0.1136669087572785</v>
      </c>
      <c r="AP20" s="24">
        <v>248062.833984375</v>
      </c>
      <c r="AQ20" s="1">
        <v>51404.13671875</v>
      </c>
      <c r="AR20" s="23">
        <v>0.18366793069639362</v>
      </c>
      <c r="AS20" s="24">
        <v>228471.26953125</v>
      </c>
    </row>
    <row r="21" spans="1:45" ht="14.5" x14ac:dyDescent="0.35">
      <c r="A21">
        <v>14</v>
      </c>
      <c r="B21" t="s">
        <v>197</v>
      </c>
      <c r="C21" t="s">
        <v>198</v>
      </c>
      <c r="D21" t="s">
        <v>1327</v>
      </c>
      <c r="E21" s="1">
        <v>148844.515625</v>
      </c>
      <c r="F21" s="1">
        <v>12577.064453125</v>
      </c>
      <c r="G21" s="23">
        <v>8.4498003841886604E-2</v>
      </c>
      <c r="H21" s="1">
        <v>136267.451171875</v>
      </c>
      <c r="I21" s="23">
        <v>0.91550199615811356</v>
      </c>
      <c r="K21" s="1">
        <v>33561.41796875</v>
      </c>
      <c r="L21" s="23">
        <v>0.2254797083239862</v>
      </c>
      <c r="M21" s="1">
        <v>76721.00390625</v>
      </c>
      <c r="N21" s="23">
        <v>0.51544394218421508</v>
      </c>
      <c r="O21" s="1">
        <v>23</v>
      </c>
      <c r="Q21" s="1">
        <v>4026.441650390625</v>
      </c>
      <c r="R21" s="23">
        <v>2.7051326906359599E-2</v>
      </c>
      <c r="S21" s="1">
        <v>2709.537109375</v>
      </c>
      <c r="T21" s="23">
        <v>1.820380884037023E-2</v>
      </c>
      <c r="W21" s="1">
        <v>35148.3203125</v>
      </c>
      <c r="X21" s="23">
        <v>0.2361411850810341</v>
      </c>
      <c r="Y21" s="1">
        <v>105576.8515625</v>
      </c>
      <c r="Z21" s="23">
        <v>0.7093096518819082</v>
      </c>
      <c r="AB21" s="1">
        <v>72142.15625</v>
      </c>
      <c r="AC21" s="23">
        <v>0.48468131961109995</v>
      </c>
      <c r="AD21" s="24">
        <v>76702.359375</v>
      </c>
      <c r="AE21" s="1">
        <v>60917.8203125</v>
      </c>
      <c r="AF21" s="23">
        <v>0.40927151434975817</v>
      </c>
      <c r="AG21" s="24">
        <v>87926.6953125</v>
      </c>
      <c r="AH21" s="1">
        <v>91963.0625</v>
      </c>
      <c r="AI21" s="23">
        <v>0.61784649648558387</v>
      </c>
      <c r="AJ21" s="24">
        <v>56881.453125</v>
      </c>
      <c r="AK21" s="1">
        <v>123015.5</v>
      </c>
      <c r="AL21" s="23">
        <v>0.82646981975423384</v>
      </c>
      <c r="AM21" s="24">
        <v>25829.015625</v>
      </c>
      <c r="AN21" s="1">
        <v>70478.640625</v>
      </c>
      <c r="AO21" s="23">
        <v>0.47350512263793731</v>
      </c>
      <c r="AP21" s="24">
        <v>78365.875</v>
      </c>
      <c r="AQ21" s="1">
        <v>9263.5947265625</v>
      </c>
      <c r="AR21" s="23">
        <v>6.2236721908526818E-2</v>
      </c>
      <c r="AS21" s="24">
        <v>139580.9208984375</v>
      </c>
    </row>
    <row r="22" spans="1:45" ht="14.5" x14ac:dyDescent="0.35">
      <c r="A22">
        <v>15</v>
      </c>
      <c r="B22" t="s">
        <v>200</v>
      </c>
      <c r="C22" t="s">
        <v>170</v>
      </c>
      <c r="D22" t="s">
        <v>1328</v>
      </c>
      <c r="E22" s="1">
        <v>408041</v>
      </c>
      <c r="F22" s="1">
        <v>25586.265625</v>
      </c>
      <c r="G22" s="23">
        <v>6.2705134104170904E-2</v>
      </c>
      <c r="H22" s="1">
        <v>382454.734375</v>
      </c>
      <c r="I22" s="23">
        <v>0.937294865895829</v>
      </c>
      <c r="K22" s="1">
        <v>79446.1171875</v>
      </c>
      <c r="L22" s="23">
        <v>0.19470130988675158</v>
      </c>
      <c r="M22" s="1">
        <v>183651.5703125</v>
      </c>
      <c r="N22" s="23">
        <v>0.45008116907982287</v>
      </c>
      <c r="O22" s="1">
        <v>24.847484016418459</v>
      </c>
      <c r="Q22" s="1">
        <v>3119.729736328125</v>
      </c>
      <c r="R22" s="23">
        <v>7.6456281019018305E-3</v>
      </c>
      <c r="S22" s="1">
        <v>4497.224609375</v>
      </c>
      <c r="T22" s="23">
        <v>1.1021501783828101E-2</v>
      </c>
      <c r="W22" s="1">
        <v>194754.59375</v>
      </c>
      <c r="X22" s="23">
        <v>0.47729172742444986</v>
      </c>
      <c r="Y22" s="1">
        <v>178825.5625</v>
      </c>
      <c r="Z22" s="23">
        <v>0.43825390708286671</v>
      </c>
      <c r="AB22" s="1">
        <v>305884</v>
      </c>
      <c r="AC22" s="23">
        <v>0.74964035476827073</v>
      </c>
      <c r="AD22" s="24">
        <v>102157</v>
      </c>
      <c r="AE22" s="1">
        <v>82260.9609375</v>
      </c>
      <c r="AF22" s="23">
        <v>0.2015997435000404</v>
      </c>
      <c r="AG22" s="24">
        <v>325780.0390625</v>
      </c>
      <c r="AH22" s="1">
        <v>93010.7109375</v>
      </c>
      <c r="AI22" s="23">
        <v>0.22794452257861342</v>
      </c>
      <c r="AJ22" s="24">
        <v>315030.2890625</v>
      </c>
      <c r="AK22" s="1">
        <v>344363.5625</v>
      </c>
      <c r="AL22" s="23">
        <v>0.8439435314098338</v>
      </c>
      <c r="AM22" s="24">
        <v>63677.4375</v>
      </c>
      <c r="AN22" s="1">
        <v>205219.921875</v>
      </c>
      <c r="AO22" s="23">
        <v>0.50293946411022417</v>
      </c>
      <c r="AP22" s="24">
        <v>202821.078125</v>
      </c>
      <c r="AQ22" s="1">
        <v>14352.216796875</v>
      </c>
      <c r="AR22" s="23">
        <v>3.5173467364492776E-2</v>
      </c>
      <c r="AS22" s="24">
        <v>393688.783203125</v>
      </c>
    </row>
    <row r="23" spans="1:45" ht="14.5" x14ac:dyDescent="0.35">
      <c r="A23">
        <v>16</v>
      </c>
      <c r="B23" t="s">
        <v>201</v>
      </c>
      <c r="C23" t="s">
        <v>177</v>
      </c>
      <c r="D23" t="s">
        <v>1329</v>
      </c>
      <c r="E23" s="1">
        <v>634331.75</v>
      </c>
      <c r="F23" s="1">
        <v>174196.5</v>
      </c>
      <c r="G23" s="23">
        <v>0.27461419044529928</v>
      </c>
      <c r="H23" s="1">
        <v>460135.25</v>
      </c>
      <c r="I23" s="23">
        <v>0.72538580955470067</v>
      </c>
      <c r="K23" s="1">
        <v>192619.921875</v>
      </c>
      <c r="L23" s="23">
        <v>0.30365801786683394</v>
      </c>
      <c r="M23" s="1">
        <v>432504.328125</v>
      </c>
      <c r="N23" s="23">
        <v>0.68182670680602064</v>
      </c>
      <c r="O23" s="1">
        <v>6.2020224094390866</v>
      </c>
      <c r="Q23" s="1">
        <v>209530.484375</v>
      </c>
      <c r="R23" s="23">
        <v>0.330316879732096</v>
      </c>
      <c r="S23" s="1">
        <v>218724.96875</v>
      </c>
      <c r="T23" s="23">
        <v>0.34481163641895579</v>
      </c>
      <c r="W23" s="1">
        <v>3550.74853515625</v>
      </c>
      <c r="X23" s="23">
        <v>5.5976207010862223E-3</v>
      </c>
      <c r="Y23" s="1">
        <v>0</v>
      </c>
      <c r="Z23" s="23">
        <v>0</v>
      </c>
      <c r="AB23" s="1">
        <v>247419.828125</v>
      </c>
      <c r="AC23" s="23">
        <v>0.39004799637571352</v>
      </c>
      <c r="AD23" s="24">
        <v>386911.921875</v>
      </c>
      <c r="AE23" s="1">
        <v>34822.96875</v>
      </c>
      <c r="AF23" s="23">
        <v>5.4897092491428975E-2</v>
      </c>
      <c r="AG23" s="24">
        <v>599508.78125</v>
      </c>
      <c r="AH23" s="1">
        <v>102014.1796875</v>
      </c>
      <c r="AI23" s="23">
        <v>0.16082149393830591</v>
      </c>
      <c r="AJ23" s="24">
        <v>532317.5703125</v>
      </c>
      <c r="AK23" s="1">
        <v>272942.21875</v>
      </c>
      <c r="AL23" s="23">
        <v>0.43028307939812249</v>
      </c>
      <c r="AM23" s="24">
        <v>361389.53125</v>
      </c>
      <c r="AN23" s="1">
        <v>126567.25</v>
      </c>
      <c r="AO23" s="23">
        <v>0.1995284801683031</v>
      </c>
      <c r="AP23" s="24">
        <v>507764.5</v>
      </c>
      <c r="AQ23" s="1">
        <v>5703.01025390625</v>
      </c>
      <c r="AR23" s="23">
        <v>8.990579856528149E-3</v>
      </c>
      <c r="AS23" s="24">
        <v>628628.73974609375</v>
      </c>
    </row>
    <row r="24" spans="1:45" ht="14.5" x14ac:dyDescent="0.35">
      <c r="A24">
        <v>17</v>
      </c>
      <c r="B24" t="s">
        <v>202</v>
      </c>
      <c r="C24" t="s">
        <v>177</v>
      </c>
      <c r="D24" t="s">
        <v>1330</v>
      </c>
      <c r="E24" s="1">
        <v>642908.4375</v>
      </c>
      <c r="F24" s="1">
        <v>155781.0625</v>
      </c>
      <c r="G24" s="23">
        <v>0.24230676316174488</v>
      </c>
      <c r="H24" s="1">
        <v>487127.375</v>
      </c>
      <c r="I24" s="23">
        <v>0.75769323683825507</v>
      </c>
      <c r="K24" s="1">
        <v>179819.671875</v>
      </c>
      <c r="L24" s="23">
        <v>0.27969717207981121</v>
      </c>
      <c r="M24" s="1">
        <v>451704.203125</v>
      </c>
      <c r="N24" s="23">
        <v>0.70259492141911728</v>
      </c>
      <c r="O24" s="1">
        <v>6.1341640472412111</v>
      </c>
      <c r="Q24" s="1">
        <v>209239.015625</v>
      </c>
      <c r="R24" s="23">
        <v>0.32545694444241913</v>
      </c>
      <c r="S24" s="1">
        <v>213841.640625</v>
      </c>
      <c r="T24" s="23">
        <v>0.33261601209736807</v>
      </c>
      <c r="W24" s="1">
        <v>10474.2353515625</v>
      </c>
      <c r="X24" s="23">
        <v>1.629195502907442E-2</v>
      </c>
      <c r="Y24" s="1">
        <v>0</v>
      </c>
      <c r="Z24" s="23">
        <v>0</v>
      </c>
      <c r="AB24" s="1">
        <v>278197.53125</v>
      </c>
      <c r="AC24" s="23">
        <v>0.43271718805214765</v>
      </c>
      <c r="AD24" s="24">
        <v>364710.90625</v>
      </c>
      <c r="AE24" s="1">
        <v>83461.8359375</v>
      </c>
      <c r="AF24" s="23">
        <v>0.12981916408197711</v>
      </c>
      <c r="AG24" s="24">
        <v>559446.6015625</v>
      </c>
      <c r="AH24" s="1">
        <v>152762.125</v>
      </c>
      <c r="AI24" s="23">
        <v>0.23761101284348909</v>
      </c>
      <c r="AJ24" s="24">
        <v>490146.3125</v>
      </c>
      <c r="AK24" s="1">
        <v>325498.875</v>
      </c>
      <c r="AL24" s="23">
        <v>0.50629118551582242</v>
      </c>
      <c r="AM24" s="24">
        <v>317409.5625</v>
      </c>
      <c r="AN24" s="1">
        <v>150956.625</v>
      </c>
      <c r="AO24" s="23">
        <v>0.2348026813693824</v>
      </c>
      <c r="AP24" s="24">
        <v>491951.8125</v>
      </c>
      <c r="AQ24" s="1">
        <v>16857.744140625</v>
      </c>
      <c r="AR24" s="23">
        <v>2.6221065329578911E-2</v>
      </c>
      <c r="AS24" s="24">
        <v>626050.693359375</v>
      </c>
    </row>
    <row r="25" spans="1:45" ht="14.5" x14ac:dyDescent="0.35">
      <c r="A25">
        <v>18</v>
      </c>
      <c r="B25" t="s">
        <v>204</v>
      </c>
      <c r="C25" t="s">
        <v>177</v>
      </c>
      <c r="D25" t="s">
        <v>1331</v>
      </c>
      <c r="E25" s="1">
        <v>609842.75</v>
      </c>
      <c r="F25" s="1">
        <v>152437.25</v>
      </c>
      <c r="G25" s="23">
        <v>0.24996156796157698</v>
      </c>
      <c r="H25" s="1">
        <v>457405.5</v>
      </c>
      <c r="I25" s="23">
        <v>0.75003843203842313</v>
      </c>
      <c r="K25" s="1">
        <v>221217.453125</v>
      </c>
      <c r="L25" s="23">
        <v>0.36274507342261592</v>
      </c>
      <c r="M25" s="1">
        <v>375020.234375</v>
      </c>
      <c r="N25" s="23">
        <v>0.61494579442815378</v>
      </c>
      <c r="O25" s="1">
        <v>6.7745754241943361</v>
      </c>
      <c r="Q25" s="1">
        <v>165061.15625</v>
      </c>
      <c r="R25" s="23">
        <v>0.27066183249698378</v>
      </c>
      <c r="S25" s="1">
        <v>209949.578125</v>
      </c>
      <c r="T25" s="23">
        <v>0.34426838414492911</v>
      </c>
      <c r="W25" s="1">
        <v>5094.81494140625</v>
      </c>
      <c r="X25" s="23">
        <v>8.3543092730154617E-3</v>
      </c>
      <c r="Y25" s="1">
        <v>0</v>
      </c>
      <c r="Z25" s="23">
        <v>0</v>
      </c>
      <c r="AB25" s="1">
        <v>216616.171875</v>
      </c>
      <c r="AC25" s="23">
        <v>0.35520004439669078</v>
      </c>
      <c r="AD25" s="24">
        <v>393226.578125</v>
      </c>
      <c r="AE25" s="1">
        <v>22226.310546875</v>
      </c>
      <c r="AF25" s="23">
        <v>3.6445969960083972E-2</v>
      </c>
      <c r="AG25" s="24">
        <v>587616.439453125</v>
      </c>
      <c r="AH25" s="1">
        <v>95592.3125</v>
      </c>
      <c r="AI25" s="23">
        <v>0.15674911688299981</v>
      </c>
      <c r="AJ25" s="24">
        <v>514250.4375</v>
      </c>
      <c r="AK25" s="1">
        <v>262782.15625</v>
      </c>
      <c r="AL25" s="23">
        <v>0.43090150083771595</v>
      </c>
      <c r="AM25" s="24">
        <v>347060.59375</v>
      </c>
      <c r="AN25" s="1">
        <v>104542.28125</v>
      </c>
      <c r="AO25" s="23">
        <v>0.17142498004608558</v>
      </c>
      <c r="AP25" s="24">
        <v>505300.46875</v>
      </c>
      <c r="AQ25" s="1">
        <v>4986.04541015625</v>
      </c>
      <c r="AR25" s="23">
        <v>8.1759525880339638E-3</v>
      </c>
      <c r="AS25" s="24">
        <v>604856.70458984375</v>
      </c>
    </row>
    <row r="26" spans="1:45" ht="14.5" x14ac:dyDescent="0.35">
      <c r="A26">
        <v>19</v>
      </c>
      <c r="B26" t="s">
        <v>205</v>
      </c>
      <c r="C26" t="s">
        <v>177</v>
      </c>
      <c r="D26" t="s">
        <v>1332</v>
      </c>
      <c r="E26" s="1">
        <v>722342.125</v>
      </c>
      <c r="F26" s="1">
        <v>248847.546875</v>
      </c>
      <c r="G26" s="23">
        <v>0.34450094804452952</v>
      </c>
      <c r="H26" s="1">
        <v>473494.578125</v>
      </c>
      <c r="I26" s="23">
        <v>0.65549905195547054</v>
      </c>
      <c r="K26" s="1">
        <v>121170.9453125</v>
      </c>
      <c r="L26" s="23">
        <v>0.16774730576940949</v>
      </c>
      <c r="M26" s="1">
        <v>546337.6171875</v>
      </c>
      <c r="N26" s="23">
        <v>0.75634190265104639</v>
      </c>
      <c r="O26" s="1">
        <v>8.1975307464599609</v>
      </c>
      <c r="Q26" s="1">
        <v>325004.84375</v>
      </c>
      <c r="R26" s="23">
        <v>0.44993200936467603</v>
      </c>
      <c r="S26" s="1">
        <v>325097.0625</v>
      </c>
      <c r="T26" s="23">
        <v>0.4500596756696143</v>
      </c>
      <c r="W26" s="1">
        <v>0</v>
      </c>
      <c r="X26" s="23">
        <v>0</v>
      </c>
      <c r="Y26" s="1">
        <v>0</v>
      </c>
      <c r="Z26" s="23">
        <v>0</v>
      </c>
      <c r="AB26" s="1">
        <v>163820.734375</v>
      </c>
      <c r="AC26" s="23">
        <v>0.22679105745771089</v>
      </c>
      <c r="AD26" s="24">
        <v>558521.390625</v>
      </c>
      <c r="AE26" s="1">
        <v>51830.2109375</v>
      </c>
      <c r="AF26" s="23">
        <v>7.1752995074875356E-2</v>
      </c>
      <c r="AG26" s="24">
        <v>670511.9140625</v>
      </c>
      <c r="AH26" s="1">
        <v>75701.2421875</v>
      </c>
      <c r="AI26" s="23">
        <v>0.10479970580076581</v>
      </c>
      <c r="AJ26" s="24">
        <v>646640.8828125</v>
      </c>
      <c r="AK26" s="1">
        <v>206642.265625</v>
      </c>
      <c r="AL26" s="23">
        <v>0.28607256654871127</v>
      </c>
      <c r="AM26" s="24">
        <v>515699.859375</v>
      </c>
      <c r="AN26" s="1">
        <v>18987.14453125</v>
      </c>
      <c r="AO26" s="23">
        <v>2.6285528524658586E-2</v>
      </c>
      <c r="AP26" s="24">
        <v>703354.98046875</v>
      </c>
      <c r="AQ26" s="1">
        <v>17144.421875</v>
      </c>
      <c r="AR26" s="23">
        <v>2.3734489906704528E-2</v>
      </c>
      <c r="AS26" s="24">
        <v>705197.703125</v>
      </c>
    </row>
    <row r="27" spans="1:45" ht="14.5" x14ac:dyDescent="0.35">
      <c r="A27">
        <v>20</v>
      </c>
      <c r="B27" t="s">
        <v>206</v>
      </c>
      <c r="C27" t="s">
        <v>177</v>
      </c>
      <c r="D27" t="s">
        <v>1333</v>
      </c>
      <c r="E27" s="1">
        <v>580528.5625</v>
      </c>
      <c r="F27" s="1">
        <v>159292.5</v>
      </c>
      <c r="G27" s="23">
        <v>0.27439218376098418</v>
      </c>
      <c r="H27" s="1">
        <v>421236.0625</v>
      </c>
      <c r="I27" s="23">
        <v>0.72560781623901571</v>
      </c>
      <c r="K27" s="1">
        <v>38620.44140625</v>
      </c>
      <c r="L27" s="23">
        <v>6.6526341511835604E-2</v>
      </c>
      <c r="M27" s="1">
        <v>410279.12109375</v>
      </c>
      <c r="N27" s="23">
        <v>0.70673373817631924</v>
      </c>
      <c r="O27" s="1">
        <v>15.78741416931152</v>
      </c>
      <c r="Q27" s="1">
        <v>209447.4375</v>
      </c>
      <c r="R27" s="23">
        <v>0.36078748063322036</v>
      </c>
      <c r="S27" s="1">
        <v>296932.5625</v>
      </c>
      <c r="T27" s="23">
        <v>0.51148656875948273</v>
      </c>
      <c r="W27" s="1">
        <v>0</v>
      </c>
      <c r="X27" s="23">
        <v>0</v>
      </c>
      <c r="Y27" s="1">
        <v>0</v>
      </c>
      <c r="Z27" s="23">
        <v>0</v>
      </c>
      <c r="AB27" s="1">
        <v>95150.0859375</v>
      </c>
      <c r="AC27" s="23">
        <v>0.16390250555070662</v>
      </c>
      <c r="AD27" s="24">
        <v>485378.4765625</v>
      </c>
      <c r="AE27" s="1">
        <v>92683.625</v>
      </c>
      <c r="AF27" s="23">
        <v>0.15965385854722691</v>
      </c>
      <c r="AG27" s="24">
        <v>487844.9375</v>
      </c>
      <c r="AH27" s="1">
        <v>97160.1171875</v>
      </c>
      <c r="AI27" s="23">
        <v>0.1673649213211624</v>
      </c>
      <c r="AJ27" s="24">
        <v>483368.4453125</v>
      </c>
      <c r="AK27" s="1">
        <v>162981.90625</v>
      </c>
      <c r="AL27" s="23">
        <v>0.28074743738384111</v>
      </c>
      <c r="AM27" s="24">
        <v>417546.65625</v>
      </c>
      <c r="AN27" s="1">
        <v>13839.072265625</v>
      </c>
      <c r="AO27" s="23">
        <v>2.3838744825970561E-2</v>
      </c>
      <c r="AP27" s="24">
        <v>566689.490234375</v>
      </c>
      <c r="AQ27" s="1">
        <v>33458.203125</v>
      </c>
      <c r="AR27" s="23">
        <v>5.7634034371909143E-2</v>
      </c>
      <c r="AS27" s="24">
        <v>547070.359375</v>
      </c>
    </row>
    <row r="28" spans="1:45" ht="14.5" x14ac:dyDescent="0.35">
      <c r="A28">
        <v>21</v>
      </c>
      <c r="B28" t="s">
        <v>208</v>
      </c>
      <c r="C28" t="s">
        <v>177</v>
      </c>
      <c r="D28" t="s">
        <v>1334</v>
      </c>
      <c r="E28" s="1">
        <v>619950.6875</v>
      </c>
      <c r="F28" s="1">
        <v>185467.6875</v>
      </c>
      <c r="G28" s="23">
        <v>0.29916522594387801</v>
      </c>
      <c r="H28" s="1">
        <v>434483</v>
      </c>
      <c r="I28" s="23">
        <v>0.70083477405612205</v>
      </c>
      <c r="K28" s="1">
        <v>6719.3857421875</v>
      </c>
      <c r="L28" s="23">
        <v>1.083858099953716E-2</v>
      </c>
      <c r="M28" s="1">
        <v>424510.3017578125</v>
      </c>
      <c r="N28" s="23">
        <v>0.68474849744853694</v>
      </c>
      <c r="O28" s="1">
        <v>17.187673950195311</v>
      </c>
      <c r="Q28" s="1">
        <v>202886.671875</v>
      </c>
      <c r="R28" s="23">
        <v>0.32726259679323277</v>
      </c>
      <c r="S28" s="1">
        <v>355203.875</v>
      </c>
      <c r="T28" s="23">
        <v>0.57295504652537388</v>
      </c>
      <c r="W28" s="1">
        <v>0</v>
      </c>
      <c r="X28" s="23">
        <v>0</v>
      </c>
      <c r="Y28" s="1">
        <v>0</v>
      </c>
      <c r="Z28" s="23">
        <v>0</v>
      </c>
      <c r="AB28" s="1">
        <v>26128.421875</v>
      </c>
      <c r="AC28" s="23">
        <v>4.2145968061371011E-2</v>
      </c>
      <c r="AD28" s="24">
        <v>593822.265625</v>
      </c>
      <c r="AE28" s="1">
        <v>64156.46875</v>
      </c>
      <c r="AF28" s="23">
        <v>0.10348640632808401</v>
      </c>
      <c r="AG28" s="24">
        <v>555794.21875</v>
      </c>
      <c r="AH28" s="1">
        <v>91880.984375</v>
      </c>
      <c r="AI28" s="23">
        <v>0.14820692391763821</v>
      </c>
      <c r="AJ28" s="24">
        <v>528069.703125</v>
      </c>
      <c r="AK28" s="1">
        <v>100484.96875</v>
      </c>
      <c r="AL28" s="23">
        <v>0.16208542191511</v>
      </c>
      <c r="AM28" s="24">
        <v>519465.71875</v>
      </c>
      <c r="AN28" s="1">
        <v>1232.649169921875</v>
      </c>
      <c r="AO28" s="23">
        <v>1.9883019646169441E-3</v>
      </c>
      <c r="AP28" s="24">
        <v>618718.03833007813</v>
      </c>
      <c r="AQ28" s="1">
        <v>14397.5283203125</v>
      </c>
      <c r="AR28" s="23">
        <v>2.322366699579231E-2</v>
      </c>
      <c r="AS28" s="24">
        <v>605553.1591796875</v>
      </c>
    </row>
    <row r="29" spans="1:45" ht="14.5" x14ac:dyDescent="0.35">
      <c r="A29">
        <v>22</v>
      </c>
      <c r="B29" t="s">
        <v>210</v>
      </c>
      <c r="C29" t="s">
        <v>177</v>
      </c>
      <c r="D29" t="s">
        <v>1335</v>
      </c>
      <c r="E29" s="1">
        <v>568176.375</v>
      </c>
      <c r="F29" s="1">
        <v>144409.21875</v>
      </c>
      <c r="G29" s="23">
        <v>0.25416265987828163</v>
      </c>
      <c r="H29" s="1">
        <v>423767.15625</v>
      </c>
      <c r="I29" s="23">
        <v>0.74583734012171832</v>
      </c>
      <c r="K29" s="1">
        <v>33668.6171875</v>
      </c>
      <c r="L29" s="23">
        <v>5.9257333935259095E-2</v>
      </c>
      <c r="M29" s="1">
        <v>358383.5078125</v>
      </c>
      <c r="N29" s="23">
        <v>0.6307610164405375</v>
      </c>
      <c r="O29" s="1">
        <v>19.222221374511719</v>
      </c>
      <c r="Q29" s="1">
        <v>141662.34375</v>
      </c>
      <c r="R29" s="23">
        <v>0.24932811356332793</v>
      </c>
      <c r="S29" s="1">
        <v>299669.40625</v>
      </c>
      <c r="T29" s="23">
        <v>0.52742320771432993</v>
      </c>
      <c r="W29" s="1">
        <v>2131.93896484375</v>
      </c>
      <c r="X29" s="23">
        <v>3.7522485246658673E-3</v>
      </c>
      <c r="Y29" s="1">
        <v>0</v>
      </c>
      <c r="Z29" s="23">
        <v>0</v>
      </c>
      <c r="AB29" s="1">
        <v>102363.515625</v>
      </c>
      <c r="AC29" s="23">
        <v>0.1801615134472988</v>
      </c>
      <c r="AD29" s="24">
        <v>465812.859375</v>
      </c>
      <c r="AE29" s="1">
        <v>72293.7890625</v>
      </c>
      <c r="AF29" s="23">
        <v>0.1272382876927961</v>
      </c>
      <c r="AG29" s="24">
        <v>495882.5859375</v>
      </c>
      <c r="AH29" s="1">
        <v>76700.203125</v>
      </c>
      <c r="AI29" s="23">
        <v>0.1349936507391741</v>
      </c>
      <c r="AJ29" s="24">
        <v>491476.171875</v>
      </c>
      <c r="AK29" s="1">
        <v>138005.765625</v>
      </c>
      <c r="AL29" s="23">
        <v>0.24289247440990491</v>
      </c>
      <c r="AM29" s="24">
        <v>430170.609375</v>
      </c>
      <c r="AN29" s="1">
        <v>49100.8671875</v>
      </c>
      <c r="AO29" s="23">
        <v>8.6418354137832637E-2</v>
      </c>
      <c r="AP29" s="24">
        <v>519075.5078125</v>
      </c>
      <c r="AQ29" s="1">
        <v>34927.6875</v>
      </c>
      <c r="AR29" s="23">
        <v>6.1473318914395197E-2</v>
      </c>
      <c r="AS29" s="24">
        <v>533248.6875</v>
      </c>
    </row>
    <row r="30" spans="1:45" ht="14.5" x14ac:dyDescent="0.35">
      <c r="A30">
        <v>23</v>
      </c>
      <c r="B30" t="s">
        <v>212</v>
      </c>
      <c r="C30" t="s">
        <v>177</v>
      </c>
      <c r="D30" t="s">
        <v>1336</v>
      </c>
      <c r="E30" s="1">
        <v>568700.25</v>
      </c>
      <c r="F30" s="1">
        <v>154925.59375</v>
      </c>
      <c r="G30" s="23">
        <v>0.2724204776593645</v>
      </c>
      <c r="H30" s="1">
        <v>413774.65625</v>
      </c>
      <c r="I30" s="23">
        <v>0.7275795223406355</v>
      </c>
      <c r="K30" s="1">
        <v>20782.94921875</v>
      </c>
      <c r="L30" s="23">
        <v>3.6544645828360381E-2</v>
      </c>
      <c r="M30" s="1">
        <v>364449.48828125</v>
      </c>
      <c r="N30" s="23">
        <v>0.6408463655172475</v>
      </c>
      <c r="O30" s="1">
        <v>18.5</v>
      </c>
      <c r="Q30" s="1">
        <v>166504.640625</v>
      </c>
      <c r="R30" s="23">
        <v>0.292781022383936</v>
      </c>
      <c r="S30" s="1">
        <v>307285.1875</v>
      </c>
      <c r="T30" s="23">
        <v>0.54032891228727276</v>
      </c>
      <c r="W30" s="1">
        <v>5469.39697265625</v>
      </c>
      <c r="X30" s="23">
        <v>9.6173634048099151E-3</v>
      </c>
      <c r="Y30" s="1">
        <v>0</v>
      </c>
      <c r="Z30" s="23">
        <v>0</v>
      </c>
      <c r="AB30" s="1">
        <v>66848.578125</v>
      </c>
      <c r="AC30" s="23">
        <v>0.1175462436054846</v>
      </c>
      <c r="AD30" s="24">
        <v>501851.671875</v>
      </c>
      <c r="AE30" s="1">
        <v>73170.046875</v>
      </c>
      <c r="AF30" s="23">
        <v>0.12866188624851141</v>
      </c>
      <c r="AG30" s="24">
        <v>495530.203125</v>
      </c>
      <c r="AH30" s="1">
        <v>92296.6640625</v>
      </c>
      <c r="AI30" s="23">
        <v>0.16229404517142382</v>
      </c>
      <c r="AJ30" s="24">
        <v>476403.5859375</v>
      </c>
      <c r="AK30" s="1">
        <v>119410.5859375</v>
      </c>
      <c r="AL30" s="23">
        <v>0.2099710452694544</v>
      </c>
      <c r="AM30" s="24">
        <v>449289.6640625</v>
      </c>
      <c r="AN30" s="1">
        <v>23436.427734375</v>
      </c>
      <c r="AO30" s="23">
        <v>4.1210510694122258E-2</v>
      </c>
      <c r="AP30" s="24">
        <v>545263.822265625</v>
      </c>
      <c r="AQ30" s="1">
        <v>23942.869140625</v>
      </c>
      <c r="AR30" s="23">
        <v>4.2101035019107169E-2</v>
      </c>
      <c r="AS30" s="24">
        <v>544757.380859375</v>
      </c>
    </row>
    <row r="31" spans="1:45" ht="14.5" x14ac:dyDescent="0.35">
      <c r="A31">
        <v>24</v>
      </c>
      <c r="B31" t="s">
        <v>214</v>
      </c>
      <c r="C31" t="s">
        <v>177</v>
      </c>
      <c r="D31" t="s">
        <v>1337</v>
      </c>
      <c r="E31" s="1">
        <v>640323.6875</v>
      </c>
      <c r="F31" s="1">
        <v>229545.546875</v>
      </c>
      <c r="G31" s="23">
        <v>0.35848360970559912</v>
      </c>
      <c r="H31" s="1">
        <v>410778.140625</v>
      </c>
      <c r="I31" s="23">
        <v>0.64151639029440088</v>
      </c>
      <c r="K31" s="1">
        <v>75836.34375</v>
      </c>
      <c r="L31" s="23">
        <v>0.11843438752997869</v>
      </c>
      <c r="M31" s="1">
        <v>462564.28125</v>
      </c>
      <c r="N31" s="23">
        <v>0.72239133157165925</v>
      </c>
      <c r="O31" s="1">
        <v>11.027192878723151</v>
      </c>
      <c r="Q31" s="1">
        <v>281634.5</v>
      </c>
      <c r="R31" s="23">
        <v>0.43983145633668291</v>
      </c>
      <c r="S31" s="1">
        <v>317260.75</v>
      </c>
      <c r="T31" s="23">
        <v>0.49546933245383024</v>
      </c>
      <c r="W31" s="1">
        <v>0</v>
      </c>
      <c r="X31" s="23">
        <v>0</v>
      </c>
      <c r="Y31" s="1">
        <v>0</v>
      </c>
      <c r="Z31" s="23">
        <v>0</v>
      </c>
      <c r="AB31" s="1">
        <v>102397.4921875</v>
      </c>
      <c r="AC31" s="23">
        <v>0.15991520255527011</v>
      </c>
      <c r="AD31" s="24">
        <v>537926.1953125</v>
      </c>
      <c r="AE31" s="1">
        <v>39373.27734375</v>
      </c>
      <c r="AF31" s="23">
        <v>6.1489646740188725E-2</v>
      </c>
      <c r="AG31" s="24">
        <v>600950.41015625</v>
      </c>
      <c r="AH31" s="1">
        <v>44847.6796875</v>
      </c>
      <c r="AI31" s="23">
        <v>7.0039076428044841E-2</v>
      </c>
      <c r="AJ31" s="24">
        <v>595476.0078125</v>
      </c>
      <c r="AK31" s="1">
        <v>128067.140625</v>
      </c>
      <c r="AL31" s="23">
        <v>0.2000037529846965</v>
      </c>
      <c r="AM31" s="24">
        <v>512256.546875</v>
      </c>
      <c r="AN31" s="1">
        <v>292.93502807617188</v>
      </c>
      <c r="AO31" s="23">
        <v>4.5747960569734797E-4</v>
      </c>
      <c r="AP31" s="24">
        <v>640030.75247192383</v>
      </c>
      <c r="AQ31" s="1">
        <v>12449.25</v>
      </c>
      <c r="AR31" s="23">
        <v>1.9442120044949919E-2</v>
      </c>
      <c r="AS31" s="24">
        <v>627874.4375</v>
      </c>
    </row>
    <row r="32" spans="1:45" ht="14.5" x14ac:dyDescent="0.35">
      <c r="A32">
        <v>25</v>
      </c>
      <c r="B32" t="s">
        <v>216</v>
      </c>
      <c r="C32" t="s">
        <v>177</v>
      </c>
      <c r="D32" t="s">
        <v>1338</v>
      </c>
      <c r="E32" s="1">
        <v>693407.75</v>
      </c>
      <c r="F32" s="1">
        <v>205290.25</v>
      </c>
      <c r="G32" s="23">
        <v>0.29605993010605952</v>
      </c>
      <c r="H32" s="1">
        <v>488117.5</v>
      </c>
      <c r="I32" s="23">
        <v>0.70394006989394042</v>
      </c>
      <c r="K32" s="1">
        <v>161919.3125</v>
      </c>
      <c r="L32" s="23">
        <v>0.2335124066611601</v>
      </c>
      <c r="M32" s="1">
        <v>510334.375</v>
      </c>
      <c r="N32" s="23">
        <v>0.73598020068278724</v>
      </c>
      <c r="O32" s="1">
        <v>6.9123969078063956</v>
      </c>
      <c r="Q32" s="1">
        <v>322257.03125</v>
      </c>
      <c r="R32" s="23">
        <v>0.46474391330353598</v>
      </c>
      <c r="S32" s="1">
        <v>233566.375</v>
      </c>
      <c r="T32" s="23">
        <v>0.33683842587568419</v>
      </c>
      <c r="W32" s="1">
        <v>0</v>
      </c>
      <c r="X32" s="23">
        <v>0</v>
      </c>
      <c r="Y32" s="1">
        <v>0</v>
      </c>
      <c r="Z32" s="23">
        <v>0</v>
      </c>
      <c r="AB32" s="1">
        <v>261569.4375</v>
      </c>
      <c r="AC32" s="23">
        <v>0.37722312376808603</v>
      </c>
      <c r="AD32" s="24">
        <v>431838.3125</v>
      </c>
      <c r="AE32" s="1">
        <v>80784.953125</v>
      </c>
      <c r="AF32" s="23">
        <v>0.11650425471160369</v>
      </c>
      <c r="AG32" s="24">
        <v>612622.796875</v>
      </c>
      <c r="AH32" s="1">
        <v>149328.765625</v>
      </c>
      <c r="AI32" s="23">
        <v>0.21535491292821579</v>
      </c>
      <c r="AJ32" s="24">
        <v>544078.984375</v>
      </c>
      <c r="AK32" s="1">
        <v>326756</v>
      </c>
      <c r="AL32" s="23">
        <v>0.47123211414928662</v>
      </c>
      <c r="AM32" s="24">
        <v>366651.75</v>
      </c>
      <c r="AN32" s="1">
        <v>68815.8359375</v>
      </c>
      <c r="AO32" s="23">
        <v>9.9242957606833784E-2</v>
      </c>
      <c r="AP32" s="24">
        <v>624591.9140625</v>
      </c>
      <c r="AQ32" s="1">
        <v>38643.8515625</v>
      </c>
      <c r="AR32" s="23">
        <v>5.5730342734848295E-2</v>
      </c>
      <c r="AS32" s="24">
        <v>654763.8984375</v>
      </c>
    </row>
    <row r="33" spans="1:45" ht="14.5" x14ac:dyDescent="0.35">
      <c r="A33">
        <v>26</v>
      </c>
      <c r="B33" t="s">
        <v>218</v>
      </c>
      <c r="C33" t="s">
        <v>177</v>
      </c>
      <c r="D33" t="s">
        <v>1339</v>
      </c>
      <c r="E33" s="1">
        <v>667681.0625</v>
      </c>
      <c r="F33" s="1">
        <v>155979.796875</v>
      </c>
      <c r="G33" s="23">
        <v>0.23361422936119289</v>
      </c>
      <c r="H33" s="1">
        <v>511701.265625</v>
      </c>
      <c r="I33" s="23">
        <v>0.76638577063880708</v>
      </c>
      <c r="K33" s="1">
        <v>152976</v>
      </c>
      <c r="L33" s="23">
        <v>0.2291153794705687</v>
      </c>
      <c r="M33" s="1">
        <v>490323.6875</v>
      </c>
      <c r="N33" s="23">
        <v>0.73436812130642093</v>
      </c>
      <c r="O33" s="1">
        <v>7.125</v>
      </c>
      <c r="Q33" s="1">
        <v>237121.0625</v>
      </c>
      <c r="R33" s="23">
        <v>0.35514121309977986</v>
      </c>
      <c r="S33" s="1">
        <v>246937.1875</v>
      </c>
      <c r="T33" s="23">
        <v>0.3698430304064525</v>
      </c>
      <c r="W33" s="1">
        <v>52.677074432373047</v>
      </c>
      <c r="X33" s="23">
        <v>7.8895564650484677E-5</v>
      </c>
      <c r="Y33" s="1">
        <v>0</v>
      </c>
      <c r="Z33" s="23">
        <v>0</v>
      </c>
      <c r="AB33" s="1">
        <v>285830.5625</v>
      </c>
      <c r="AC33" s="23">
        <v>0.42809445789845213</v>
      </c>
      <c r="AD33" s="24">
        <v>381850.5</v>
      </c>
      <c r="AE33" s="1">
        <v>85494.8359375</v>
      </c>
      <c r="AF33" s="23">
        <v>0.12804741775568929</v>
      </c>
      <c r="AG33" s="24">
        <v>582186.2265625</v>
      </c>
      <c r="AH33" s="1">
        <v>137242.6875</v>
      </c>
      <c r="AI33" s="23">
        <v>0.20555126572876251</v>
      </c>
      <c r="AJ33" s="24">
        <v>530438.375</v>
      </c>
      <c r="AK33" s="1">
        <v>330691.75</v>
      </c>
      <c r="AL33" s="23">
        <v>0.49528400395510686</v>
      </c>
      <c r="AM33" s="24">
        <v>336989.3125</v>
      </c>
      <c r="AN33" s="1">
        <v>99549.234375</v>
      </c>
      <c r="AO33" s="23">
        <v>0.14909698651966791</v>
      </c>
      <c r="AP33" s="24">
        <v>568131.828125</v>
      </c>
      <c r="AQ33" s="1">
        <v>32013.353515625</v>
      </c>
      <c r="AR33" s="23">
        <v>4.7947074304844461E-2</v>
      </c>
      <c r="AS33" s="24">
        <v>635667.708984375</v>
      </c>
    </row>
    <row r="34" spans="1:45" ht="14.5" x14ac:dyDescent="0.35">
      <c r="A34">
        <v>27</v>
      </c>
      <c r="B34" t="s">
        <v>219</v>
      </c>
      <c r="C34" t="s">
        <v>177</v>
      </c>
      <c r="D34" t="s">
        <v>1340</v>
      </c>
      <c r="E34" s="1">
        <v>634880</v>
      </c>
      <c r="F34" s="1">
        <v>158497.515625</v>
      </c>
      <c r="G34" s="23">
        <v>0.24964956468151459</v>
      </c>
      <c r="H34" s="1">
        <v>476382.484375</v>
      </c>
      <c r="I34" s="23">
        <v>0.75035043531848533</v>
      </c>
      <c r="K34" s="1">
        <v>173077.09375</v>
      </c>
      <c r="L34" s="23">
        <v>0.27261386994392639</v>
      </c>
      <c r="M34" s="1">
        <v>450227.03125</v>
      </c>
      <c r="N34" s="23">
        <v>0.7091529600081905</v>
      </c>
      <c r="O34" s="1">
        <v>6.1233049392700192</v>
      </c>
      <c r="Q34" s="1">
        <v>192593.546875</v>
      </c>
      <c r="R34" s="23">
        <v>0.30335425100018898</v>
      </c>
      <c r="S34" s="1">
        <v>195866.3125</v>
      </c>
      <c r="T34" s="23">
        <v>0.30850918677545358</v>
      </c>
      <c r="W34" s="1">
        <v>20273.546875</v>
      </c>
      <c r="X34" s="23">
        <v>3.1932880032447077E-2</v>
      </c>
      <c r="Y34" s="1">
        <v>0</v>
      </c>
      <c r="Z34" s="23">
        <v>0</v>
      </c>
      <c r="AB34" s="1">
        <v>283743.1875</v>
      </c>
      <c r="AC34" s="23">
        <v>0.4469241234564012</v>
      </c>
      <c r="AD34" s="24">
        <v>351136.8125</v>
      </c>
      <c r="AE34" s="1">
        <v>86546.2578125</v>
      </c>
      <c r="AF34" s="23">
        <v>0.13631908047583799</v>
      </c>
      <c r="AG34" s="24">
        <v>548333.7421875</v>
      </c>
      <c r="AH34" s="1">
        <v>159499.921875</v>
      </c>
      <c r="AI34" s="23">
        <v>0.25122845557428169</v>
      </c>
      <c r="AJ34" s="24">
        <v>475380.078125</v>
      </c>
      <c r="AK34" s="1">
        <v>328106.59375</v>
      </c>
      <c r="AL34" s="23">
        <v>0.51680096041771673</v>
      </c>
      <c r="AM34" s="24">
        <v>306773.40625</v>
      </c>
      <c r="AN34" s="1">
        <v>171755.21875</v>
      </c>
      <c r="AO34" s="23">
        <v>0.2705317835653982</v>
      </c>
      <c r="AP34" s="24">
        <v>463124.78125</v>
      </c>
      <c r="AQ34" s="1">
        <v>15633.1015625</v>
      </c>
      <c r="AR34" s="23">
        <v>2.4623710878433722E-2</v>
      </c>
      <c r="AS34" s="24">
        <v>619246.8984375</v>
      </c>
    </row>
    <row r="35" spans="1:45" ht="14.5" x14ac:dyDescent="0.35">
      <c r="A35">
        <v>28</v>
      </c>
      <c r="B35" t="s">
        <v>221</v>
      </c>
      <c r="C35" t="s">
        <v>177</v>
      </c>
      <c r="D35" t="s">
        <v>1341</v>
      </c>
      <c r="E35" s="1">
        <v>561017.25</v>
      </c>
      <c r="F35" s="1">
        <v>115974.3984375</v>
      </c>
      <c r="G35" s="23">
        <v>0.20672162654089513</v>
      </c>
      <c r="H35" s="1">
        <v>445042.8515625</v>
      </c>
      <c r="I35" s="23">
        <v>0.7932783734591049</v>
      </c>
      <c r="K35" s="1">
        <v>59379.39453125</v>
      </c>
      <c r="L35" s="23">
        <v>0.10584236853902439</v>
      </c>
      <c r="M35" s="1">
        <v>329985.13671875</v>
      </c>
      <c r="N35" s="23">
        <v>0.58819071377707188</v>
      </c>
      <c r="O35" s="1">
        <v>17.45421314239502</v>
      </c>
      <c r="Q35" s="1">
        <v>149229.90625</v>
      </c>
      <c r="R35" s="23">
        <v>0.26599878390548598</v>
      </c>
      <c r="S35" s="1">
        <v>198088.625</v>
      </c>
      <c r="T35" s="23">
        <v>0.35308829630461452</v>
      </c>
      <c r="W35" s="1">
        <v>126173.6640625</v>
      </c>
      <c r="X35" s="23">
        <v>0.22490157666720592</v>
      </c>
      <c r="Y35" s="1">
        <v>0</v>
      </c>
      <c r="Z35" s="23">
        <v>0</v>
      </c>
      <c r="AB35" s="1">
        <v>169487.5625</v>
      </c>
      <c r="AC35" s="23">
        <v>0.30210757779729591</v>
      </c>
      <c r="AD35" s="24">
        <v>391529.6875</v>
      </c>
      <c r="AE35" s="1">
        <v>106770.859375</v>
      </c>
      <c r="AF35" s="23">
        <v>0.19031653549868568</v>
      </c>
      <c r="AG35" s="24">
        <v>454246.390625</v>
      </c>
      <c r="AH35" s="1">
        <v>149220.921875</v>
      </c>
      <c r="AI35" s="23">
        <v>0.26598276946920968</v>
      </c>
      <c r="AJ35" s="24">
        <v>411796.328125</v>
      </c>
      <c r="AK35" s="1">
        <v>254405.28125</v>
      </c>
      <c r="AL35" s="23">
        <v>0.45347140618225196</v>
      </c>
      <c r="AM35" s="24">
        <v>306611.96875</v>
      </c>
      <c r="AN35" s="1">
        <v>126247.4765625</v>
      </c>
      <c r="AO35" s="23">
        <v>0.2250331457054128</v>
      </c>
      <c r="AP35" s="24">
        <v>434769.7734375</v>
      </c>
      <c r="AQ35" s="1">
        <v>21878.16796875</v>
      </c>
      <c r="AR35" s="23">
        <v>3.8997317762956493E-2</v>
      </c>
      <c r="AS35" s="24">
        <v>539139.08203125</v>
      </c>
    </row>
    <row r="36" spans="1:45" ht="14.5" x14ac:dyDescent="0.35">
      <c r="A36">
        <v>29</v>
      </c>
      <c r="B36" t="s">
        <v>223</v>
      </c>
      <c r="C36" t="s">
        <v>177</v>
      </c>
      <c r="D36" t="s">
        <v>1342</v>
      </c>
      <c r="E36" s="1">
        <v>535015.5625</v>
      </c>
      <c r="F36" s="1">
        <v>113717.1015625</v>
      </c>
      <c r="G36" s="23">
        <v>0.2125491472269089</v>
      </c>
      <c r="H36" s="1">
        <v>421298.4609375</v>
      </c>
      <c r="I36" s="23">
        <v>0.78745085277309101</v>
      </c>
      <c r="K36" s="1">
        <v>31713.259765625</v>
      </c>
      <c r="L36" s="23">
        <v>5.9275396807966681E-2</v>
      </c>
      <c r="M36" s="1">
        <v>320348.271484375</v>
      </c>
      <c r="N36" s="23">
        <v>0.59876439852976238</v>
      </c>
      <c r="O36" s="1">
        <v>20</v>
      </c>
      <c r="Q36" s="1">
        <v>122713.6484375</v>
      </c>
      <c r="R36" s="23">
        <v>0.22936463355213149</v>
      </c>
      <c r="S36" s="1">
        <v>236079.28125</v>
      </c>
      <c r="T36" s="23">
        <v>0.44125684895380957</v>
      </c>
      <c r="W36" s="1">
        <v>47986.6015625</v>
      </c>
      <c r="X36" s="23">
        <v>8.9691973329280486E-2</v>
      </c>
      <c r="Y36" s="1">
        <v>0</v>
      </c>
      <c r="Z36" s="23">
        <v>0</v>
      </c>
      <c r="AB36" s="1">
        <v>161569.0625</v>
      </c>
      <c r="AC36" s="23">
        <v>0.30198946315697123</v>
      </c>
      <c r="AD36" s="24">
        <v>373446.5</v>
      </c>
      <c r="AE36" s="1">
        <v>86185.4140625</v>
      </c>
      <c r="AF36" s="23">
        <v>0.16108954599334668</v>
      </c>
      <c r="AG36" s="24">
        <v>448830.1484375</v>
      </c>
      <c r="AH36" s="1">
        <v>100860.7890625</v>
      </c>
      <c r="AI36" s="23">
        <v>0.1885193555701476</v>
      </c>
      <c r="AJ36" s="24">
        <v>434154.7734375</v>
      </c>
      <c r="AK36" s="1">
        <v>196323.25</v>
      </c>
      <c r="AL36" s="23">
        <v>0.36694867170335821</v>
      </c>
      <c r="AM36" s="24">
        <v>338692.3125</v>
      </c>
      <c r="AN36" s="1">
        <v>90810.0546875</v>
      </c>
      <c r="AO36" s="23">
        <v>0.16973348263584392</v>
      </c>
      <c r="AP36" s="24">
        <v>444205.5078125</v>
      </c>
      <c r="AQ36" s="1">
        <v>32001.36328125</v>
      </c>
      <c r="AR36" s="23">
        <v>5.9813892387943393E-2</v>
      </c>
      <c r="AS36" s="24">
        <v>503014.19921875</v>
      </c>
    </row>
    <row r="37" spans="1:45" ht="14.5" x14ac:dyDescent="0.35">
      <c r="A37">
        <v>30</v>
      </c>
      <c r="B37" t="s">
        <v>225</v>
      </c>
      <c r="C37" t="s">
        <v>177</v>
      </c>
      <c r="D37" t="s">
        <v>1343</v>
      </c>
      <c r="E37" s="1">
        <v>678030.9375</v>
      </c>
      <c r="F37" s="1">
        <v>206558.875</v>
      </c>
      <c r="G37" s="23">
        <v>0.30464520654708332</v>
      </c>
      <c r="H37" s="1">
        <v>471472.0625</v>
      </c>
      <c r="I37" s="23">
        <v>0.69535479345291673</v>
      </c>
      <c r="K37" s="1">
        <v>156347.84375</v>
      </c>
      <c r="L37" s="23">
        <v>0.23059101746371269</v>
      </c>
      <c r="M37" s="1">
        <v>487164.90625</v>
      </c>
      <c r="N37" s="23">
        <v>0.71849952458843369</v>
      </c>
      <c r="O37" s="1">
        <v>7.5469207763671884</v>
      </c>
      <c r="Q37" s="1">
        <v>249143.671875</v>
      </c>
      <c r="R37" s="23">
        <v>0.36745177556886921</v>
      </c>
      <c r="S37" s="1">
        <v>315451.96875</v>
      </c>
      <c r="T37" s="23">
        <v>0.4652471610117348</v>
      </c>
      <c r="W37" s="1">
        <v>0</v>
      </c>
      <c r="X37" s="23">
        <v>0</v>
      </c>
      <c r="Y37" s="1">
        <v>0</v>
      </c>
      <c r="Z37" s="23">
        <v>0</v>
      </c>
      <c r="AB37" s="1">
        <v>174769.796875</v>
      </c>
      <c r="AC37" s="23">
        <v>0.25776080000036872</v>
      </c>
      <c r="AD37" s="24">
        <v>503261.140625</v>
      </c>
      <c r="AE37" s="1">
        <v>26512.56640625</v>
      </c>
      <c r="AF37" s="23">
        <v>3.9102295986678338E-2</v>
      </c>
      <c r="AG37" s="24">
        <v>651518.37109375</v>
      </c>
      <c r="AH37" s="1">
        <v>59385.8125</v>
      </c>
      <c r="AI37" s="23">
        <v>8.7585697370925641E-2</v>
      </c>
      <c r="AJ37" s="24">
        <v>618645.125</v>
      </c>
      <c r="AK37" s="1">
        <v>198697.546875</v>
      </c>
      <c r="AL37" s="23">
        <v>0.29305085636302552</v>
      </c>
      <c r="AM37" s="24">
        <v>479333.390625</v>
      </c>
      <c r="AN37" s="1">
        <v>41244.875</v>
      </c>
      <c r="AO37" s="23">
        <v>6.0830373245321125E-2</v>
      </c>
      <c r="AP37" s="24">
        <v>636786.0625</v>
      </c>
      <c r="AQ37" s="1">
        <v>8631.62109375</v>
      </c>
      <c r="AR37" s="23">
        <v>1.273042366706165E-2</v>
      </c>
      <c r="AS37" s="24">
        <v>669399.31640625</v>
      </c>
    </row>
    <row r="38" spans="1:45" ht="14.5" x14ac:dyDescent="0.35">
      <c r="A38">
        <v>31</v>
      </c>
      <c r="B38" t="s">
        <v>226</v>
      </c>
      <c r="C38" t="s">
        <v>177</v>
      </c>
      <c r="D38" t="s">
        <v>1344</v>
      </c>
      <c r="E38" s="1">
        <v>564191.1875</v>
      </c>
      <c r="F38" s="1">
        <v>120842.40625</v>
      </c>
      <c r="G38" s="23">
        <v>0.2141869793916269</v>
      </c>
      <c r="H38" s="1">
        <v>443348.78125</v>
      </c>
      <c r="I38" s="23">
        <v>0.78581302060837321</v>
      </c>
      <c r="K38" s="1">
        <v>41048.9453125</v>
      </c>
      <c r="L38" s="23">
        <v>7.27571543511569E-2</v>
      </c>
      <c r="M38" s="1">
        <v>342751.9609375</v>
      </c>
      <c r="N38" s="23">
        <v>0.60751030595900612</v>
      </c>
      <c r="O38" s="1">
        <v>18</v>
      </c>
      <c r="Q38" s="1">
        <v>155233.453125</v>
      </c>
      <c r="R38" s="23">
        <v>0.27514334956711822</v>
      </c>
      <c r="S38" s="1">
        <v>226193.453125</v>
      </c>
      <c r="T38" s="23">
        <v>0.40091631726346305</v>
      </c>
      <c r="W38" s="1">
        <v>89230.8671875</v>
      </c>
      <c r="X38" s="23">
        <v>0.15815714453622159</v>
      </c>
      <c r="Y38" s="1">
        <v>0</v>
      </c>
      <c r="Z38" s="23">
        <v>0</v>
      </c>
      <c r="AB38" s="1">
        <v>160223.828125</v>
      </c>
      <c r="AC38" s="23">
        <v>0.28398853380707928</v>
      </c>
      <c r="AD38" s="24">
        <v>403967.359375</v>
      </c>
      <c r="AE38" s="1">
        <v>104679.125</v>
      </c>
      <c r="AF38" s="23">
        <v>0.18553839074276571</v>
      </c>
      <c r="AG38" s="24">
        <v>459512.0625</v>
      </c>
      <c r="AH38" s="1">
        <v>139817.40625</v>
      </c>
      <c r="AI38" s="23">
        <v>0.2478191955984779</v>
      </c>
      <c r="AJ38" s="24">
        <v>424373.78125</v>
      </c>
      <c r="AK38" s="1">
        <v>236131.515625</v>
      </c>
      <c r="AL38" s="23">
        <v>0.41853102433472505</v>
      </c>
      <c r="AM38" s="24">
        <v>328059.671875</v>
      </c>
      <c r="AN38" s="1">
        <v>97644.3125</v>
      </c>
      <c r="AO38" s="23">
        <v>0.1730695456848127</v>
      </c>
      <c r="AP38" s="24">
        <v>466546.875</v>
      </c>
      <c r="AQ38" s="1">
        <v>23446.732421875</v>
      </c>
      <c r="AR38" s="23">
        <v>4.1558133025385115E-2</v>
      </c>
      <c r="AS38" s="24">
        <v>540744.455078125</v>
      </c>
    </row>
    <row r="39" spans="1:45" ht="14.5" x14ac:dyDescent="0.35">
      <c r="A39">
        <v>32</v>
      </c>
      <c r="B39" t="s">
        <v>228</v>
      </c>
      <c r="C39" t="s">
        <v>177</v>
      </c>
      <c r="D39" t="s">
        <v>1345</v>
      </c>
      <c r="E39" s="1">
        <v>580773.0625</v>
      </c>
      <c r="F39" s="1">
        <v>144204.921875</v>
      </c>
      <c r="G39" s="23">
        <v>0.24829822728735798</v>
      </c>
      <c r="H39" s="1">
        <v>436568.140625</v>
      </c>
      <c r="I39" s="23">
        <v>0.75170177271264194</v>
      </c>
      <c r="K39" s="1">
        <v>41505.45703125</v>
      </c>
      <c r="L39" s="23">
        <v>7.1465878345984751E-2</v>
      </c>
      <c r="M39" s="1">
        <v>392450.63671875</v>
      </c>
      <c r="N39" s="23">
        <v>0.67573835988433084</v>
      </c>
      <c r="O39" s="1">
        <v>17.5</v>
      </c>
      <c r="Q39" s="1">
        <v>168397.328125</v>
      </c>
      <c r="R39" s="23">
        <v>0.2899537512985117</v>
      </c>
      <c r="S39" s="1">
        <v>302595.34375</v>
      </c>
      <c r="T39" s="23">
        <v>0.52102165766340103</v>
      </c>
      <c r="W39" s="1">
        <v>0</v>
      </c>
      <c r="X39" s="23">
        <v>0</v>
      </c>
      <c r="Y39" s="1">
        <v>0</v>
      </c>
      <c r="Z39" s="23">
        <v>0</v>
      </c>
      <c r="AB39" s="1">
        <v>91692.1953125</v>
      </c>
      <c r="AC39" s="23">
        <v>0.15787955956118402</v>
      </c>
      <c r="AD39" s="24">
        <v>489080.8671875</v>
      </c>
      <c r="AE39" s="1">
        <v>109111.578125</v>
      </c>
      <c r="AF39" s="23">
        <v>0.18787300095379339</v>
      </c>
      <c r="AG39" s="24">
        <v>471661.484375</v>
      </c>
      <c r="AH39" s="1">
        <v>112527.9140625</v>
      </c>
      <c r="AI39" s="23">
        <v>0.19375539488369442</v>
      </c>
      <c r="AJ39" s="24">
        <v>468245.1484375</v>
      </c>
      <c r="AK39" s="1">
        <v>164844.359375</v>
      </c>
      <c r="AL39" s="23">
        <v>0.28383609712442537</v>
      </c>
      <c r="AM39" s="24">
        <v>415928.703125</v>
      </c>
      <c r="AN39" s="1">
        <v>36325.86328125</v>
      </c>
      <c r="AO39" s="23">
        <v>6.2547431392360769E-2</v>
      </c>
      <c r="AP39" s="24">
        <v>544447.19921875</v>
      </c>
      <c r="AQ39" s="1">
        <v>43753.94921875</v>
      </c>
      <c r="AR39" s="23">
        <v>7.533742875471261E-2</v>
      </c>
      <c r="AS39" s="24">
        <v>537019.11328125</v>
      </c>
    </row>
    <row r="40" spans="1:45" ht="14.5" x14ac:dyDescent="0.35">
      <c r="A40">
        <v>33</v>
      </c>
      <c r="B40" t="s">
        <v>230</v>
      </c>
      <c r="C40" t="s">
        <v>170</v>
      </c>
      <c r="D40" t="s">
        <v>1346</v>
      </c>
      <c r="E40" s="1">
        <v>622401.4375</v>
      </c>
      <c r="F40" s="1">
        <v>89005.7265625</v>
      </c>
      <c r="G40" s="23">
        <v>0.1430037291044978</v>
      </c>
      <c r="H40" s="1">
        <v>533395.7109375</v>
      </c>
      <c r="I40" s="23">
        <v>0.85699627089550223</v>
      </c>
      <c r="K40" s="1">
        <v>178868.734375</v>
      </c>
      <c r="L40" s="23">
        <v>0.2873848349281809</v>
      </c>
      <c r="M40" s="1">
        <v>379922.578125</v>
      </c>
      <c r="N40" s="23">
        <v>0.61041404346852912</v>
      </c>
      <c r="O40" s="1">
        <v>9</v>
      </c>
      <c r="Q40" s="1">
        <v>95591.9765625</v>
      </c>
      <c r="R40" s="23">
        <v>0.15358572587245989</v>
      </c>
      <c r="S40" s="1">
        <v>225888.546875</v>
      </c>
      <c r="T40" s="23">
        <v>0.36293063168736661</v>
      </c>
      <c r="W40" s="1">
        <v>50298.390625</v>
      </c>
      <c r="X40" s="23">
        <v>8.0813422968676871E-2</v>
      </c>
      <c r="Y40" s="1">
        <v>0</v>
      </c>
      <c r="Z40" s="23">
        <v>0</v>
      </c>
      <c r="AB40" s="1">
        <v>289965.90625</v>
      </c>
      <c r="AC40" s="23">
        <v>0.46588244946012042</v>
      </c>
      <c r="AD40" s="24">
        <v>332435.53125</v>
      </c>
      <c r="AE40" s="1">
        <v>27992.734375</v>
      </c>
      <c r="AF40" s="23">
        <v>4.497536909207412E-2</v>
      </c>
      <c r="AG40" s="24">
        <v>594408.703125</v>
      </c>
      <c r="AH40" s="1">
        <v>50140.32421875</v>
      </c>
      <c r="AI40" s="23">
        <v>8.0559460820252365E-2</v>
      </c>
      <c r="AJ40" s="24">
        <v>572261.11328125</v>
      </c>
      <c r="AK40" s="1">
        <v>322331.375</v>
      </c>
      <c r="AL40" s="23">
        <v>0.51788340382809606</v>
      </c>
      <c r="AM40" s="24">
        <v>300070.0625</v>
      </c>
      <c r="AN40" s="1">
        <v>147617.453125</v>
      </c>
      <c r="AO40" s="23">
        <v>0.237174023437245</v>
      </c>
      <c r="AP40" s="24">
        <v>474783.984375</v>
      </c>
      <c r="AQ40" s="1">
        <v>94199.6640625</v>
      </c>
      <c r="AR40" s="23">
        <v>0.1513487250943247</v>
      </c>
      <c r="AS40" s="24">
        <v>528201.7734375</v>
      </c>
    </row>
    <row r="41" spans="1:45" ht="14.5" x14ac:dyDescent="0.35">
      <c r="A41">
        <v>34</v>
      </c>
      <c r="B41" t="s">
        <v>231</v>
      </c>
      <c r="C41" t="s">
        <v>170</v>
      </c>
      <c r="D41" t="s">
        <v>1347</v>
      </c>
      <c r="E41" s="1">
        <v>226589.375</v>
      </c>
      <c r="F41" s="1">
        <v>17179.544921875</v>
      </c>
      <c r="G41" s="23">
        <v>7.5817963317454759E-2</v>
      </c>
      <c r="H41" s="1">
        <v>209409.830078125</v>
      </c>
      <c r="I41" s="23">
        <v>0.92418203668254539</v>
      </c>
      <c r="K41" s="1">
        <v>78269.40625</v>
      </c>
      <c r="L41" s="23">
        <v>0.34542399108519539</v>
      </c>
      <c r="M41" s="1">
        <v>138698.171875</v>
      </c>
      <c r="N41" s="23">
        <v>0.61211242528472487</v>
      </c>
      <c r="O41" s="1">
        <v>6.0872507095336914</v>
      </c>
      <c r="Q41" s="1">
        <v>3229.111328125</v>
      </c>
      <c r="R41" s="23">
        <v>1.4250938854149719E-2</v>
      </c>
      <c r="S41" s="1">
        <v>0</v>
      </c>
      <c r="T41" s="23">
        <v>0</v>
      </c>
      <c r="W41" s="1">
        <v>155238.109375</v>
      </c>
      <c r="X41" s="23">
        <v>0.6851076286123301</v>
      </c>
      <c r="Y41" s="1">
        <v>12874.732421875</v>
      </c>
      <c r="Z41" s="23">
        <v>5.6819665184543629E-2</v>
      </c>
      <c r="AB41" s="1">
        <v>35748.81640625</v>
      </c>
      <c r="AC41" s="23">
        <v>0.1577691646232309</v>
      </c>
      <c r="AD41" s="24">
        <v>190840.55859375</v>
      </c>
      <c r="AE41" s="1">
        <v>46715.03515625</v>
      </c>
      <c r="AF41" s="23">
        <v>0.2061660444416249</v>
      </c>
      <c r="AG41" s="24">
        <v>179874.33984375</v>
      </c>
      <c r="AH41" s="1">
        <v>61244.6171875</v>
      </c>
      <c r="AI41" s="23">
        <v>0.2702890070970892</v>
      </c>
      <c r="AJ41" s="24">
        <v>165344.7578125</v>
      </c>
      <c r="AK41" s="1">
        <v>84111.1484375</v>
      </c>
      <c r="AL41" s="23">
        <v>0.37120517428277472</v>
      </c>
      <c r="AM41" s="24">
        <v>142478.2265625</v>
      </c>
      <c r="AN41" s="1">
        <v>178639.015625</v>
      </c>
      <c r="AO41" s="23">
        <v>0.78838213673964186</v>
      </c>
      <c r="AP41" s="24">
        <v>47950.359375</v>
      </c>
      <c r="AQ41" s="1">
        <v>3527.342529296875</v>
      </c>
      <c r="AR41" s="23">
        <v>1.5567113547565389E-2</v>
      </c>
      <c r="AS41" s="24">
        <v>223062.03247070313</v>
      </c>
    </row>
    <row r="42" spans="1:45" ht="14.5" x14ac:dyDescent="0.35">
      <c r="A42">
        <v>35</v>
      </c>
      <c r="B42" t="s">
        <v>232</v>
      </c>
      <c r="C42" t="s">
        <v>170</v>
      </c>
      <c r="D42" t="s">
        <v>1348</v>
      </c>
      <c r="E42" s="1">
        <v>246457.671875</v>
      </c>
      <c r="F42" s="1">
        <v>52178.921875</v>
      </c>
      <c r="G42" s="23">
        <v>0.21171555130758701</v>
      </c>
      <c r="H42" s="1">
        <v>194278.75</v>
      </c>
      <c r="I42" s="23">
        <v>0.78828444869241299</v>
      </c>
      <c r="K42" s="1">
        <v>78950.859375</v>
      </c>
      <c r="L42" s="23">
        <v>0.3203424700653783</v>
      </c>
      <c r="M42" s="1">
        <v>133712.9375</v>
      </c>
      <c r="N42" s="23">
        <v>0.54253915685699328</v>
      </c>
      <c r="O42" s="1">
        <v>9.5958522796630863</v>
      </c>
      <c r="Q42" s="1">
        <v>26676.0546875</v>
      </c>
      <c r="R42" s="23">
        <v>0.1082378750255733</v>
      </c>
      <c r="S42" s="1">
        <v>0</v>
      </c>
      <c r="T42" s="23">
        <v>0</v>
      </c>
      <c r="W42" s="1">
        <v>102421.984375</v>
      </c>
      <c r="X42" s="23">
        <v>0.41557636893911359</v>
      </c>
      <c r="Y42" s="1">
        <v>3050.32177734375</v>
      </c>
      <c r="Z42" s="23">
        <v>1.2376655813298569E-2</v>
      </c>
      <c r="AB42" s="1">
        <v>10242.3984375</v>
      </c>
      <c r="AC42" s="23">
        <v>4.1558448392285417E-2</v>
      </c>
      <c r="AD42" s="24">
        <v>236215.2734375</v>
      </c>
      <c r="AE42" s="1">
        <v>76890.6640625</v>
      </c>
      <c r="AF42" s="23">
        <v>0.31198324433372837</v>
      </c>
      <c r="AG42" s="24">
        <v>169567.0078125</v>
      </c>
      <c r="AH42" s="1">
        <v>87362.328125</v>
      </c>
      <c r="AI42" s="23">
        <v>0.35447193613558509</v>
      </c>
      <c r="AJ42" s="24">
        <v>159095.34375</v>
      </c>
      <c r="AK42" s="1">
        <v>92926.9921875</v>
      </c>
      <c r="AL42" s="23">
        <v>0.37705051532999684</v>
      </c>
      <c r="AM42" s="24">
        <v>153530.6796875</v>
      </c>
      <c r="AN42" s="1">
        <v>120031.59375</v>
      </c>
      <c r="AO42" s="23">
        <v>0.48702721581691477</v>
      </c>
      <c r="AP42" s="24">
        <v>126426.078125</v>
      </c>
      <c r="AQ42" s="1">
        <v>31822.552734375</v>
      </c>
      <c r="AR42" s="23">
        <v>0.12911974901116069</v>
      </c>
      <c r="AS42" s="24">
        <v>214635.119140625</v>
      </c>
    </row>
    <row r="43" spans="1:45" ht="14.5" x14ac:dyDescent="0.35">
      <c r="A43">
        <v>36</v>
      </c>
      <c r="B43" t="s">
        <v>233</v>
      </c>
      <c r="C43" t="s">
        <v>234</v>
      </c>
      <c r="D43" t="s">
        <v>1349</v>
      </c>
      <c r="E43" s="1">
        <v>375428.125</v>
      </c>
      <c r="F43" s="1">
        <v>78439.6171875</v>
      </c>
      <c r="G43" s="23">
        <v>0.2089337797680981</v>
      </c>
      <c r="H43" s="1">
        <v>296988.5078125</v>
      </c>
      <c r="I43" s="23">
        <v>0.79106622023190187</v>
      </c>
      <c r="K43" s="1">
        <v>25064.697265625</v>
      </c>
      <c r="L43" s="23">
        <v>6.6762971649034025E-2</v>
      </c>
      <c r="M43" s="1">
        <v>340131.865234375</v>
      </c>
      <c r="N43" s="23">
        <v>0.9059839755862058</v>
      </c>
      <c r="O43" s="1">
        <v>9.2079776763916019</v>
      </c>
      <c r="Q43" s="1">
        <v>67553.28125</v>
      </c>
      <c r="R43" s="23">
        <v>0.17993665565146461</v>
      </c>
      <c r="S43" s="1">
        <v>249499.234375</v>
      </c>
      <c r="T43" s="23">
        <v>0.66457257131441605</v>
      </c>
      <c r="W43" s="1">
        <v>0</v>
      </c>
      <c r="X43" s="23">
        <v>0</v>
      </c>
      <c r="Y43" s="1">
        <v>0</v>
      </c>
      <c r="Z43" s="23">
        <v>0</v>
      </c>
      <c r="AB43" s="1">
        <v>3843.9755859375</v>
      </c>
      <c r="AC43" s="23">
        <v>1.023891213780934E-2</v>
      </c>
      <c r="AD43" s="24">
        <v>371584.1494140625</v>
      </c>
      <c r="AE43" s="1">
        <v>52993.07421875</v>
      </c>
      <c r="AF43" s="23">
        <v>0.14115371409307709</v>
      </c>
      <c r="AG43" s="24">
        <v>322435.05078125</v>
      </c>
      <c r="AH43" s="1">
        <v>49170.19140625</v>
      </c>
      <c r="AI43" s="23">
        <v>0.1309709852085536</v>
      </c>
      <c r="AJ43" s="24">
        <v>326257.93359375</v>
      </c>
      <c r="AK43" s="1">
        <v>59981.1640625</v>
      </c>
      <c r="AL43" s="23">
        <v>0.15976736975286548</v>
      </c>
      <c r="AM43" s="24">
        <v>315446.9609375</v>
      </c>
      <c r="AN43" s="1">
        <v>14368.2666015625</v>
      </c>
      <c r="AO43" s="23">
        <v>3.827168409815461E-2</v>
      </c>
      <c r="AP43" s="24">
        <v>361059.8583984375</v>
      </c>
      <c r="AQ43" s="1">
        <v>21296.099609375</v>
      </c>
      <c r="AR43" s="23">
        <v>5.672483810150078E-2</v>
      </c>
      <c r="AS43" s="24">
        <v>354132.025390625</v>
      </c>
    </row>
    <row r="44" spans="1:45" ht="14.5" x14ac:dyDescent="0.35">
      <c r="A44">
        <v>37</v>
      </c>
      <c r="B44" t="s">
        <v>235</v>
      </c>
      <c r="C44" t="s">
        <v>234</v>
      </c>
      <c r="D44" t="s">
        <v>1350</v>
      </c>
      <c r="E44" s="1">
        <v>253427.96875</v>
      </c>
      <c r="F44" s="1">
        <v>55499.43359375</v>
      </c>
      <c r="G44" s="23">
        <v>0.2189949036307777</v>
      </c>
      <c r="H44" s="1">
        <v>197928.53515625</v>
      </c>
      <c r="I44" s="23">
        <v>0.78100509636922222</v>
      </c>
      <c r="K44" s="1">
        <v>40649.5078125</v>
      </c>
      <c r="L44" s="23">
        <v>0.16039866480798601</v>
      </c>
      <c r="M44" s="1">
        <v>205576.5703125</v>
      </c>
      <c r="N44" s="23">
        <v>0.8111834353819718</v>
      </c>
      <c r="O44" s="1">
        <v>8.6180616378784176</v>
      </c>
      <c r="Q44" s="1">
        <v>41378.89453125</v>
      </c>
      <c r="R44" s="23">
        <v>0.16327674776918241</v>
      </c>
      <c r="S44" s="1">
        <v>153811.109375</v>
      </c>
      <c r="T44" s="23">
        <v>0.60692239350555111</v>
      </c>
      <c r="W44" s="1">
        <v>0</v>
      </c>
      <c r="X44" s="23">
        <v>0</v>
      </c>
      <c r="Y44" s="1">
        <v>0</v>
      </c>
      <c r="Z44" s="23">
        <v>0</v>
      </c>
      <c r="AB44" s="1">
        <v>11190.00390625</v>
      </c>
      <c r="AC44" s="23">
        <v>4.415457363069758E-2</v>
      </c>
      <c r="AD44" s="24">
        <v>242237.96484375</v>
      </c>
      <c r="AE44" s="1">
        <v>29234.662109375</v>
      </c>
      <c r="AF44" s="23">
        <v>0.11535688919250349</v>
      </c>
      <c r="AG44" s="24">
        <v>224193.306640625</v>
      </c>
      <c r="AH44" s="1">
        <v>29444.263671875</v>
      </c>
      <c r="AI44" s="23">
        <v>0.1161839548219754</v>
      </c>
      <c r="AJ44" s="24">
        <v>223983.705078125</v>
      </c>
      <c r="AK44" s="1">
        <v>40424.6640625</v>
      </c>
      <c r="AL44" s="23">
        <v>0.1595114551163761</v>
      </c>
      <c r="AM44" s="24">
        <v>213003.3046875</v>
      </c>
      <c r="AN44" s="1">
        <v>20142.60546875</v>
      </c>
      <c r="AO44" s="23">
        <v>7.9480593906429281E-2</v>
      </c>
      <c r="AP44" s="24">
        <v>233285.36328125</v>
      </c>
      <c r="AQ44" s="1">
        <v>14208.9140625</v>
      </c>
      <c r="AR44" s="23">
        <v>5.6066874278255838E-2</v>
      </c>
      <c r="AS44" s="24">
        <v>239219.0546875</v>
      </c>
    </row>
    <row r="45" spans="1:45" ht="14.5" x14ac:dyDescent="0.35">
      <c r="A45">
        <v>38</v>
      </c>
      <c r="B45" t="s">
        <v>237</v>
      </c>
      <c r="C45" t="s">
        <v>234</v>
      </c>
      <c r="D45" t="s">
        <v>1351</v>
      </c>
      <c r="E45" s="1">
        <v>225644.40625</v>
      </c>
      <c r="F45" s="1">
        <v>52645.33203125</v>
      </c>
      <c r="G45" s="23">
        <v>0.23331104416088308</v>
      </c>
      <c r="H45" s="1">
        <v>172999.07421875</v>
      </c>
      <c r="I45" s="23">
        <v>0.76668895583911689</v>
      </c>
      <c r="K45" s="1">
        <v>32309.162109375</v>
      </c>
      <c r="L45" s="23">
        <v>0.1431861868252052</v>
      </c>
      <c r="M45" s="1">
        <v>183677.666015625</v>
      </c>
      <c r="N45" s="23">
        <v>0.81401382408798362</v>
      </c>
      <c r="O45" s="1">
        <v>9.8825824737548817</v>
      </c>
      <c r="Q45" s="1">
        <v>33329.203125</v>
      </c>
      <c r="R45" s="23">
        <v>0.1477067554161893</v>
      </c>
      <c r="S45" s="1">
        <v>121157.1953125</v>
      </c>
      <c r="T45" s="23">
        <v>0.53693861649849783</v>
      </c>
      <c r="W45" s="1">
        <v>0</v>
      </c>
      <c r="X45" s="23">
        <v>0</v>
      </c>
      <c r="Y45" s="1">
        <v>0</v>
      </c>
      <c r="Z45" s="23">
        <v>0</v>
      </c>
      <c r="AB45" s="1">
        <v>11428.39453125</v>
      </c>
      <c r="AC45" s="23">
        <v>5.0647807854753764E-2</v>
      </c>
      <c r="AD45" s="24">
        <v>214216.01171875</v>
      </c>
      <c r="AE45" s="1">
        <v>17836.33984375</v>
      </c>
      <c r="AF45" s="23">
        <v>7.9046230926675148E-2</v>
      </c>
      <c r="AG45" s="24">
        <v>207808.06640625</v>
      </c>
      <c r="AH45" s="1">
        <v>19181.7890625</v>
      </c>
      <c r="AI45" s="23">
        <v>8.5008927902461562E-2</v>
      </c>
      <c r="AJ45" s="24">
        <v>206462.6171875</v>
      </c>
      <c r="AK45" s="1">
        <v>32436.146484375</v>
      </c>
      <c r="AL45" s="23">
        <v>0.14374895005568081</v>
      </c>
      <c r="AM45" s="24">
        <v>193208.259765625</v>
      </c>
      <c r="AN45" s="1">
        <v>27057.626953125</v>
      </c>
      <c r="AO45" s="23">
        <v>0.1199126865265467</v>
      </c>
      <c r="AP45" s="24">
        <v>198586.779296875</v>
      </c>
      <c r="AQ45" s="1">
        <v>14670.48046875</v>
      </c>
      <c r="AR45" s="23">
        <v>6.5015927992897016E-2</v>
      </c>
      <c r="AS45" s="24">
        <v>210973.92578125</v>
      </c>
    </row>
    <row r="46" spans="1:45" ht="14.5" x14ac:dyDescent="0.35">
      <c r="A46">
        <v>39</v>
      </c>
      <c r="B46" t="s">
        <v>238</v>
      </c>
      <c r="C46" t="s">
        <v>187</v>
      </c>
      <c r="D46" t="s">
        <v>1352</v>
      </c>
      <c r="E46" s="1">
        <v>11597.5419921875</v>
      </c>
      <c r="F46" s="1">
        <v>4410.39013671875</v>
      </c>
      <c r="G46" s="23">
        <v>0.38028662795010687</v>
      </c>
      <c r="H46" s="1">
        <v>7187.15185546875</v>
      </c>
      <c r="I46" s="23">
        <v>0.61971337204989307</v>
      </c>
      <c r="K46" s="1">
        <v>1762.406005859375</v>
      </c>
      <c r="L46" s="23">
        <v>0.15196375292683501</v>
      </c>
      <c r="M46" s="1">
        <v>4173.310302734375</v>
      </c>
      <c r="N46" s="23">
        <v>0.35984437957160742</v>
      </c>
      <c r="O46" s="1">
        <v>17.203120040893559</v>
      </c>
      <c r="Q46" s="1">
        <v>0.69109815359115601</v>
      </c>
      <c r="R46" s="23">
        <v>5.9590054000813556E-5</v>
      </c>
      <c r="S46" s="1">
        <v>0</v>
      </c>
      <c r="T46" s="23">
        <v>0</v>
      </c>
      <c r="W46" s="1">
        <v>2334.347900390625</v>
      </c>
      <c r="X46" s="23">
        <v>0.20127953854041841</v>
      </c>
      <c r="Y46" s="1">
        <v>4193.71435546875</v>
      </c>
      <c r="Z46" s="23">
        <v>0.3616037224347865</v>
      </c>
      <c r="AB46" s="1">
        <v>1333.993774414062</v>
      </c>
      <c r="AC46" s="23">
        <v>0.1150238365433543</v>
      </c>
      <c r="AD46" s="24">
        <v>10263.548217773438</v>
      </c>
      <c r="AE46" s="1">
        <v>2300.803955078125</v>
      </c>
      <c r="AF46" s="23">
        <v>0.1983872062397381</v>
      </c>
      <c r="AG46" s="24">
        <v>9296.738037109375</v>
      </c>
      <c r="AH46" s="1">
        <v>4986.5263671875</v>
      </c>
      <c r="AI46" s="23">
        <v>0.42996407088213995</v>
      </c>
      <c r="AJ46" s="24">
        <v>6611.015625</v>
      </c>
      <c r="AK46" s="1">
        <v>5639.82177734375</v>
      </c>
      <c r="AL46" s="23">
        <v>0.48629457700113748</v>
      </c>
      <c r="AM46" s="24">
        <v>5957.72021484375</v>
      </c>
      <c r="AN46" s="1">
        <v>1319.331298828125</v>
      </c>
      <c r="AO46" s="23">
        <v>0.1137595621310853</v>
      </c>
      <c r="AP46" s="24">
        <v>10278.210693359375</v>
      </c>
      <c r="AQ46" s="1">
        <v>1029.097412109375</v>
      </c>
      <c r="AR46" s="23">
        <v>8.873409665622338E-2</v>
      </c>
      <c r="AS46" s="24">
        <v>10568.444580078125</v>
      </c>
    </row>
    <row r="47" spans="1:45" ht="14.5" x14ac:dyDescent="0.35">
      <c r="A47">
        <v>40</v>
      </c>
      <c r="B47" t="s">
        <v>240</v>
      </c>
      <c r="C47" t="s">
        <v>177</v>
      </c>
      <c r="D47" t="s">
        <v>1353</v>
      </c>
      <c r="E47" s="1">
        <v>670950.25</v>
      </c>
      <c r="F47" s="1">
        <v>126270.3203125</v>
      </c>
      <c r="G47" s="23">
        <v>0.18819624899536141</v>
      </c>
      <c r="H47" s="1">
        <v>544679.9296875</v>
      </c>
      <c r="I47" s="23">
        <v>0.81180375100463853</v>
      </c>
      <c r="K47" s="1">
        <v>221490.09375</v>
      </c>
      <c r="L47" s="23">
        <v>0.33011403416274165</v>
      </c>
      <c r="M47" s="1">
        <v>431484.15625</v>
      </c>
      <c r="N47" s="23">
        <v>0.64309411353524348</v>
      </c>
      <c r="O47" s="1">
        <v>6.7530865669250488</v>
      </c>
      <c r="Q47" s="1">
        <v>140257.625</v>
      </c>
      <c r="R47" s="23">
        <v>0.2090432561877725</v>
      </c>
      <c r="S47" s="1">
        <v>96801.25</v>
      </c>
      <c r="T47" s="23">
        <v>0.1442748549538509</v>
      </c>
      <c r="W47" s="1">
        <v>8733.419921875</v>
      </c>
      <c r="X47" s="23">
        <v>1.3016494027500549E-2</v>
      </c>
      <c r="Y47" s="1">
        <v>0</v>
      </c>
      <c r="Z47" s="23">
        <v>0</v>
      </c>
      <c r="AB47" s="1">
        <v>435632.65625</v>
      </c>
      <c r="AC47" s="23">
        <v>0.64927713530176046</v>
      </c>
      <c r="AD47" s="24">
        <v>235317.59375</v>
      </c>
      <c r="AE47" s="1">
        <v>33060.08203125</v>
      </c>
      <c r="AF47" s="23">
        <v>4.927352218923832E-2</v>
      </c>
      <c r="AG47" s="24">
        <v>637890.16796875</v>
      </c>
      <c r="AH47" s="1">
        <v>98180.1015625</v>
      </c>
      <c r="AI47" s="23">
        <v>0.14632992768465319</v>
      </c>
      <c r="AJ47" s="24">
        <v>572770.1484375</v>
      </c>
      <c r="AK47" s="1">
        <v>478189.15625</v>
      </c>
      <c r="AL47" s="23">
        <v>0.71270434171535069</v>
      </c>
      <c r="AM47" s="24">
        <v>192761.09375</v>
      </c>
      <c r="AN47" s="1">
        <v>106760.96875</v>
      </c>
      <c r="AO47" s="23">
        <v>0.1591190535363837</v>
      </c>
      <c r="AP47" s="24">
        <v>564189.28125</v>
      </c>
      <c r="AQ47" s="1">
        <v>20396.576171875</v>
      </c>
      <c r="AR47" s="23">
        <v>3.0399535840213189E-2</v>
      </c>
      <c r="AS47" s="24">
        <v>650553.673828125</v>
      </c>
    </row>
    <row r="48" spans="1:45" ht="14.5" x14ac:dyDescent="0.35">
      <c r="A48">
        <v>41</v>
      </c>
      <c r="B48" t="s">
        <v>242</v>
      </c>
      <c r="C48" t="s">
        <v>177</v>
      </c>
      <c r="D48" t="s">
        <v>1354</v>
      </c>
      <c r="E48" s="1">
        <v>562988.9375</v>
      </c>
      <c r="F48" s="1">
        <v>81795.0078125</v>
      </c>
      <c r="G48" s="23">
        <v>0.1452870604806511</v>
      </c>
      <c r="H48" s="1">
        <v>481193.9296875</v>
      </c>
      <c r="I48" s="23">
        <v>0.85471293951934901</v>
      </c>
      <c r="K48" s="1">
        <v>101745.1875</v>
      </c>
      <c r="L48" s="23">
        <v>0.1807232446729915</v>
      </c>
      <c r="M48" s="1">
        <v>427190.4375</v>
      </c>
      <c r="N48" s="23">
        <v>0.75879010944153769</v>
      </c>
      <c r="O48" s="1">
        <v>9.034047698974609</v>
      </c>
      <c r="Q48" s="1">
        <v>52839.2421875</v>
      </c>
      <c r="R48" s="23">
        <v>9.3854849834416137E-2</v>
      </c>
      <c r="S48" s="1">
        <v>238478.5</v>
      </c>
      <c r="T48" s="23">
        <v>0.42359358082413473</v>
      </c>
      <c r="W48" s="1">
        <v>114938.5859375</v>
      </c>
      <c r="X48" s="23">
        <v>0.20415780538760589</v>
      </c>
      <c r="Y48" s="1">
        <v>0</v>
      </c>
      <c r="Z48" s="23">
        <v>0</v>
      </c>
      <c r="AB48" s="1">
        <v>228702.578125</v>
      </c>
      <c r="AC48" s="23">
        <v>0.40622925761307699</v>
      </c>
      <c r="AD48" s="24">
        <v>334286.359375</v>
      </c>
      <c r="AE48" s="1">
        <v>126200.6015625</v>
      </c>
      <c r="AF48" s="23">
        <v>0.22416177860066738</v>
      </c>
      <c r="AG48" s="24">
        <v>436788.3359375</v>
      </c>
      <c r="AH48" s="1">
        <v>200570.046875</v>
      </c>
      <c r="AI48" s="23">
        <v>0.35625930371855657</v>
      </c>
      <c r="AJ48" s="24">
        <v>362418.890625</v>
      </c>
      <c r="AK48" s="1">
        <v>315212.875</v>
      </c>
      <c r="AL48" s="23">
        <v>0.55989177407238133</v>
      </c>
      <c r="AM48" s="24">
        <v>247776.0625</v>
      </c>
      <c r="AN48" s="1">
        <v>101305.6640625</v>
      </c>
      <c r="AO48" s="23">
        <v>0.17994254827165229</v>
      </c>
      <c r="AP48" s="24">
        <v>461683.2734375</v>
      </c>
      <c r="AQ48" s="1">
        <v>24452.99609375</v>
      </c>
      <c r="AR48" s="23">
        <v>4.3434239049768182E-2</v>
      </c>
      <c r="AS48" s="24">
        <v>538535.94140625</v>
      </c>
    </row>
    <row r="49" spans="1:45" ht="14.5" x14ac:dyDescent="0.35">
      <c r="A49">
        <v>42</v>
      </c>
      <c r="B49" t="s">
        <v>244</v>
      </c>
      <c r="C49" t="s">
        <v>177</v>
      </c>
      <c r="D49" t="s">
        <v>1355</v>
      </c>
      <c r="E49" s="1">
        <v>600527.875</v>
      </c>
      <c r="F49" s="1">
        <v>114059.6484375</v>
      </c>
      <c r="G49" s="23">
        <v>0.18993231319611931</v>
      </c>
      <c r="H49" s="1">
        <v>486468.2265625</v>
      </c>
      <c r="I49" s="23">
        <v>0.81006768680388064</v>
      </c>
      <c r="K49" s="1">
        <v>51725.01953125</v>
      </c>
      <c r="L49" s="23">
        <v>8.6132587153011003E-2</v>
      </c>
      <c r="M49" s="1">
        <v>509313.48046875</v>
      </c>
      <c r="N49" s="23">
        <v>0.84810964098669028</v>
      </c>
      <c r="O49" s="1">
        <v>10.166666984558111</v>
      </c>
      <c r="Q49" s="1">
        <v>115949.5234375</v>
      </c>
      <c r="R49" s="23">
        <v>0.1930793361382267</v>
      </c>
      <c r="S49" s="1">
        <v>351080.25</v>
      </c>
      <c r="T49" s="23">
        <v>0.58461940671779811</v>
      </c>
      <c r="W49" s="1">
        <v>5545.97998046875</v>
      </c>
      <c r="X49" s="23">
        <v>9.235174937497698E-3</v>
      </c>
      <c r="Y49" s="1">
        <v>0</v>
      </c>
      <c r="Z49" s="23">
        <v>0</v>
      </c>
      <c r="AB49" s="1">
        <v>140029.5</v>
      </c>
      <c r="AC49" s="23">
        <v>0.23317735250840768</v>
      </c>
      <c r="AD49" s="24">
        <v>460498.375</v>
      </c>
      <c r="AE49" s="1">
        <v>55967.7890625</v>
      </c>
      <c r="AF49" s="23">
        <v>9.3197653918229845E-2</v>
      </c>
      <c r="AG49" s="24">
        <v>544560.0859375</v>
      </c>
      <c r="AH49" s="1">
        <v>185772.140625</v>
      </c>
      <c r="AI49" s="23">
        <v>0.30934807251869872</v>
      </c>
      <c r="AJ49" s="24">
        <v>414755.734375</v>
      </c>
      <c r="AK49" s="1">
        <v>276848.53125</v>
      </c>
      <c r="AL49" s="23">
        <v>0.46100862720152663</v>
      </c>
      <c r="AM49" s="24">
        <v>323679.34375</v>
      </c>
      <c r="AN49" s="1">
        <v>12311.66796875</v>
      </c>
      <c r="AO49" s="23">
        <v>2.0501409645222547E-2</v>
      </c>
      <c r="AP49" s="24">
        <v>588216.20703125</v>
      </c>
      <c r="AQ49" s="1">
        <v>28435.669921875</v>
      </c>
      <c r="AR49" s="23">
        <v>4.7351124078753214E-2</v>
      </c>
      <c r="AS49" s="24">
        <v>572092.205078125</v>
      </c>
    </row>
    <row r="50" spans="1:45" ht="14.5" x14ac:dyDescent="0.35">
      <c r="A50">
        <v>43</v>
      </c>
      <c r="B50" t="s">
        <v>246</v>
      </c>
      <c r="C50" t="s">
        <v>177</v>
      </c>
      <c r="D50" t="s">
        <v>1356</v>
      </c>
      <c r="E50" s="1">
        <v>521637.34375</v>
      </c>
      <c r="F50" s="1">
        <v>71009.9453125</v>
      </c>
      <c r="G50" s="23">
        <v>0.136128952735662</v>
      </c>
      <c r="H50" s="1">
        <v>450627.3984375</v>
      </c>
      <c r="I50" s="23">
        <v>0.86387104726433805</v>
      </c>
      <c r="K50" s="1">
        <v>99717.9765625</v>
      </c>
      <c r="L50" s="23">
        <v>0.1911634160346673</v>
      </c>
      <c r="M50" s="1">
        <v>390916.4296875</v>
      </c>
      <c r="N50" s="23">
        <v>0.74940269206426036</v>
      </c>
      <c r="O50" s="1">
        <v>8.8260021209716815</v>
      </c>
      <c r="Q50" s="1">
        <v>38347.1953125</v>
      </c>
      <c r="R50" s="23">
        <v>7.351313277693225E-2</v>
      </c>
      <c r="S50" s="1">
        <v>193748</v>
      </c>
      <c r="T50" s="23">
        <v>0.37142279463192657</v>
      </c>
      <c r="W50" s="1">
        <v>148419.046875</v>
      </c>
      <c r="X50" s="23">
        <v>0.2845253482199529</v>
      </c>
      <c r="Y50" s="1">
        <v>2271.593017578125</v>
      </c>
      <c r="Z50" s="23">
        <v>4.3547361874973602E-3</v>
      </c>
      <c r="AB50" s="1">
        <v>249231.6875</v>
      </c>
      <c r="AC50" s="23">
        <v>0.47778727977620955</v>
      </c>
      <c r="AD50" s="24">
        <v>272405.65625</v>
      </c>
      <c r="AE50" s="1">
        <v>114906.5</v>
      </c>
      <c r="AF50" s="23">
        <v>0.22028043309543061</v>
      </c>
      <c r="AG50" s="24">
        <v>406730.84375</v>
      </c>
      <c r="AH50" s="1">
        <v>180486.703125</v>
      </c>
      <c r="AI50" s="23">
        <v>0.34600034926084594</v>
      </c>
      <c r="AJ50" s="24">
        <v>341150.640625</v>
      </c>
      <c r="AK50" s="1">
        <v>307422.40625</v>
      </c>
      <c r="AL50" s="23">
        <v>0.58934125390634473</v>
      </c>
      <c r="AM50" s="24">
        <v>214214.9375</v>
      </c>
      <c r="AN50" s="1">
        <v>131154.609375</v>
      </c>
      <c r="AO50" s="23">
        <v>0.25142871948572987</v>
      </c>
      <c r="AP50" s="24">
        <v>390482.734375</v>
      </c>
      <c r="AQ50" s="1">
        <v>18033.55859375</v>
      </c>
      <c r="AR50" s="23">
        <v>3.4571065146732992E-2</v>
      </c>
      <c r="AS50" s="24">
        <v>503603.78515625</v>
      </c>
    </row>
    <row r="51" spans="1:45" ht="14.5" x14ac:dyDescent="0.35">
      <c r="A51">
        <v>44</v>
      </c>
      <c r="B51" t="s">
        <v>248</v>
      </c>
      <c r="C51" t="s">
        <v>177</v>
      </c>
      <c r="D51" t="s">
        <v>1357</v>
      </c>
      <c r="E51" s="1">
        <v>415813.15625</v>
      </c>
      <c r="F51" s="1">
        <v>58384.2421875</v>
      </c>
      <c r="G51" s="23">
        <v>0.14040980019496441</v>
      </c>
      <c r="H51" s="1">
        <v>357428.9140625</v>
      </c>
      <c r="I51" s="23">
        <v>0.85959019980503559</v>
      </c>
      <c r="K51" s="1">
        <v>87942.28125</v>
      </c>
      <c r="L51" s="23">
        <v>0.21149470604322659</v>
      </c>
      <c r="M51" s="1">
        <v>305622.5625</v>
      </c>
      <c r="N51" s="23">
        <v>0.73499974184619132</v>
      </c>
      <c r="O51" s="1">
        <v>8.5708827972412109</v>
      </c>
      <c r="Q51" s="1">
        <v>78392.359375</v>
      </c>
      <c r="R51" s="23">
        <v>0.1885278476563354</v>
      </c>
      <c r="S51" s="1">
        <v>178788.265625</v>
      </c>
      <c r="T51" s="23">
        <v>0.42997260413161831</v>
      </c>
      <c r="W51" s="1">
        <v>0</v>
      </c>
      <c r="X51" s="23">
        <v>0</v>
      </c>
      <c r="Y51" s="1">
        <v>0</v>
      </c>
      <c r="Z51" s="23">
        <v>0</v>
      </c>
      <c r="AB51" s="1">
        <v>78774</v>
      </c>
      <c r="AC51" s="23">
        <v>0.18944566523681272</v>
      </c>
      <c r="AD51" s="24">
        <v>337039.15625</v>
      </c>
      <c r="AE51" s="1">
        <v>126797.875</v>
      </c>
      <c r="AF51" s="23">
        <v>0.304939545789083</v>
      </c>
      <c r="AG51" s="24">
        <v>289015.28125</v>
      </c>
      <c r="AH51" s="1">
        <v>236397.921875</v>
      </c>
      <c r="AI51" s="23">
        <v>0.5685195822252197</v>
      </c>
      <c r="AJ51" s="24">
        <v>179415.234375</v>
      </c>
      <c r="AK51" s="1">
        <v>255426.734375</v>
      </c>
      <c r="AL51" s="23">
        <v>0.61428247407696113</v>
      </c>
      <c r="AM51" s="24">
        <v>160386.421875</v>
      </c>
      <c r="AN51" s="1">
        <v>16351.0986328125</v>
      </c>
      <c r="AO51" s="23">
        <v>3.9323187318733369E-2</v>
      </c>
      <c r="AP51" s="24">
        <v>399462.0576171875</v>
      </c>
      <c r="AQ51" s="1">
        <v>21950.673828125</v>
      </c>
      <c r="AR51" s="23">
        <v>5.2789753037365571E-2</v>
      </c>
      <c r="AS51" s="24">
        <v>393862.482421875</v>
      </c>
    </row>
    <row r="52" spans="1:45" ht="14.5" x14ac:dyDescent="0.35">
      <c r="A52">
        <v>45</v>
      </c>
      <c r="B52" t="s">
        <v>250</v>
      </c>
      <c r="C52" t="s">
        <v>177</v>
      </c>
      <c r="D52" t="s">
        <v>1358</v>
      </c>
      <c r="E52" s="1">
        <v>591025.3125</v>
      </c>
      <c r="F52" s="1">
        <v>115666.96875</v>
      </c>
      <c r="G52" s="23">
        <v>0.1957056090554497</v>
      </c>
      <c r="H52" s="1">
        <v>475358.34375</v>
      </c>
      <c r="I52" s="23">
        <v>0.80429439094455024</v>
      </c>
      <c r="K52" s="1">
        <v>102477.296875</v>
      </c>
      <c r="L52" s="23">
        <v>0.1733890151701413</v>
      </c>
      <c r="M52" s="1">
        <v>462678.703125</v>
      </c>
      <c r="N52" s="23">
        <v>0.78284075713762258</v>
      </c>
      <c r="O52" s="1">
        <v>7.9135804176330566</v>
      </c>
      <c r="Q52" s="1">
        <v>128807.8828125</v>
      </c>
      <c r="R52" s="23">
        <v>0.21793970594533552</v>
      </c>
      <c r="S52" s="1">
        <v>252468.03125</v>
      </c>
      <c r="T52" s="23">
        <v>0.42716957448417231</v>
      </c>
      <c r="W52" s="1">
        <v>0</v>
      </c>
      <c r="X52" s="23">
        <v>0</v>
      </c>
      <c r="Y52" s="1">
        <v>0</v>
      </c>
      <c r="Z52" s="23">
        <v>0</v>
      </c>
      <c r="AB52" s="1">
        <v>219383.578125</v>
      </c>
      <c r="AC52" s="23">
        <v>0.37119150988139782</v>
      </c>
      <c r="AD52" s="24">
        <v>371641.734375</v>
      </c>
      <c r="AE52" s="1">
        <v>43376.81640625</v>
      </c>
      <c r="AF52" s="23">
        <v>7.339248504056245E-2</v>
      </c>
      <c r="AG52" s="24">
        <v>547648.49609375</v>
      </c>
      <c r="AH52" s="1">
        <v>164435.109375</v>
      </c>
      <c r="AI52" s="23">
        <v>0.27822007940649751</v>
      </c>
      <c r="AJ52" s="24">
        <v>426590.203125</v>
      </c>
      <c r="AK52" s="1">
        <v>335960.1875</v>
      </c>
      <c r="AL52" s="23">
        <v>0.56843620805157991</v>
      </c>
      <c r="AM52" s="24">
        <v>255065.125</v>
      </c>
      <c r="AN52" s="1">
        <v>16018.3681640625</v>
      </c>
      <c r="AO52" s="23">
        <v>2.710267703477167E-2</v>
      </c>
      <c r="AP52" s="24">
        <v>575006.9443359375</v>
      </c>
      <c r="AQ52" s="1">
        <v>29062.146484375</v>
      </c>
      <c r="AR52" s="23">
        <v>4.9172422685999598E-2</v>
      </c>
      <c r="AS52" s="24">
        <v>561963.166015625</v>
      </c>
    </row>
    <row r="53" spans="1:45" ht="14.5" x14ac:dyDescent="0.35">
      <c r="A53">
        <v>46</v>
      </c>
      <c r="B53" t="s">
        <v>252</v>
      </c>
      <c r="C53" t="s">
        <v>177</v>
      </c>
      <c r="D53" t="s">
        <v>1359</v>
      </c>
      <c r="E53" s="1">
        <v>500755.40625</v>
      </c>
      <c r="F53" s="1">
        <v>82495.171875</v>
      </c>
      <c r="G53" s="23">
        <v>0.16474145030760709</v>
      </c>
      <c r="H53" s="1">
        <v>418260.234375</v>
      </c>
      <c r="I53" s="23">
        <v>0.83525854969239288</v>
      </c>
      <c r="K53" s="1">
        <v>104565.5234375</v>
      </c>
      <c r="L53" s="23">
        <v>0.20881556570813359</v>
      </c>
      <c r="M53" s="1">
        <v>367661.2578125</v>
      </c>
      <c r="N53" s="23">
        <v>0.73421325705857021</v>
      </c>
      <c r="O53" s="1">
        <v>8.6797039031982415</v>
      </c>
      <c r="Q53" s="1">
        <v>58506.78125</v>
      </c>
      <c r="R53" s="23">
        <v>0.11683704363401469</v>
      </c>
      <c r="S53" s="1">
        <v>135371.03125</v>
      </c>
      <c r="T53" s="23">
        <v>0.2703336390589392</v>
      </c>
      <c r="W53" s="1">
        <v>0</v>
      </c>
      <c r="X53" s="23">
        <v>0</v>
      </c>
      <c r="Y53" s="1">
        <v>0</v>
      </c>
      <c r="Z53" s="23">
        <v>0</v>
      </c>
      <c r="AB53" s="1">
        <v>217483.3125</v>
      </c>
      <c r="AC53" s="23">
        <v>0.43431046332313061</v>
      </c>
      <c r="AD53" s="24">
        <v>283272.09375</v>
      </c>
      <c r="AE53" s="1">
        <v>66717.296875</v>
      </c>
      <c r="AF53" s="23">
        <v>0.13323330321009391</v>
      </c>
      <c r="AG53" s="24">
        <v>434038.109375</v>
      </c>
      <c r="AH53" s="1">
        <v>184653.59375</v>
      </c>
      <c r="AI53" s="23">
        <v>0.36875007527689585</v>
      </c>
      <c r="AJ53" s="24">
        <v>316101.8125</v>
      </c>
      <c r="AK53" s="1">
        <v>342813.09375</v>
      </c>
      <c r="AL53" s="23">
        <v>0.6845918975038523</v>
      </c>
      <c r="AM53" s="24">
        <v>157942.3125</v>
      </c>
      <c r="AN53" s="1">
        <v>81177.53125</v>
      </c>
      <c r="AO53" s="23">
        <v>0.16211014446736191</v>
      </c>
      <c r="AP53" s="24">
        <v>419577.875</v>
      </c>
      <c r="AQ53" s="1">
        <v>20338.84375</v>
      </c>
      <c r="AR53" s="23">
        <v>4.0616323850223034E-2</v>
      </c>
      <c r="AS53" s="24">
        <v>480416.5625</v>
      </c>
    </row>
    <row r="54" spans="1:45" ht="14.5" x14ac:dyDescent="0.35">
      <c r="A54">
        <v>47</v>
      </c>
      <c r="B54" t="s">
        <v>254</v>
      </c>
      <c r="C54" t="s">
        <v>177</v>
      </c>
      <c r="D54" t="s">
        <v>1360</v>
      </c>
      <c r="E54" s="1">
        <v>466298</v>
      </c>
      <c r="F54" s="1">
        <v>58155.91796875</v>
      </c>
      <c r="G54" s="23">
        <v>0.1247183517166061</v>
      </c>
      <c r="H54" s="1">
        <v>408142.08203125</v>
      </c>
      <c r="I54" s="23">
        <v>0.87528164828339383</v>
      </c>
      <c r="K54" s="1">
        <v>94257.1875</v>
      </c>
      <c r="L54" s="23">
        <v>0.20213937760831061</v>
      </c>
      <c r="M54" s="1">
        <v>331907.03125</v>
      </c>
      <c r="N54" s="23">
        <v>0.71179166809636751</v>
      </c>
      <c r="O54" s="1">
        <v>10.2439022064209</v>
      </c>
      <c r="Q54" s="1">
        <v>38996.8046875</v>
      </c>
      <c r="R54" s="23">
        <v>8.3630649686466593E-2</v>
      </c>
      <c r="S54" s="1">
        <v>184891.46875</v>
      </c>
      <c r="T54" s="23">
        <v>0.39650924676923338</v>
      </c>
      <c r="W54" s="1">
        <v>113800.65625</v>
      </c>
      <c r="X54" s="23">
        <v>0.24405134967338479</v>
      </c>
      <c r="Y54" s="1">
        <v>32031.099609375</v>
      </c>
      <c r="Z54" s="23">
        <v>6.8692337538173012E-2</v>
      </c>
      <c r="AB54" s="1">
        <v>204307.421875</v>
      </c>
      <c r="AC54" s="23">
        <v>0.43814775503004522</v>
      </c>
      <c r="AD54" s="24">
        <v>261990.578125</v>
      </c>
      <c r="AE54" s="1">
        <v>98979.9375</v>
      </c>
      <c r="AF54" s="23">
        <v>0.21226755744180761</v>
      </c>
      <c r="AG54" s="24">
        <v>367318.0625</v>
      </c>
      <c r="AH54" s="1">
        <v>150328.390625</v>
      </c>
      <c r="AI54" s="23">
        <v>0.32238695131653999</v>
      </c>
      <c r="AJ54" s="24">
        <v>315969.609375</v>
      </c>
      <c r="AK54" s="1">
        <v>260106.6875</v>
      </c>
      <c r="AL54" s="23">
        <v>0.55781214480868457</v>
      </c>
      <c r="AM54" s="24">
        <v>206191.3125</v>
      </c>
      <c r="AN54" s="1">
        <v>111192.9140625</v>
      </c>
      <c r="AO54" s="23">
        <v>0.23845891267494182</v>
      </c>
      <c r="AP54" s="24">
        <v>355105.0859375</v>
      </c>
      <c r="AQ54" s="1">
        <v>12687.896484375</v>
      </c>
      <c r="AR54" s="23">
        <v>2.7209845387230921E-2</v>
      </c>
      <c r="AS54" s="24">
        <v>453610.103515625</v>
      </c>
    </row>
    <row r="55" spans="1:45" ht="14.5" x14ac:dyDescent="0.35">
      <c r="A55">
        <v>48</v>
      </c>
      <c r="B55" t="s">
        <v>256</v>
      </c>
      <c r="C55" t="s">
        <v>177</v>
      </c>
      <c r="D55" t="s">
        <v>1361</v>
      </c>
      <c r="E55" s="1">
        <v>606879.5625</v>
      </c>
      <c r="F55" s="1">
        <v>100338.96875</v>
      </c>
      <c r="G55" s="23">
        <v>0.16533588367461299</v>
      </c>
      <c r="H55" s="1">
        <v>506540.59375</v>
      </c>
      <c r="I55" s="23">
        <v>0.83466411632538706</v>
      </c>
      <c r="K55" s="1">
        <v>89997.09375</v>
      </c>
      <c r="L55" s="23">
        <v>0.148294817145041</v>
      </c>
      <c r="M55" s="1">
        <v>476659.96875</v>
      </c>
      <c r="N55" s="23">
        <v>0.78542761727949939</v>
      </c>
      <c r="O55" s="1">
        <v>10.064285278320311</v>
      </c>
      <c r="Q55" s="1">
        <v>74500.40625</v>
      </c>
      <c r="R55" s="23">
        <v>0.1227597876967557</v>
      </c>
      <c r="S55" s="1">
        <v>281625.34375</v>
      </c>
      <c r="T55" s="23">
        <v>0.46405475015481346</v>
      </c>
      <c r="W55" s="1">
        <v>85775.6484375</v>
      </c>
      <c r="X55" s="23">
        <v>0.14133883185018281</v>
      </c>
      <c r="Y55" s="1">
        <v>0</v>
      </c>
      <c r="Z55" s="23">
        <v>0</v>
      </c>
      <c r="AB55" s="1">
        <v>217608.390625</v>
      </c>
      <c r="AC55" s="23">
        <v>0.3585693176560053</v>
      </c>
      <c r="AD55" s="24">
        <v>389271.171875</v>
      </c>
      <c r="AE55" s="1">
        <v>88573.4140625</v>
      </c>
      <c r="AF55" s="23">
        <v>0.14594891562607201</v>
      </c>
      <c r="AG55" s="24">
        <v>518306.1484375</v>
      </c>
      <c r="AH55" s="1">
        <v>185934.953125</v>
      </c>
      <c r="AI55" s="23">
        <v>0.30637866986169926</v>
      </c>
      <c r="AJ55" s="24">
        <v>420944.609375</v>
      </c>
      <c r="AK55" s="1">
        <v>310046.75</v>
      </c>
      <c r="AL55" s="23">
        <v>0.51088678735988902</v>
      </c>
      <c r="AM55" s="24">
        <v>296832.8125</v>
      </c>
      <c r="AN55" s="1">
        <v>74446.0859375</v>
      </c>
      <c r="AO55" s="23">
        <v>0.1226702801307467</v>
      </c>
      <c r="AP55" s="24">
        <v>532433.4765625</v>
      </c>
      <c r="AQ55" s="1">
        <v>26480.6171875</v>
      </c>
      <c r="AR55" s="23">
        <v>4.3634056613168611E-2</v>
      </c>
      <c r="AS55" s="24">
        <v>580398.9453125</v>
      </c>
    </row>
    <row r="56" spans="1:45" ht="14.5" x14ac:dyDescent="0.35">
      <c r="A56">
        <v>49</v>
      </c>
      <c r="B56" t="s">
        <v>258</v>
      </c>
      <c r="C56" t="s">
        <v>177</v>
      </c>
      <c r="D56" t="s">
        <v>1362</v>
      </c>
      <c r="E56" s="1">
        <v>510657.34375</v>
      </c>
      <c r="F56" s="1">
        <v>70961.9375</v>
      </c>
      <c r="G56" s="23">
        <v>0.13896194457694999</v>
      </c>
      <c r="H56" s="1">
        <v>439695.40625</v>
      </c>
      <c r="I56" s="23">
        <v>0.86103805542305001</v>
      </c>
      <c r="K56" s="1">
        <v>98509.546875</v>
      </c>
      <c r="L56" s="23">
        <v>0.19290733420496309</v>
      </c>
      <c r="M56" s="1">
        <v>378964.828125</v>
      </c>
      <c r="N56" s="23">
        <v>0.74211177566170072</v>
      </c>
      <c r="O56" s="1">
        <v>9</v>
      </c>
      <c r="Q56" s="1">
        <v>41235.6796875</v>
      </c>
      <c r="R56" s="23">
        <v>8.0750194219643981E-2</v>
      </c>
      <c r="S56" s="1">
        <v>193164.15625</v>
      </c>
      <c r="T56" s="23">
        <v>0.37826569736861826</v>
      </c>
      <c r="W56" s="1">
        <v>136951.890625</v>
      </c>
      <c r="X56" s="23">
        <v>0.26818744957097268</v>
      </c>
      <c r="Y56" s="1">
        <v>8212.537109375</v>
      </c>
      <c r="Z56" s="23">
        <v>1.60822853325998E-2</v>
      </c>
      <c r="AB56" s="1">
        <v>232852.953125</v>
      </c>
      <c r="AC56" s="23">
        <v>0.45598669239739104</v>
      </c>
      <c r="AD56" s="24">
        <v>277804.390625</v>
      </c>
      <c r="AE56" s="1">
        <v>115926.8359375</v>
      </c>
      <c r="AF56" s="23">
        <v>0.2270149198015915</v>
      </c>
      <c r="AG56" s="24">
        <v>394730.5078125</v>
      </c>
      <c r="AH56" s="1">
        <v>177303.890625</v>
      </c>
      <c r="AI56" s="23">
        <v>0.34720716894615306</v>
      </c>
      <c r="AJ56" s="24">
        <v>333353.453125</v>
      </c>
      <c r="AK56" s="1">
        <v>296055.4375</v>
      </c>
      <c r="AL56" s="23">
        <v>0.57975360801809672</v>
      </c>
      <c r="AM56" s="24">
        <v>214601.90625</v>
      </c>
      <c r="AN56" s="1">
        <v>121601.609375</v>
      </c>
      <c r="AO56" s="23">
        <v>0.23812760330052529</v>
      </c>
      <c r="AP56" s="24">
        <v>389055.734375</v>
      </c>
      <c r="AQ56" s="1">
        <v>18046.966796875</v>
      </c>
      <c r="AR56" s="23">
        <v>3.534065850174116E-2</v>
      </c>
      <c r="AS56" s="24">
        <v>492610.376953125</v>
      </c>
    </row>
    <row r="57" spans="1:45" ht="14.5" x14ac:dyDescent="0.35">
      <c r="A57">
        <v>50</v>
      </c>
      <c r="B57" t="s">
        <v>260</v>
      </c>
      <c r="C57" t="s">
        <v>177</v>
      </c>
      <c r="D57" t="s">
        <v>1363</v>
      </c>
      <c r="E57" s="1">
        <v>520767</v>
      </c>
      <c r="F57" s="1">
        <v>61703.640625</v>
      </c>
      <c r="G57" s="23">
        <v>0.1184860803871981</v>
      </c>
      <c r="H57" s="1">
        <v>459063.359375</v>
      </c>
      <c r="I57" s="23">
        <v>0.88151391961280179</v>
      </c>
      <c r="K57" s="1">
        <v>109802.9609375</v>
      </c>
      <c r="L57" s="23">
        <v>0.21084853866988498</v>
      </c>
      <c r="M57" s="1">
        <v>386788.2890625</v>
      </c>
      <c r="N57" s="23">
        <v>0.7427281088519434</v>
      </c>
      <c r="O57" s="1">
        <v>8.6739580154418956</v>
      </c>
      <c r="Q57" s="1">
        <v>87422.390625</v>
      </c>
      <c r="R57" s="23">
        <v>0.16787237022507187</v>
      </c>
      <c r="S57" s="1">
        <v>251255.484375</v>
      </c>
      <c r="T57" s="23">
        <v>0.48247197763107108</v>
      </c>
      <c r="W57" s="1">
        <v>0</v>
      </c>
      <c r="X57" s="23">
        <v>0</v>
      </c>
      <c r="Y57" s="1">
        <v>0</v>
      </c>
      <c r="Z57" s="23">
        <v>0</v>
      </c>
      <c r="AB57" s="1">
        <v>152499.5</v>
      </c>
      <c r="AC57" s="23">
        <v>0.29283633563570649</v>
      </c>
      <c r="AD57" s="24">
        <v>368267.5</v>
      </c>
      <c r="AE57" s="1">
        <v>119875.4609375</v>
      </c>
      <c r="AF57" s="23">
        <v>0.23019020202412982</v>
      </c>
      <c r="AG57" s="24">
        <v>400891.5390625</v>
      </c>
      <c r="AH57" s="1">
        <v>258067.734375</v>
      </c>
      <c r="AI57" s="23">
        <v>0.4955531636509225</v>
      </c>
      <c r="AJ57" s="24">
        <v>262699.265625</v>
      </c>
      <c r="AK57" s="1">
        <v>331724.4375</v>
      </c>
      <c r="AL57" s="23">
        <v>0.63699204730714509</v>
      </c>
      <c r="AM57" s="24">
        <v>189042.5625</v>
      </c>
      <c r="AN57" s="1">
        <v>11124.19921875</v>
      </c>
      <c r="AO57" s="23">
        <v>2.1361183060274559E-2</v>
      </c>
      <c r="AP57" s="24">
        <v>509642.80078125</v>
      </c>
      <c r="AQ57" s="1">
        <v>31272.03125</v>
      </c>
      <c r="AR57" s="23">
        <v>6.0049947961372363E-2</v>
      </c>
      <c r="AS57" s="24">
        <v>489494.96875</v>
      </c>
    </row>
    <row r="58" spans="1:45" ht="14.5" x14ac:dyDescent="0.35">
      <c r="A58">
        <v>51</v>
      </c>
      <c r="B58" t="s">
        <v>261</v>
      </c>
      <c r="C58" t="s">
        <v>177</v>
      </c>
      <c r="D58" t="s">
        <v>1364</v>
      </c>
      <c r="E58" s="1">
        <v>472504.9375</v>
      </c>
      <c r="F58" s="1">
        <v>59078.29296875</v>
      </c>
      <c r="G58" s="23">
        <v>0.12503211771993392</v>
      </c>
      <c r="H58" s="1">
        <v>413426.64453125</v>
      </c>
      <c r="I58" s="23">
        <v>0.87496788228006617</v>
      </c>
      <c r="K58" s="1">
        <v>92171.7421875</v>
      </c>
      <c r="L58" s="23">
        <v>0.19507043180368877</v>
      </c>
      <c r="M58" s="1">
        <v>351571.9140625</v>
      </c>
      <c r="N58" s="23">
        <v>0.74405976776168614</v>
      </c>
      <c r="O58" s="1">
        <v>9.230864334106446</v>
      </c>
      <c r="Q58" s="1">
        <v>91227.296875</v>
      </c>
      <c r="R58" s="23">
        <v>0.19307162663247301</v>
      </c>
      <c r="S58" s="1">
        <v>241851.65625</v>
      </c>
      <c r="T58" s="23">
        <v>0.51185000844567907</v>
      </c>
      <c r="W58" s="1">
        <v>0</v>
      </c>
      <c r="X58" s="23">
        <v>0</v>
      </c>
      <c r="Y58" s="1">
        <v>0</v>
      </c>
      <c r="Z58" s="23">
        <v>0</v>
      </c>
      <c r="AB58" s="1">
        <v>82166.71875</v>
      </c>
      <c r="AC58" s="23">
        <v>0.17389600029311861</v>
      </c>
      <c r="AD58" s="24">
        <v>390338.21875</v>
      </c>
      <c r="AE58" s="1">
        <v>128193.6875</v>
      </c>
      <c r="AF58" s="23">
        <v>0.27130655645265078</v>
      </c>
      <c r="AG58" s="24">
        <v>344311.25</v>
      </c>
      <c r="AH58" s="1">
        <v>245785</v>
      </c>
      <c r="AI58" s="23">
        <v>0.52017445849441524</v>
      </c>
      <c r="AJ58" s="24">
        <v>226719.9375</v>
      </c>
      <c r="AK58" s="1">
        <v>268129.21875</v>
      </c>
      <c r="AL58" s="23">
        <v>0.5674633161902144</v>
      </c>
      <c r="AM58" s="24">
        <v>204375.71875</v>
      </c>
      <c r="AN58" s="1">
        <v>3228.081787109375</v>
      </c>
      <c r="AO58" s="23">
        <v>6.8318477351559425E-3</v>
      </c>
      <c r="AP58" s="24">
        <v>469276.85571289063</v>
      </c>
      <c r="AQ58" s="1">
        <v>24444.740234375</v>
      </c>
      <c r="AR58" s="23">
        <v>5.1734359356562273E-2</v>
      </c>
      <c r="AS58" s="24">
        <v>448060.197265625</v>
      </c>
    </row>
    <row r="59" spans="1:45" ht="14.5" x14ac:dyDescent="0.35">
      <c r="A59">
        <v>52</v>
      </c>
      <c r="B59" t="s">
        <v>263</v>
      </c>
      <c r="C59" t="s">
        <v>177</v>
      </c>
      <c r="D59" t="s">
        <v>1365</v>
      </c>
      <c r="E59" s="1">
        <v>583851.875</v>
      </c>
      <c r="F59" s="1">
        <v>79412.9765625</v>
      </c>
      <c r="G59" s="23">
        <v>0.13601562307648671</v>
      </c>
      <c r="H59" s="1">
        <v>504438.8984375</v>
      </c>
      <c r="I59" s="23">
        <v>0.86398437692351338</v>
      </c>
      <c r="K59" s="1">
        <v>96214.6875</v>
      </c>
      <c r="L59" s="23">
        <v>0.1647929751017756</v>
      </c>
      <c r="M59" s="1">
        <v>454776.875</v>
      </c>
      <c r="N59" s="23">
        <v>0.77892509123140174</v>
      </c>
      <c r="O59" s="1">
        <v>9.6388893127441406</v>
      </c>
      <c r="Q59" s="1">
        <v>89959.21875</v>
      </c>
      <c r="R59" s="23">
        <v>0.1540788384896426</v>
      </c>
      <c r="S59" s="1">
        <v>304481.0625</v>
      </c>
      <c r="T59" s="23">
        <v>0.5215039559477308</v>
      </c>
      <c r="W59" s="1">
        <v>10201.783203125</v>
      </c>
      <c r="X59" s="23">
        <v>1.7473238744202032E-2</v>
      </c>
      <c r="Y59" s="1">
        <v>0</v>
      </c>
      <c r="Z59" s="23">
        <v>0</v>
      </c>
      <c r="AB59" s="1">
        <v>163165.078125</v>
      </c>
      <c r="AC59" s="23">
        <v>0.27946313973043252</v>
      </c>
      <c r="AD59" s="24">
        <v>420686.796875</v>
      </c>
      <c r="AE59" s="1">
        <v>108720.6875</v>
      </c>
      <c r="AF59" s="23">
        <v>0.18621279155779022</v>
      </c>
      <c r="AG59" s="24">
        <v>475131.1875</v>
      </c>
      <c r="AH59" s="1">
        <v>229716.984375</v>
      </c>
      <c r="AI59" s="23">
        <v>0.39345079498973951</v>
      </c>
      <c r="AJ59" s="24">
        <v>354134.890625</v>
      </c>
      <c r="AK59" s="1">
        <v>321170.09375</v>
      </c>
      <c r="AL59" s="23">
        <v>0.55008831435199212</v>
      </c>
      <c r="AM59" s="24">
        <v>262681.78125</v>
      </c>
      <c r="AN59" s="1">
        <v>13634.8603515625</v>
      </c>
      <c r="AO59" s="23">
        <v>2.3353286912990559E-2</v>
      </c>
      <c r="AP59" s="24">
        <v>570217.0146484375</v>
      </c>
      <c r="AQ59" s="1">
        <v>29052.623046875</v>
      </c>
      <c r="AR59" s="23">
        <v>4.9760263331988103E-2</v>
      </c>
      <c r="AS59" s="24">
        <v>554799.251953125</v>
      </c>
    </row>
    <row r="60" spans="1:45" ht="14.5" x14ac:dyDescent="0.35">
      <c r="A60">
        <v>53</v>
      </c>
      <c r="B60" t="s">
        <v>265</v>
      </c>
      <c r="C60" t="s">
        <v>177</v>
      </c>
      <c r="D60" t="s">
        <v>1366</v>
      </c>
      <c r="E60" s="1">
        <v>593055.125</v>
      </c>
      <c r="F60" s="1">
        <v>91456.515625</v>
      </c>
      <c r="G60" s="23">
        <v>0.15421250364373798</v>
      </c>
      <c r="H60" s="1">
        <v>501598.609375</v>
      </c>
      <c r="I60" s="23">
        <v>0.84578749635626194</v>
      </c>
      <c r="K60" s="1">
        <v>106754.1015625</v>
      </c>
      <c r="L60" s="23">
        <v>0.18000704666787928</v>
      </c>
      <c r="M60" s="1">
        <v>450615.5859375</v>
      </c>
      <c r="N60" s="23">
        <v>0.75982074337103145</v>
      </c>
      <c r="O60" s="1">
        <v>9.2070919036865231</v>
      </c>
      <c r="Q60" s="1">
        <v>80986.359375</v>
      </c>
      <c r="R60" s="23">
        <v>0.13655789480783931</v>
      </c>
      <c r="S60" s="1">
        <v>272255.3125</v>
      </c>
      <c r="T60" s="23">
        <v>0.45907252298005186</v>
      </c>
      <c r="W60" s="1">
        <v>70716.5</v>
      </c>
      <c r="X60" s="23">
        <v>0.1192410233365743</v>
      </c>
      <c r="Y60" s="1">
        <v>0</v>
      </c>
      <c r="Z60" s="23">
        <v>0</v>
      </c>
      <c r="AB60" s="1">
        <v>188798.640625</v>
      </c>
      <c r="AC60" s="23">
        <v>0.318349227021687</v>
      </c>
      <c r="AD60" s="24">
        <v>404256.484375</v>
      </c>
      <c r="AE60" s="1">
        <v>132378.390625</v>
      </c>
      <c r="AF60" s="23">
        <v>0.22321431017900739</v>
      </c>
      <c r="AG60" s="24">
        <v>460676.734375</v>
      </c>
      <c r="AH60" s="1">
        <v>222925.984375</v>
      </c>
      <c r="AI60" s="23">
        <v>0.37589420439626081</v>
      </c>
      <c r="AJ60" s="24">
        <v>370129.140625</v>
      </c>
      <c r="AK60" s="1">
        <v>314762.8125</v>
      </c>
      <c r="AL60" s="23">
        <v>0.53074798485216701</v>
      </c>
      <c r="AM60" s="24">
        <v>278292.3125</v>
      </c>
      <c r="AN60" s="1">
        <v>59583.76171875</v>
      </c>
      <c r="AO60" s="23">
        <v>0.1004691793511607</v>
      </c>
      <c r="AP60" s="24">
        <v>533471.36328125</v>
      </c>
      <c r="AQ60" s="1">
        <v>25979.814453125</v>
      </c>
      <c r="AR60" s="23">
        <v>4.3806744698690531E-2</v>
      </c>
      <c r="AS60" s="24">
        <v>567075.310546875</v>
      </c>
    </row>
    <row r="61" spans="1:45" ht="14.5" x14ac:dyDescent="0.35">
      <c r="A61">
        <v>54</v>
      </c>
      <c r="B61" t="s">
        <v>267</v>
      </c>
      <c r="C61" t="s">
        <v>177</v>
      </c>
      <c r="D61" t="s">
        <v>1367</v>
      </c>
      <c r="E61" s="1">
        <v>584900.25</v>
      </c>
      <c r="F61" s="1">
        <v>90659.2734375</v>
      </c>
      <c r="G61" s="23">
        <v>0.15499954639701388</v>
      </c>
      <c r="H61" s="1">
        <v>494240.9765625</v>
      </c>
      <c r="I61" s="23">
        <v>0.84500045360298615</v>
      </c>
      <c r="K61" s="1">
        <v>69413.6796875</v>
      </c>
      <c r="L61" s="23">
        <v>0.1186760985099596</v>
      </c>
      <c r="M61" s="1">
        <v>479168.9453125</v>
      </c>
      <c r="N61" s="23">
        <v>0.81923190375196453</v>
      </c>
      <c r="O61" s="1">
        <v>9.3964289665222172</v>
      </c>
      <c r="Q61" s="1">
        <v>121090.7890625</v>
      </c>
      <c r="R61" s="23">
        <v>0.20702810276196668</v>
      </c>
      <c r="S61" s="1">
        <v>348461.40625</v>
      </c>
      <c r="T61" s="23">
        <v>0.59576210858176248</v>
      </c>
      <c r="W61" s="1">
        <v>0</v>
      </c>
      <c r="X61" s="23">
        <v>0</v>
      </c>
      <c r="Y61" s="1">
        <v>0</v>
      </c>
      <c r="Z61" s="23">
        <v>0</v>
      </c>
      <c r="AB61" s="1">
        <v>163874.875</v>
      </c>
      <c r="AC61" s="23">
        <v>0.28017576501292313</v>
      </c>
      <c r="AD61" s="24">
        <v>421025.375</v>
      </c>
      <c r="AE61" s="1">
        <v>52675.92578125</v>
      </c>
      <c r="AF61" s="23">
        <v>9.0059673903798126E-2</v>
      </c>
      <c r="AG61" s="24">
        <v>532224.32421875</v>
      </c>
      <c r="AH61" s="1">
        <v>189349.921875</v>
      </c>
      <c r="AI61" s="23">
        <v>0.32373028029138295</v>
      </c>
      <c r="AJ61" s="24">
        <v>395550.328125</v>
      </c>
      <c r="AK61" s="1">
        <v>299908.90625</v>
      </c>
      <c r="AL61" s="23">
        <v>0.51275222783713981</v>
      </c>
      <c r="AM61" s="24">
        <v>284991.34375</v>
      </c>
      <c r="AN61" s="1">
        <v>800.3408203125</v>
      </c>
      <c r="AO61" s="23">
        <v>1.3683372853961001E-3</v>
      </c>
      <c r="AP61" s="24">
        <v>584099.9091796875</v>
      </c>
      <c r="AQ61" s="1">
        <v>27267.314453125</v>
      </c>
      <c r="AR61" s="23">
        <v>4.6618743030328674E-2</v>
      </c>
      <c r="AS61" s="24">
        <v>557632.935546875</v>
      </c>
    </row>
    <row r="62" spans="1:45" ht="14.5" x14ac:dyDescent="0.35">
      <c r="A62">
        <v>55</v>
      </c>
      <c r="B62" t="s">
        <v>269</v>
      </c>
      <c r="C62" t="s">
        <v>177</v>
      </c>
      <c r="D62" t="s">
        <v>1368</v>
      </c>
      <c r="E62" s="1">
        <v>578752.125</v>
      </c>
      <c r="F62" s="1">
        <v>81432.9453125</v>
      </c>
      <c r="G62" s="23">
        <v>0.1407043564850842</v>
      </c>
      <c r="H62" s="1">
        <v>497319.1796875</v>
      </c>
      <c r="I62" s="23">
        <v>0.85929564351491583</v>
      </c>
      <c r="K62" s="1">
        <v>79648.8046875</v>
      </c>
      <c r="L62" s="23">
        <v>0.13762161942385961</v>
      </c>
      <c r="M62" s="1">
        <v>463379.8203125</v>
      </c>
      <c r="N62" s="23">
        <v>0.80065333723396692</v>
      </c>
      <c r="O62" s="1">
        <v>10.19806432723999</v>
      </c>
      <c r="Q62" s="1">
        <v>92777.8125</v>
      </c>
      <c r="R62" s="23">
        <v>0.1603066468222471</v>
      </c>
      <c r="S62" s="1">
        <v>309605.46875</v>
      </c>
      <c r="T62" s="23">
        <v>0.53495348937163734</v>
      </c>
      <c r="W62" s="1">
        <v>4134.29296875</v>
      </c>
      <c r="X62" s="23">
        <v>7.1434605423694982E-3</v>
      </c>
      <c r="Y62" s="1">
        <v>0</v>
      </c>
      <c r="Z62" s="23">
        <v>0</v>
      </c>
      <c r="AB62" s="1">
        <v>163447.375</v>
      </c>
      <c r="AC62" s="23">
        <v>0.28241343390315843</v>
      </c>
      <c r="AD62" s="24">
        <v>415304.75</v>
      </c>
      <c r="AE62" s="1">
        <v>84632.484375</v>
      </c>
      <c r="AF62" s="23">
        <v>0.1462326974177417</v>
      </c>
      <c r="AG62" s="24">
        <v>494119.640625</v>
      </c>
      <c r="AH62" s="1">
        <v>224339.1875</v>
      </c>
      <c r="AI62" s="23">
        <v>0.38762568258388685</v>
      </c>
      <c r="AJ62" s="24">
        <v>354412.9375</v>
      </c>
      <c r="AK62" s="1">
        <v>313832.8125</v>
      </c>
      <c r="AL62" s="23">
        <v>0.54225772821136509</v>
      </c>
      <c r="AM62" s="24">
        <v>264919.3125</v>
      </c>
      <c r="AN62" s="1">
        <v>10518.486328125</v>
      </c>
      <c r="AO62" s="23">
        <v>1.8174423684621459E-2</v>
      </c>
      <c r="AP62" s="24">
        <v>568233.638671875</v>
      </c>
      <c r="AQ62" s="1">
        <v>34788.11328125</v>
      </c>
      <c r="AR62" s="23">
        <v>6.0108830323949133E-2</v>
      </c>
      <c r="AS62" s="24">
        <v>543964.01171875</v>
      </c>
    </row>
    <row r="63" spans="1:45" ht="14.5" x14ac:dyDescent="0.35">
      <c r="A63">
        <v>56</v>
      </c>
      <c r="B63" t="s">
        <v>271</v>
      </c>
      <c r="C63" t="s">
        <v>177</v>
      </c>
      <c r="D63" t="s">
        <v>1369</v>
      </c>
      <c r="E63" s="1">
        <v>614671.6875</v>
      </c>
      <c r="F63" s="1">
        <v>139784.71875</v>
      </c>
      <c r="G63" s="23">
        <v>0.22741362843395968</v>
      </c>
      <c r="H63" s="1">
        <v>474886.96875</v>
      </c>
      <c r="I63" s="23">
        <v>0.77258637156604026</v>
      </c>
      <c r="K63" s="1">
        <v>105607.9921875</v>
      </c>
      <c r="L63" s="23">
        <v>0.17181203288706873</v>
      </c>
      <c r="M63" s="1">
        <v>470904.1328125</v>
      </c>
      <c r="N63" s="23">
        <v>0.76610675648290694</v>
      </c>
      <c r="O63" s="1">
        <v>8.8295450210571289</v>
      </c>
      <c r="Q63" s="1">
        <v>179520.609375</v>
      </c>
      <c r="R63" s="23">
        <v>0.2920593432652614</v>
      </c>
      <c r="S63" s="1">
        <v>307327.03125</v>
      </c>
      <c r="T63" s="23">
        <v>0.49998566307806391</v>
      </c>
      <c r="W63" s="1">
        <v>0</v>
      </c>
      <c r="X63" s="23">
        <v>0</v>
      </c>
      <c r="Y63" s="1">
        <v>0</v>
      </c>
      <c r="Z63" s="23">
        <v>0</v>
      </c>
      <c r="AB63" s="1">
        <v>198243.84375</v>
      </c>
      <c r="AC63" s="23">
        <v>0.32251988790357289</v>
      </c>
      <c r="AD63" s="24">
        <v>416427.84375</v>
      </c>
      <c r="AE63" s="1">
        <v>38515.3203125</v>
      </c>
      <c r="AF63" s="23">
        <v>6.2659987592970104E-2</v>
      </c>
      <c r="AG63" s="24">
        <v>576156.3671875</v>
      </c>
      <c r="AH63" s="1">
        <v>159398.515625</v>
      </c>
      <c r="AI63" s="23">
        <v>0.25932301563019367</v>
      </c>
      <c r="AJ63" s="24">
        <v>455273.171875</v>
      </c>
      <c r="AK63" s="1">
        <v>301338.21875</v>
      </c>
      <c r="AL63" s="23">
        <v>0.49024255529908389</v>
      </c>
      <c r="AM63" s="24">
        <v>313333.46875</v>
      </c>
      <c r="AN63" s="1">
        <v>394.447021484375</v>
      </c>
      <c r="AO63" s="23">
        <v>6.417198473687223E-4</v>
      </c>
      <c r="AP63" s="24">
        <v>614277.24047851563</v>
      </c>
      <c r="AQ63" s="1">
        <v>34951.140625</v>
      </c>
      <c r="AR63" s="23">
        <v>5.686147798209755E-2</v>
      </c>
      <c r="AS63" s="24">
        <v>579720.546875</v>
      </c>
    </row>
    <row r="64" spans="1:45" ht="14.5" x14ac:dyDescent="0.35">
      <c r="A64">
        <v>57</v>
      </c>
      <c r="B64" t="s">
        <v>273</v>
      </c>
      <c r="C64" t="s">
        <v>177</v>
      </c>
      <c r="D64" t="s">
        <v>1370</v>
      </c>
      <c r="E64" s="1">
        <v>588222.625</v>
      </c>
      <c r="F64" s="1">
        <v>88059.375</v>
      </c>
      <c r="G64" s="23">
        <v>0.1497041617533838</v>
      </c>
      <c r="H64" s="1">
        <v>500163.25</v>
      </c>
      <c r="I64" s="23">
        <v>0.85029583824661625</v>
      </c>
      <c r="K64" s="1">
        <v>89530.71875</v>
      </c>
      <c r="L64" s="23">
        <v>0.15220550000095628</v>
      </c>
      <c r="M64" s="1">
        <v>462951.28125</v>
      </c>
      <c r="N64" s="23">
        <v>0.78703412887255064</v>
      </c>
      <c r="O64" s="1">
        <v>9.1481485366821289</v>
      </c>
      <c r="Q64" s="1">
        <v>80392.125</v>
      </c>
      <c r="R64" s="23">
        <v>0.1366695560205628</v>
      </c>
      <c r="S64" s="1">
        <v>291303.34375</v>
      </c>
      <c r="T64" s="23">
        <v>0.49522635031251988</v>
      </c>
      <c r="W64" s="1">
        <v>49655.48828125</v>
      </c>
      <c r="X64" s="23">
        <v>8.4416148190916668E-2</v>
      </c>
      <c r="Y64" s="1">
        <v>0</v>
      </c>
      <c r="Z64" s="23">
        <v>0</v>
      </c>
      <c r="AB64" s="1">
        <v>164429.640625</v>
      </c>
      <c r="AC64" s="23">
        <v>0.27953640957792131</v>
      </c>
      <c r="AD64" s="24">
        <v>423792.984375</v>
      </c>
      <c r="AE64" s="1">
        <v>136912.578125</v>
      </c>
      <c r="AF64" s="23">
        <v>0.23275639580337462</v>
      </c>
      <c r="AG64" s="24">
        <v>451310.046875</v>
      </c>
      <c r="AH64" s="1">
        <v>219335.4375</v>
      </c>
      <c r="AI64" s="23">
        <v>0.37287827461583961</v>
      </c>
      <c r="AJ64" s="24">
        <v>368887.1875</v>
      </c>
      <c r="AK64" s="1">
        <v>300669.71875</v>
      </c>
      <c r="AL64" s="23">
        <v>0.51114953075801872</v>
      </c>
      <c r="AM64" s="24">
        <v>287552.90625</v>
      </c>
      <c r="AN64" s="1">
        <v>43308.47265625</v>
      </c>
      <c r="AO64" s="23">
        <v>7.3625989235368158E-2</v>
      </c>
      <c r="AP64" s="24">
        <v>544914.15234375</v>
      </c>
      <c r="AQ64" s="1">
        <v>24894.5390625</v>
      </c>
      <c r="AR64" s="23">
        <v>4.2321627908311073E-2</v>
      </c>
      <c r="AS64" s="24">
        <v>563328.0859375</v>
      </c>
    </row>
    <row r="65" spans="1:45" ht="14.5" x14ac:dyDescent="0.35">
      <c r="A65">
        <v>58</v>
      </c>
      <c r="B65" t="s">
        <v>275</v>
      </c>
      <c r="C65" t="s">
        <v>177</v>
      </c>
      <c r="D65" t="s">
        <v>1371</v>
      </c>
      <c r="E65" s="1">
        <v>329134.375</v>
      </c>
      <c r="F65" s="1">
        <v>49580.18359375</v>
      </c>
      <c r="G65" s="23">
        <v>0.15063812035357901</v>
      </c>
      <c r="H65" s="1">
        <v>279554.19140625</v>
      </c>
      <c r="I65" s="23">
        <v>0.84936187964642107</v>
      </c>
      <c r="K65" s="1">
        <v>103979.5234375</v>
      </c>
      <c r="L65" s="23">
        <v>0.31591815178071259</v>
      </c>
      <c r="M65" s="1">
        <v>218723.7265625</v>
      </c>
      <c r="N65" s="23">
        <v>0.66454233643173855</v>
      </c>
      <c r="O65" s="1">
        <v>6.1222507476806642</v>
      </c>
      <c r="Q65" s="1">
        <v>53467.08203125</v>
      </c>
      <c r="R65" s="23">
        <v>0.16244757792694847</v>
      </c>
      <c r="S65" s="1">
        <v>100028.8203125</v>
      </c>
      <c r="T65" s="23">
        <v>0.30391483816450349</v>
      </c>
      <c r="W65" s="1">
        <v>7339.7021484375</v>
      </c>
      <c r="X65" s="23">
        <v>2.2300016971601638E-2</v>
      </c>
      <c r="Y65" s="1">
        <v>0</v>
      </c>
      <c r="Z65" s="23">
        <v>0</v>
      </c>
      <c r="AB65" s="1">
        <v>65623.8671875</v>
      </c>
      <c r="AC65" s="23">
        <v>0.19938320689687911</v>
      </c>
      <c r="AD65" s="24">
        <v>263510.5078125</v>
      </c>
      <c r="AE65" s="1">
        <v>120302.8359375</v>
      </c>
      <c r="AF65" s="23">
        <v>0.36551282720773237</v>
      </c>
      <c r="AG65" s="24">
        <v>208831.5390625</v>
      </c>
      <c r="AH65" s="1">
        <v>202175.21875</v>
      </c>
      <c r="AI65" s="23">
        <v>0.61426345622513601</v>
      </c>
      <c r="AJ65" s="24">
        <v>126959.15625</v>
      </c>
      <c r="AK65" s="1">
        <v>220637.3125</v>
      </c>
      <c r="AL65" s="23">
        <v>0.67035633242501635</v>
      </c>
      <c r="AM65" s="24">
        <v>108497.0625</v>
      </c>
      <c r="AN65" s="1">
        <v>38228.33984375</v>
      </c>
      <c r="AO65" s="23">
        <v>0.11614812291712161</v>
      </c>
      <c r="AP65" s="24">
        <v>290906.03515625</v>
      </c>
      <c r="AQ65" s="1">
        <v>15856.056640625</v>
      </c>
      <c r="AR65" s="23">
        <v>4.8175024685966024E-2</v>
      </c>
      <c r="AS65" s="24">
        <v>313278.318359375</v>
      </c>
    </row>
    <row r="66" spans="1:45" ht="14.5" x14ac:dyDescent="0.35">
      <c r="A66">
        <v>59</v>
      </c>
      <c r="B66" t="s">
        <v>277</v>
      </c>
      <c r="C66" t="s">
        <v>177</v>
      </c>
      <c r="D66" t="s">
        <v>1372</v>
      </c>
      <c r="E66" s="1">
        <v>451277.53125</v>
      </c>
      <c r="F66" s="1">
        <v>65862.1875</v>
      </c>
      <c r="G66" s="23">
        <v>0.14594608182146229</v>
      </c>
      <c r="H66" s="1">
        <v>385415.34375</v>
      </c>
      <c r="I66" s="23">
        <v>0.85405391817853771</v>
      </c>
      <c r="K66" s="1">
        <v>104288.03125</v>
      </c>
      <c r="L66" s="23">
        <v>0.2310951111639242</v>
      </c>
      <c r="M66" s="1">
        <v>320121.6875</v>
      </c>
      <c r="N66" s="23">
        <v>0.70936766254081041</v>
      </c>
      <c r="O66" s="1">
        <v>8.8310602188110359</v>
      </c>
      <c r="Q66" s="1">
        <v>43126.75390625</v>
      </c>
      <c r="R66" s="23">
        <v>9.5565923228645128E-2</v>
      </c>
      <c r="S66" s="1">
        <v>123931.3671875</v>
      </c>
      <c r="T66" s="23">
        <v>0.27462339382202511</v>
      </c>
      <c r="W66" s="1">
        <v>0</v>
      </c>
      <c r="X66" s="23">
        <v>0</v>
      </c>
      <c r="Y66" s="1">
        <v>0</v>
      </c>
      <c r="Z66" s="23">
        <v>0</v>
      </c>
      <c r="AB66" s="1">
        <v>177888.765625</v>
      </c>
      <c r="AC66" s="23">
        <v>0.39418928111103468</v>
      </c>
      <c r="AD66" s="24">
        <v>273388.765625</v>
      </c>
      <c r="AE66" s="1">
        <v>76928.9140625</v>
      </c>
      <c r="AF66" s="23">
        <v>0.1704691874408493</v>
      </c>
      <c r="AG66" s="24">
        <v>374348.6171875</v>
      </c>
      <c r="AH66" s="1">
        <v>204598.53125</v>
      </c>
      <c r="AI66" s="23">
        <v>0.45337628639139121</v>
      </c>
      <c r="AJ66" s="24">
        <v>246679</v>
      </c>
      <c r="AK66" s="1">
        <v>321919.5</v>
      </c>
      <c r="AL66" s="23">
        <v>0.71335149150526211</v>
      </c>
      <c r="AM66" s="24">
        <v>129358.03125</v>
      </c>
      <c r="AN66" s="1">
        <v>65553.125</v>
      </c>
      <c r="AO66" s="23">
        <v>0.14526122055849641</v>
      </c>
      <c r="AP66" s="24">
        <v>385724.40625</v>
      </c>
      <c r="AQ66" s="1">
        <v>19817.490234375</v>
      </c>
      <c r="AR66" s="23">
        <v>4.3914196613073678E-2</v>
      </c>
      <c r="AS66" s="24">
        <v>431460.041015625</v>
      </c>
    </row>
    <row r="67" spans="1:45" ht="14.5" x14ac:dyDescent="0.35">
      <c r="A67">
        <v>60</v>
      </c>
      <c r="B67" t="s">
        <v>279</v>
      </c>
      <c r="C67" t="s">
        <v>177</v>
      </c>
      <c r="D67" t="s">
        <v>1373</v>
      </c>
      <c r="E67" s="1">
        <v>528521.375</v>
      </c>
      <c r="F67" s="1">
        <v>77429.53125</v>
      </c>
      <c r="G67" s="23">
        <v>0.14650217552695952</v>
      </c>
      <c r="H67" s="1">
        <v>451091.84375</v>
      </c>
      <c r="I67" s="23">
        <v>0.85349782447304046</v>
      </c>
      <c r="K67" s="1">
        <v>98156.6640625</v>
      </c>
      <c r="L67" s="23">
        <v>0.18571938374772451</v>
      </c>
      <c r="M67" s="1">
        <v>397209.8671875</v>
      </c>
      <c r="N67" s="23">
        <v>0.75154929578297569</v>
      </c>
      <c r="O67" s="1">
        <v>9.5976190567016602</v>
      </c>
      <c r="Q67" s="1">
        <v>95804.375</v>
      </c>
      <c r="R67" s="23">
        <v>0.1812686856799311</v>
      </c>
      <c r="S67" s="1">
        <v>276144.5</v>
      </c>
      <c r="T67" s="23">
        <v>0.52248501775353928</v>
      </c>
      <c r="W67" s="1">
        <v>0</v>
      </c>
      <c r="X67" s="23">
        <v>0</v>
      </c>
      <c r="Y67" s="1">
        <v>0</v>
      </c>
      <c r="Z67" s="23">
        <v>0</v>
      </c>
      <c r="AB67" s="1">
        <v>118672.3046875</v>
      </c>
      <c r="AC67" s="23">
        <v>0.22453643372039589</v>
      </c>
      <c r="AD67" s="24">
        <v>409849.0703125</v>
      </c>
      <c r="AE67" s="1">
        <v>114854.7421875</v>
      </c>
      <c r="AF67" s="23">
        <v>0.21731333418161189</v>
      </c>
      <c r="AG67" s="24">
        <v>413666.6328125</v>
      </c>
      <c r="AH67" s="1">
        <v>239933.546875</v>
      </c>
      <c r="AI67" s="23">
        <v>0.45397132116936612</v>
      </c>
      <c r="AJ67" s="24">
        <v>288587.828125</v>
      </c>
      <c r="AK67" s="1">
        <v>291641.90625</v>
      </c>
      <c r="AL67" s="23">
        <v>0.55180721167615976</v>
      </c>
      <c r="AM67" s="24">
        <v>236879.46875</v>
      </c>
      <c r="AN67" s="1">
        <v>3503.421630859375</v>
      </c>
      <c r="AO67" s="23">
        <v>6.6287226904671072E-3</v>
      </c>
      <c r="AP67" s="24">
        <v>525017.95336914063</v>
      </c>
      <c r="AQ67" s="1">
        <v>26913.62109375</v>
      </c>
      <c r="AR67" s="23">
        <v>5.0922483681478357E-2</v>
      </c>
      <c r="AS67" s="24">
        <v>501607.75390625</v>
      </c>
    </row>
    <row r="68" spans="1:45" ht="14.5" x14ac:dyDescent="0.35">
      <c r="A68">
        <v>61</v>
      </c>
      <c r="B68" t="s">
        <v>281</v>
      </c>
      <c r="C68" t="s">
        <v>177</v>
      </c>
      <c r="D68" t="s">
        <v>1374</v>
      </c>
      <c r="E68" s="1">
        <v>581965.8125</v>
      </c>
      <c r="F68" s="1">
        <v>87429.7890625</v>
      </c>
      <c r="G68" s="23">
        <v>0.1502318300913939</v>
      </c>
      <c r="H68" s="1">
        <v>494536.0234375</v>
      </c>
      <c r="I68" s="23">
        <v>0.84976816990860615</v>
      </c>
      <c r="K68" s="1">
        <v>102779.640625</v>
      </c>
      <c r="L68" s="23">
        <v>0.17660769484633601</v>
      </c>
      <c r="M68" s="1">
        <v>444333.109375</v>
      </c>
      <c r="N68" s="23">
        <v>0.76350380010509633</v>
      </c>
      <c r="O68" s="1">
        <v>9.1148133277893066</v>
      </c>
      <c r="Q68" s="1">
        <v>69800.4921875</v>
      </c>
      <c r="R68" s="23">
        <v>0.11993916255604789</v>
      </c>
      <c r="S68" s="1">
        <v>260349.15625</v>
      </c>
      <c r="T68" s="23">
        <v>0.44736159866779118</v>
      </c>
      <c r="W68" s="1">
        <v>88563.46875</v>
      </c>
      <c r="X68" s="23">
        <v>0.15217984776382379</v>
      </c>
      <c r="Y68" s="1">
        <v>0</v>
      </c>
      <c r="Z68" s="23">
        <v>0</v>
      </c>
      <c r="AB68" s="1">
        <v>204856.71875</v>
      </c>
      <c r="AC68" s="23">
        <v>0.35200816671683788</v>
      </c>
      <c r="AD68" s="24">
        <v>377109.09375</v>
      </c>
      <c r="AE68" s="1">
        <v>134836</v>
      </c>
      <c r="AF68" s="23">
        <v>0.23169058577646262</v>
      </c>
      <c r="AG68" s="24">
        <v>447129.8125</v>
      </c>
      <c r="AH68" s="1">
        <v>214687.734375</v>
      </c>
      <c r="AI68" s="23">
        <v>0.36890093844644872</v>
      </c>
      <c r="AJ68" s="24">
        <v>367278.078125</v>
      </c>
      <c r="AK68" s="1">
        <v>316715.125</v>
      </c>
      <c r="AL68" s="23">
        <v>0.5442160315903436</v>
      </c>
      <c r="AM68" s="24">
        <v>265250.6875</v>
      </c>
      <c r="AN68" s="1">
        <v>76380.4140625</v>
      </c>
      <c r="AO68" s="23">
        <v>0.1312455343972633</v>
      </c>
      <c r="AP68" s="24">
        <v>505585.3984375</v>
      </c>
      <c r="AQ68" s="1">
        <v>25399.384765625</v>
      </c>
      <c r="AR68" s="23">
        <v>4.3644118297112164E-2</v>
      </c>
      <c r="AS68" s="24">
        <v>556566.427734375</v>
      </c>
    </row>
    <row r="69" spans="1:45" ht="14.5" x14ac:dyDescent="0.35">
      <c r="A69">
        <v>62</v>
      </c>
      <c r="B69" t="s">
        <v>283</v>
      </c>
      <c r="C69" t="s">
        <v>177</v>
      </c>
      <c r="D69" t="s">
        <v>1375</v>
      </c>
      <c r="E69" s="1">
        <v>430980.625</v>
      </c>
      <c r="F69" s="1">
        <v>50420.2890625</v>
      </c>
      <c r="G69" s="23">
        <v>0.11698968848657641</v>
      </c>
      <c r="H69" s="1">
        <v>380560.3359375</v>
      </c>
      <c r="I69" s="23">
        <v>0.88301031151342357</v>
      </c>
      <c r="K69" s="1">
        <v>69012.9921875</v>
      </c>
      <c r="L69" s="23">
        <v>0.1601301501372597</v>
      </c>
      <c r="M69" s="1">
        <v>330221.7890625</v>
      </c>
      <c r="N69" s="23">
        <v>0.76621028860056062</v>
      </c>
      <c r="O69" s="1">
        <v>9.136662483215332</v>
      </c>
      <c r="Q69" s="1">
        <v>64940.0703125</v>
      </c>
      <c r="R69" s="23">
        <v>0.15067979056483111</v>
      </c>
      <c r="S69" s="1">
        <v>231929.921875</v>
      </c>
      <c r="T69" s="23">
        <v>0.53814465992525762</v>
      </c>
      <c r="W69" s="1">
        <v>38148.5703125</v>
      </c>
      <c r="X69" s="23">
        <v>8.8515743167108724E-2</v>
      </c>
      <c r="Y69" s="1">
        <v>13168.193359375</v>
      </c>
      <c r="Z69" s="23">
        <v>3.0554026319338599E-2</v>
      </c>
      <c r="AB69" s="1">
        <v>110421.4296875</v>
      </c>
      <c r="AC69" s="23">
        <v>0.25620973028079858</v>
      </c>
      <c r="AD69" s="24">
        <v>320559.1953125</v>
      </c>
      <c r="AE69" s="1">
        <v>104486.4765625</v>
      </c>
      <c r="AF69" s="23">
        <v>0.24243891836785011</v>
      </c>
      <c r="AG69" s="24">
        <v>326494.1484375</v>
      </c>
      <c r="AH69" s="1">
        <v>157465.09375</v>
      </c>
      <c r="AI69" s="23">
        <v>0.36536466981549354</v>
      </c>
      <c r="AJ69" s="24">
        <v>273515.53125</v>
      </c>
      <c r="AK69" s="1">
        <v>213030.421875</v>
      </c>
      <c r="AL69" s="23">
        <v>0.49429234057795535</v>
      </c>
      <c r="AM69" s="24">
        <v>217950.203125</v>
      </c>
      <c r="AN69" s="1">
        <v>42585.2578125</v>
      </c>
      <c r="AO69" s="23">
        <v>9.8810144452549362E-2</v>
      </c>
      <c r="AP69" s="24">
        <v>388395.3671875</v>
      </c>
      <c r="AQ69" s="1">
        <v>7179.3994140625</v>
      </c>
      <c r="AR69" s="23">
        <v>1.6658288093722311E-2</v>
      </c>
      <c r="AS69" s="24">
        <v>423801.2255859375</v>
      </c>
    </row>
    <row r="70" spans="1:45" ht="14.5" x14ac:dyDescent="0.35">
      <c r="A70">
        <v>63</v>
      </c>
      <c r="B70" t="s">
        <v>284</v>
      </c>
      <c r="C70" t="s">
        <v>177</v>
      </c>
      <c r="D70" t="s">
        <v>1376</v>
      </c>
      <c r="E70" s="1">
        <v>576795.0625</v>
      </c>
      <c r="F70" s="1">
        <v>85082.109375</v>
      </c>
      <c r="G70" s="23">
        <v>0.14750838713186801</v>
      </c>
      <c r="H70" s="1">
        <v>491712.953125</v>
      </c>
      <c r="I70" s="23">
        <v>0.85249161286813202</v>
      </c>
      <c r="K70" s="1">
        <v>103138.546875</v>
      </c>
      <c r="L70" s="23">
        <v>0.1788131583997393</v>
      </c>
      <c r="M70" s="1">
        <v>438860.453125</v>
      </c>
      <c r="N70" s="23">
        <v>0.76086028063910482</v>
      </c>
      <c r="O70" s="1">
        <v>9.1041669845581055</v>
      </c>
      <c r="Q70" s="1">
        <v>45050.3671875</v>
      </c>
      <c r="R70" s="23">
        <v>7.8104633892388767E-2</v>
      </c>
      <c r="S70" s="1">
        <v>232823.515625</v>
      </c>
      <c r="T70" s="23">
        <v>0.40365032706048859</v>
      </c>
      <c r="W70" s="1">
        <v>137646.921875</v>
      </c>
      <c r="X70" s="23">
        <v>0.23864095035487579</v>
      </c>
      <c r="Y70" s="1">
        <v>0</v>
      </c>
      <c r="Z70" s="23">
        <v>0</v>
      </c>
      <c r="AB70" s="1">
        <v>252516.90625</v>
      </c>
      <c r="AC70" s="23">
        <v>0.43779311347693795</v>
      </c>
      <c r="AD70" s="24">
        <v>324278.15625</v>
      </c>
      <c r="AE70" s="1">
        <v>109057.03125</v>
      </c>
      <c r="AF70" s="23">
        <v>0.1890741414763758</v>
      </c>
      <c r="AG70" s="24">
        <v>467738.03125</v>
      </c>
      <c r="AH70" s="1">
        <v>186240.296875</v>
      </c>
      <c r="AI70" s="23">
        <v>0.32288816077547472</v>
      </c>
      <c r="AJ70" s="24">
        <v>390554.765625</v>
      </c>
      <c r="AK70" s="1">
        <v>317361.84375</v>
      </c>
      <c r="AL70" s="23">
        <v>0.55021595083435726</v>
      </c>
      <c r="AM70" s="24">
        <v>259433.21875</v>
      </c>
      <c r="AN70" s="1">
        <v>124520.1640625</v>
      </c>
      <c r="AO70" s="23">
        <v>0.2158828536478673</v>
      </c>
      <c r="AP70" s="24">
        <v>452274.8984375</v>
      </c>
      <c r="AQ70" s="1">
        <v>23332.431640625</v>
      </c>
      <c r="AR70" s="23">
        <v>4.04518574404839E-2</v>
      </c>
      <c r="AS70" s="24">
        <v>553462.630859375</v>
      </c>
    </row>
    <row r="71" spans="1:45" ht="14.5" x14ac:dyDescent="0.35">
      <c r="A71">
        <v>64</v>
      </c>
      <c r="B71" t="s">
        <v>286</v>
      </c>
      <c r="C71" t="s">
        <v>287</v>
      </c>
      <c r="D71" t="s">
        <v>1377</v>
      </c>
      <c r="E71" s="1">
        <v>29837.00390625</v>
      </c>
      <c r="F71" s="1">
        <v>10120.876953125</v>
      </c>
      <c r="G71" s="23">
        <v>0.3392055376915698</v>
      </c>
      <c r="H71" s="1">
        <v>19716.126953125</v>
      </c>
      <c r="I71" s="23">
        <v>0.6607944623084302</v>
      </c>
      <c r="K71" s="1">
        <v>1276.389038085938</v>
      </c>
      <c r="L71" s="23">
        <v>4.2778726781564365E-2</v>
      </c>
      <c r="M71" s="1">
        <v>11447.720336914063</v>
      </c>
      <c r="N71" s="23">
        <v>0.38367526353797515</v>
      </c>
      <c r="O71" s="1">
        <v>27.333333969116211</v>
      </c>
      <c r="Q71" s="1">
        <v>2118.350830078125</v>
      </c>
      <c r="R71" s="23">
        <v>7.0997437837060806E-2</v>
      </c>
      <c r="S71" s="1">
        <v>6.7271747589111328</v>
      </c>
      <c r="T71" s="23">
        <v>2.2546415116103471E-4</v>
      </c>
      <c r="W71" s="1">
        <v>2997.87060546875</v>
      </c>
      <c r="X71" s="23">
        <v>0.1004749208361628</v>
      </c>
      <c r="Y71" s="1">
        <v>0</v>
      </c>
      <c r="Z71" s="23">
        <v>0</v>
      </c>
      <c r="AB71" s="1">
        <v>14255.4716796875</v>
      </c>
      <c r="AC71" s="23">
        <v>0.477778255634487</v>
      </c>
      <c r="AD71" s="24">
        <v>15581.5322265625</v>
      </c>
      <c r="AE71" s="1">
        <v>7160.49365234375</v>
      </c>
      <c r="AF71" s="23">
        <v>0.23998701997166108</v>
      </c>
      <c r="AG71" s="24">
        <v>22676.51025390625</v>
      </c>
      <c r="AH71" s="1">
        <v>3984.782470703125</v>
      </c>
      <c r="AI71" s="23">
        <v>0.1335516958480012</v>
      </c>
      <c r="AJ71" s="24">
        <v>25852.221435546875</v>
      </c>
      <c r="AK71" s="1">
        <v>18045.845703125</v>
      </c>
      <c r="AL71" s="23">
        <v>0.60481426887988954</v>
      </c>
      <c r="AM71" s="24">
        <v>11791.158203125</v>
      </c>
      <c r="AN71" s="1">
        <v>6926.11865234375</v>
      </c>
      <c r="AO71" s="23">
        <v>0.23213184118975591</v>
      </c>
      <c r="AP71" s="24">
        <v>22910.88525390625</v>
      </c>
      <c r="AQ71" s="1">
        <v>56.209453582763672</v>
      </c>
      <c r="AR71" s="23">
        <v>1.883883977070144E-3</v>
      </c>
      <c r="AS71" s="24">
        <v>29780.794452667236</v>
      </c>
    </row>
    <row r="72" spans="1:45" ht="14.5" x14ac:dyDescent="0.35">
      <c r="A72">
        <v>65</v>
      </c>
      <c r="B72" t="s">
        <v>288</v>
      </c>
      <c r="C72" t="s">
        <v>289</v>
      </c>
      <c r="D72" t="s">
        <v>1378</v>
      </c>
      <c r="E72" s="1">
        <v>353370.125</v>
      </c>
      <c r="F72" s="1">
        <v>28898.99609375</v>
      </c>
      <c r="G72" s="23">
        <v>8.1781095936590567E-2</v>
      </c>
      <c r="H72" s="1">
        <v>324471.12890625</v>
      </c>
      <c r="I72" s="23">
        <v>0.91821890406340945</v>
      </c>
      <c r="K72" s="1">
        <v>93237.40625</v>
      </c>
      <c r="L72" s="23">
        <v>0.26385197744149991</v>
      </c>
      <c r="M72" s="1">
        <v>216787.4375</v>
      </c>
      <c r="N72" s="23">
        <v>0.61348547079354832</v>
      </c>
      <c r="O72" s="1">
        <v>10.382716178894039</v>
      </c>
      <c r="Q72" s="1">
        <v>20778.759765625</v>
      </c>
      <c r="R72" s="23">
        <v>5.880168779300457E-2</v>
      </c>
      <c r="S72" s="1">
        <v>112670.2578125</v>
      </c>
      <c r="T72" s="23">
        <v>0.31884488767266328</v>
      </c>
      <c r="W72" s="1">
        <v>143622.765625</v>
      </c>
      <c r="X72" s="23">
        <v>0.40643720412131606</v>
      </c>
      <c r="Y72" s="1">
        <v>22129.03125</v>
      </c>
      <c r="Z72" s="23">
        <v>6.2622812978318412E-2</v>
      </c>
      <c r="AB72" s="1">
        <v>155692.171875</v>
      </c>
      <c r="AC72" s="23">
        <v>0.44059234457072466</v>
      </c>
      <c r="AD72" s="24">
        <v>197677.953125</v>
      </c>
      <c r="AE72" s="1">
        <v>119217.65625</v>
      </c>
      <c r="AF72" s="23">
        <v>0.33737333129109315</v>
      </c>
      <c r="AG72" s="24">
        <v>234152.46875</v>
      </c>
      <c r="AH72" s="1">
        <v>133511.9375</v>
      </c>
      <c r="AI72" s="23">
        <v>0.37782463217568257</v>
      </c>
      <c r="AJ72" s="24">
        <v>219858.1875</v>
      </c>
      <c r="AK72" s="1">
        <v>234856.546875</v>
      </c>
      <c r="AL72" s="23">
        <v>0.66461913517731586</v>
      </c>
      <c r="AM72" s="24">
        <v>118513.578125</v>
      </c>
      <c r="AN72" s="1">
        <v>89646.6171875</v>
      </c>
      <c r="AO72" s="23">
        <v>0.25369042498287031</v>
      </c>
      <c r="AP72" s="24">
        <v>263723.5078125</v>
      </c>
      <c r="AQ72" s="1">
        <v>7514.55419921875</v>
      </c>
      <c r="AR72" s="23">
        <v>2.1265391915116619E-2</v>
      </c>
      <c r="AS72" s="24">
        <v>345855.57080078125</v>
      </c>
    </row>
    <row r="73" spans="1:45" ht="14.5" x14ac:dyDescent="0.35">
      <c r="A73">
        <v>66</v>
      </c>
      <c r="B73" t="s">
        <v>290</v>
      </c>
      <c r="C73" t="s">
        <v>287</v>
      </c>
      <c r="D73" t="s">
        <v>1379</v>
      </c>
      <c r="E73" s="1">
        <v>134054.0625</v>
      </c>
      <c r="F73" s="1">
        <v>30417.380859375</v>
      </c>
      <c r="G73" s="23">
        <v>0.22690383485673921</v>
      </c>
      <c r="H73" s="1">
        <v>103636.681640625</v>
      </c>
      <c r="I73" s="23">
        <v>0.77309616514326085</v>
      </c>
      <c r="K73" s="1">
        <v>25813.59375</v>
      </c>
      <c r="L73" s="23">
        <v>0.19256107027715028</v>
      </c>
      <c r="M73" s="1">
        <v>46331.4765625</v>
      </c>
      <c r="N73" s="23">
        <v>0.34561784774333115</v>
      </c>
      <c r="O73" s="1">
        <v>62</v>
      </c>
      <c r="Q73" s="1">
        <v>278.27987670898438</v>
      </c>
      <c r="R73" s="23">
        <v>2.0758779817581759E-3</v>
      </c>
      <c r="S73" s="1">
        <v>4.6702919006347656</v>
      </c>
      <c r="T73" s="23">
        <v>3.4838868837971743E-5</v>
      </c>
      <c r="W73" s="1">
        <v>0</v>
      </c>
      <c r="X73" s="23">
        <v>0</v>
      </c>
      <c r="Y73" s="1">
        <v>0</v>
      </c>
      <c r="Z73" s="23">
        <v>0</v>
      </c>
      <c r="AB73" s="1">
        <v>50891.46484375</v>
      </c>
      <c r="AC73" s="23">
        <v>0.37963388721434682</v>
      </c>
      <c r="AD73" s="24">
        <v>83162.59765625</v>
      </c>
      <c r="AE73" s="1">
        <v>31818.158203125</v>
      </c>
      <c r="AF73" s="23">
        <v>0.23735318131910399</v>
      </c>
      <c r="AG73" s="24">
        <v>102235.904296875</v>
      </c>
      <c r="AH73" s="1">
        <v>6589.62841796875</v>
      </c>
      <c r="AI73" s="23">
        <v>4.9156499214402773E-2</v>
      </c>
      <c r="AJ73" s="24">
        <v>127464.43408203125</v>
      </c>
      <c r="AK73" s="1">
        <v>78409.140625</v>
      </c>
      <c r="AL73" s="23">
        <v>0.58490685893984007</v>
      </c>
      <c r="AM73" s="24">
        <v>55644.921875</v>
      </c>
      <c r="AN73" s="1">
        <v>71973.625</v>
      </c>
      <c r="AO73" s="23">
        <v>0.53689999137474853</v>
      </c>
      <c r="AP73" s="24">
        <v>62080.4375</v>
      </c>
      <c r="AQ73" s="1">
        <v>768.58319091796875</v>
      </c>
      <c r="AR73" s="23">
        <v>5.7333823129602553E-3</v>
      </c>
      <c r="AS73" s="24">
        <v>133285.47930908203</v>
      </c>
    </row>
    <row r="74" spans="1:45" ht="14.5" x14ac:dyDescent="0.35">
      <c r="A74">
        <v>67</v>
      </c>
      <c r="B74" t="s">
        <v>291</v>
      </c>
      <c r="C74" t="s">
        <v>177</v>
      </c>
      <c r="D74" t="s">
        <v>1380</v>
      </c>
      <c r="E74" s="1">
        <v>561745.0625</v>
      </c>
      <c r="F74" s="1">
        <v>80959.328125</v>
      </c>
      <c r="G74" s="23">
        <v>0.14412112100228738</v>
      </c>
      <c r="H74" s="1">
        <v>480785.734375</v>
      </c>
      <c r="I74" s="23">
        <v>0.85587887899771264</v>
      </c>
      <c r="K74" s="1">
        <v>105809.765625</v>
      </c>
      <c r="L74" s="23">
        <v>0.18835904877223547</v>
      </c>
      <c r="M74" s="1">
        <v>421701.109375</v>
      </c>
      <c r="N74" s="23">
        <v>0.75069838175035142</v>
      </c>
      <c r="O74" s="1">
        <v>9.0991358757019043</v>
      </c>
      <c r="Q74" s="1">
        <v>36636.46484375</v>
      </c>
      <c r="R74" s="23">
        <v>6.5219024232633996E-2</v>
      </c>
      <c r="S74" s="1">
        <v>213206.578125</v>
      </c>
      <c r="T74" s="23">
        <v>0.3795433059547364</v>
      </c>
      <c r="W74" s="1">
        <v>158534.71875</v>
      </c>
      <c r="X74" s="23">
        <v>0.28221826827360852</v>
      </c>
      <c r="Y74" s="1">
        <v>0</v>
      </c>
      <c r="Z74" s="23">
        <v>0</v>
      </c>
      <c r="AB74" s="1">
        <v>263968.125</v>
      </c>
      <c r="AC74" s="23">
        <v>0.46990733452152056</v>
      </c>
      <c r="AD74" s="24">
        <v>297776.9375</v>
      </c>
      <c r="AE74" s="1">
        <v>101011.8984375</v>
      </c>
      <c r="AF74" s="23">
        <v>0.1798180441283363</v>
      </c>
      <c r="AG74" s="24">
        <v>460733.1640625</v>
      </c>
      <c r="AH74" s="1">
        <v>172570.3125</v>
      </c>
      <c r="AI74" s="23">
        <v>0.30720396852620313</v>
      </c>
      <c r="AJ74" s="24">
        <v>389174.75</v>
      </c>
      <c r="AK74" s="1">
        <v>314975.09375</v>
      </c>
      <c r="AL74" s="23">
        <v>0.56070825500135124</v>
      </c>
      <c r="AM74" s="24">
        <v>246769.96875</v>
      </c>
      <c r="AN74" s="1">
        <v>145277.921875</v>
      </c>
      <c r="AO74" s="23">
        <v>0.25861895648615507</v>
      </c>
      <c r="AP74" s="24">
        <v>416467.140625</v>
      </c>
      <c r="AQ74" s="1">
        <v>20126.08984375</v>
      </c>
      <c r="AR74" s="23">
        <v>3.582780016646786E-2</v>
      </c>
      <c r="AS74" s="24">
        <v>541618.97265625</v>
      </c>
    </row>
    <row r="75" spans="1:45" ht="14.5" x14ac:dyDescent="0.35">
      <c r="A75">
        <v>68</v>
      </c>
      <c r="B75" t="s">
        <v>293</v>
      </c>
      <c r="C75" t="s">
        <v>177</v>
      </c>
      <c r="D75" t="s">
        <v>1381</v>
      </c>
      <c r="E75" s="1">
        <v>631690.625</v>
      </c>
      <c r="F75" s="1">
        <v>121684.5234375</v>
      </c>
      <c r="G75" s="23">
        <v>0.1926331001627577</v>
      </c>
      <c r="H75" s="1">
        <v>510006.1015625</v>
      </c>
      <c r="I75" s="23">
        <v>0.8073668998372423</v>
      </c>
      <c r="K75" s="1">
        <v>233901.1875</v>
      </c>
      <c r="L75" s="23">
        <v>0.37027807322611439</v>
      </c>
      <c r="M75" s="1">
        <v>384682.1875</v>
      </c>
      <c r="N75" s="23">
        <v>0.60897244992356825</v>
      </c>
      <c r="O75" s="1">
        <v>6.3948507308959961</v>
      </c>
      <c r="Q75" s="1">
        <v>121789.3359375</v>
      </c>
      <c r="R75" s="23">
        <v>0.19279902394862991</v>
      </c>
      <c r="S75" s="1">
        <v>146575.4375</v>
      </c>
      <c r="T75" s="23">
        <v>0.23203674662735418</v>
      </c>
      <c r="W75" s="1">
        <v>35898.94140625</v>
      </c>
      <c r="X75" s="23">
        <v>5.6829941723846228E-2</v>
      </c>
      <c r="Y75" s="1">
        <v>0</v>
      </c>
      <c r="Z75" s="23">
        <v>0</v>
      </c>
      <c r="AB75" s="1">
        <v>287954.59375</v>
      </c>
      <c r="AC75" s="23">
        <v>0.45584750248588846</v>
      </c>
      <c r="AD75" s="24">
        <v>343736.03125</v>
      </c>
      <c r="AE75" s="1">
        <v>36478.43359375</v>
      </c>
      <c r="AF75" s="23">
        <v>5.774730880919754E-2</v>
      </c>
      <c r="AG75" s="24">
        <v>595212.19140625</v>
      </c>
      <c r="AH75" s="1">
        <v>127229.0859375</v>
      </c>
      <c r="AI75" s="23">
        <v>0.2014104387531476</v>
      </c>
      <c r="AJ75" s="24">
        <v>504461.5390625</v>
      </c>
      <c r="AK75" s="1">
        <v>358998.40625</v>
      </c>
      <c r="AL75" s="23">
        <v>0.56831365235157638</v>
      </c>
      <c r="AM75" s="24">
        <v>272692.21875</v>
      </c>
      <c r="AN75" s="1">
        <v>160694.65625</v>
      </c>
      <c r="AO75" s="23">
        <v>0.25438822406142253</v>
      </c>
      <c r="AP75" s="24">
        <v>470995.96875</v>
      </c>
      <c r="AQ75" s="1">
        <v>5725.82373046875</v>
      </c>
      <c r="AR75" s="23">
        <v>9.0642847999663594E-3</v>
      </c>
      <c r="AS75" s="24">
        <v>625964.80126953125</v>
      </c>
    </row>
    <row r="76" spans="1:45" ht="14.5" x14ac:dyDescent="0.35">
      <c r="A76">
        <v>69</v>
      </c>
      <c r="B76" t="s">
        <v>294</v>
      </c>
      <c r="C76" t="s">
        <v>177</v>
      </c>
      <c r="D76" t="s">
        <v>1382</v>
      </c>
      <c r="E76" s="1">
        <v>655804.375</v>
      </c>
      <c r="F76" s="1">
        <v>278847.1875</v>
      </c>
      <c r="G76" s="23">
        <v>0.42519873018535442</v>
      </c>
      <c r="H76" s="1">
        <v>376957.1875</v>
      </c>
      <c r="I76" s="23">
        <v>0.57480126981464552</v>
      </c>
      <c r="K76" s="1">
        <v>178491.15625</v>
      </c>
      <c r="L76" s="23">
        <v>0.27217134111067798</v>
      </c>
      <c r="M76" s="1">
        <v>432381.53125</v>
      </c>
      <c r="N76" s="23">
        <v>0.65931480138417797</v>
      </c>
      <c r="O76" s="1">
        <v>8.8064517974853516</v>
      </c>
      <c r="Q76" s="1">
        <v>310270.71875</v>
      </c>
      <c r="R76" s="23">
        <v>0.47311474363067491</v>
      </c>
      <c r="S76" s="1">
        <v>234409.046875</v>
      </c>
      <c r="T76" s="23">
        <v>0.35743745514811492</v>
      </c>
      <c r="W76" s="1">
        <v>0</v>
      </c>
      <c r="X76" s="23">
        <v>0</v>
      </c>
      <c r="Y76" s="1">
        <v>0</v>
      </c>
      <c r="Z76" s="23">
        <v>0</v>
      </c>
      <c r="AB76" s="1">
        <v>129615.1953125</v>
      </c>
      <c r="AC76" s="23">
        <v>0.1976430781092304</v>
      </c>
      <c r="AD76" s="24">
        <v>526189.1796875</v>
      </c>
      <c r="AE76" s="1">
        <v>27036.9453125</v>
      </c>
      <c r="AF76" s="23">
        <v>4.1227149959925165E-2</v>
      </c>
      <c r="AG76" s="24">
        <v>628767.4296875</v>
      </c>
      <c r="AH76" s="1">
        <v>66709.109375</v>
      </c>
      <c r="AI76" s="23">
        <v>0.10172104962703241</v>
      </c>
      <c r="AJ76" s="24">
        <v>589095.265625</v>
      </c>
      <c r="AK76" s="1">
        <v>181705.828125</v>
      </c>
      <c r="AL76" s="23">
        <v>0.27707321733710599</v>
      </c>
      <c r="AM76" s="24">
        <v>474098.546875</v>
      </c>
      <c r="AN76" s="1">
        <v>42.060020446777337</v>
      </c>
      <c r="AO76" s="23">
        <v>6.4135010454569388E-5</v>
      </c>
      <c r="AP76" s="24">
        <v>655762.31497955322</v>
      </c>
      <c r="AQ76" s="1">
        <v>23706.134765625</v>
      </c>
      <c r="AR76" s="23">
        <v>3.6148180264312824E-2</v>
      </c>
      <c r="AS76" s="24">
        <v>632098.240234375</v>
      </c>
    </row>
    <row r="77" spans="1:45" ht="14.5" x14ac:dyDescent="0.35">
      <c r="A77">
        <v>70</v>
      </c>
      <c r="B77" t="s">
        <v>295</v>
      </c>
      <c r="C77" t="s">
        <v>177</v>
      </c>
      <c r="D77" t="s">
        <v>1383</v>
      </c>
      <c r="E77" s="1">
        <v>667687.8125</v>
      </c>
      <c r="F77" s="1">
        <v>291238.8125</v>
      </c>
      <c r="G77" s="23">
        <v>0.43619009819802573</v>
      </c>
      <c r="H77" s="1">
        <v>376449</v>
      </c>
      <c r="I77" s="23">
        <v>0.56380990180197421</v>
      </c>
      <c r="K77" s="1">
        <v>163464.640625</v>
      </c>
      <c r="L77" s="23">
        <v>0.24482196254705488</v>
      </c>
      <c r="M77" s="1">
        <v>450580.046875</v>
      </c>
      <c r="N77" s="23">
        <v>0.67483641072900369</v>
      </c>
      <c r="O77" s="1">
        <v>8.6873774528503418</v>
      </c>
      <c r="Q77" s="1">
        <v>311525.3125</v>
      </c>
      <c r="R77" s="23">
        <v>0.4665733096633391</v>
      </c>
      <c r="S77" s="1">
        <v>282800.09375</v>
      </c>
      <c r="T77" s="23">
        <v>0.42355137903614198</v>
      </c>
      <c r="W77" s="1">
        <v>0</v>
      </c>
      <c r="X77" s="23">
        <v>0</v>
      </c>
      <c r="Y77" s="1">
        <v>0</v>
      </c>
      <c r="Z77" s="23">
        <v>0</v>
      </c>
      <c r="AB77" s="1">
        <v>77351.203125</v>
      </c>
      <c r="AC77" s="23">
        <v>0.1158493560566526</v>
      </c>
      <c r="AD77" s="24">
        <v>590336.609375</v>
      </c>
      <c r="AE77" s="1">
        <v>9406.7900390625</v>
      </c>
      <c r="AF77" s="23">
        <v>1.40886052777285E-2</v>
      </c>
      <c r="AG77" s="24">
        <v>658281.0224609375</v>
      </c>
      <c r="AH77" s="1">
        <v>43155.4765625</v>
      </c>
      <c r="AI77" s="23">
        <v>6.4634213407182714E-2</v>
      </c>
      <c r="AJ77" s="24">
        <v>624532.3359375</v>
      </c>
      <c r="AK77" s="1">
        <v>113141.03125</v>
      </c>
      <c r="AL77" s="23">
        <v>0.16945199407844519</v>
      </c>
      <c r="AM77" s="24">
        <v>554546.78125</v>
      </c>
      <c r="AN77" s="1">
        <v>784.03497314453125</v>
      </c>
      <c r="AO77" s="23">
        <v>1.1742538331033731E-3</v>
      </c>
      <c r="AP77" s="24">
        <v>666903.77752685547</v>
      </c>
      <c r="AQ77" s="1">
        <v>11994.720703125</v>
      </c>
      <c r="AR77" s="23">
        <v>1.7964564394568748E-2</v>
      </c>
      <c r="AS77" s="24">
        <v>655693.091796875</v>
      </c>
    </row>
    <row r="78" spans="1:45" ht="14.5" x14ac:dyDescent="0.35">
      <c r="A78">
        <v>71</v>
      </c>
      <c r="B78" t="s">
        <v>297</v>
      </c>
      <c r="C78" t="s">
        <v>170</v>
      </c>
      <c r="D78" t="s">
        <v>1384</v>
      </c>
      <c r="E78" s="1">
        <v>366683.25</v>
      </c>
      <c r="F78" s="1">
        <v>30388.51953125</v>
      </c>
      <c r="G78" s="23">
        <v>8.2874032373308565E-2</v>
      </c>
      <c r="H78" s="1">
        <v>336294.73046875</v>
      </c>
      <c r="I78" s="23">
        <v>0.91712596762669141</v>
      </c>
      <c r="K78" s="1">
        <v>41568.01953125</v>
      </c>
      <c r="L78" s="23">
        <v>0.1133621989312302</v>
      </c>
      <c r="M78" s="1">
        <v>265704.54296875</v>
      </c>
      <c r="N78" s="23">
        <v>0.72461598114653447</v>
      </c>
      <c r="O78" s="1">
        <v>10.568965911865231</v>
      </c>
      <c r="Q78" s="1">
        <v>21608.80859375</v>
      </c>
      <c r="R78" s="23">
        <v>5.8930449083098288E-2</v>
      </c>
      <c r="S78" s="1">
        <v>23702.86328125</v>
      </c>
      <c r="T78" s="23">
        <v>6.46412490378276E-2</v>
      </c>
      <c r="W78" s="1">
        <v>180805.671875</v>
      </c>
      <c r="X78" s="23">
        <v>0.49308407699288154</v>
      </c>
      <c r="Y78" s="1">
        <v>130014.390625</v>
      </c>
      <c r="Z78" s="23">
        <v>0.3545686655308089</v>
      </c>
      <c r="AB78" s="1">
        <v>211655.609375</v>
      </c>
      <c r="AC78" s="23">
        <v>0.5772164650962377</v>
      </c>
      <c r="AD78" s="24">
        <v>155027.640625</v>
      </c>
      <c r="AE78" s="1">
        <v>144138.09375</v>
      </c>
      <c r="AF78" s="23">
        <v>0.39308611383257891</v>
      </c>
      <c r="AG78" s="24">
        <v>222545.15625</v>
      </c>
      <c r="AH78" s="1">
        <v>243134.1875</v>
      </c>
      <c r="AI78" s="23">
        <v>0.66306325009391609</v>
      </c>
      <c r="AJ78" s="24">
        <v>123549.0625</v>
      </c>
      <c r="AK78" s="1">
        <v>317723.0625</v>
      </c>
      <c r="AL78" s="23">
        <v>0.86647825473347906</v>
      </c>
      <c r="AM78" s="24">
        <v>48960.1875</v>
      </c>
      <c r="AN78" s="1">
        <v>150504.40625</v>
      </c>
      <c r="AO78" s="23">
        <v>0.41044799905640628</v>
      </c>
      <c r="AP78" s="24">
        <v>216178.84375</v>
      </c>
      <c r="AQ78" s="1">
        <v>6946.19189453125</v>
      </c>
      <c r="AR78" s="23">
        <v>1.89433029584287E-2</v>
      </c>
      <c r="AS78" s="24">
        <v>359737.05810546875</v>
      </c>
    </row>
    <row r="79" spans="1:45" ht="14.5" x14ac:dyDescent="0.35">
      <c r="A79">
        <v>72</v>
      </c>
      <c r="B79" t="s">
        <v>299</v>
      </c>
      <c r="C79" t="s">
        <v>170</v>
      </c>
      <c r="D79" t="s">
        <v>1385</v>
      </c>
      <c r="E79" s="1">
        <v>336597.5625</v>
      </c>
      <c r="F79" s="1">
        <v>56332.98828125</v>
      </c>
      <c r="G79" s="23">
        <v>0.1673600600754499</v>
      </c>
      <c r="H79" s="1">
        <v>280264.57421875</v>
      </c>
      <c r="I79" s="23">
        <v>0.8326399399245501</v>
      </c>
      <c r="K79" s="1">
        <v>176978.765625</v>
      </c>
      <c r="L79" s="23">
        <v>0.52578742493121888</v>
      </c>
      <c r="M79" s="1">
        <v>139172.515625</v>
      </c>
      <c r="N79" s="23">
        <v>0.41346857829667144</v>
      </c>
      <c r="O79" s="1">
        <v>6</v>
      </c>
      <c r="Q79" s="1">
        <v>27960.69140625</v>
      </c>
      <c r="R79" s="23">
        <v>8.306860928694336E-2</v>
      </c>
      <c r="S79" s="1">
        <v>0</v>
      </c>
      <c r="T79" s="23">
        <v>0</v>
      </c>
      <c r="W79" s="1">
        <v>266118.21875</v>
      </c>
      <c r="X79" s="23">
        <v>0.79061243573325046</v>
      </c>
      <c r="Y79" s="1">
        <v>0</v>
      </c>
      <c r="Z79" s="23">
        <v>0</v>
      </c>
      <c r="AB79" s="1">
        <v>115134.9296875</v>
      </c>
      <c r="AC79" s="23">
        <v>0.34205514987203745</v>
      </c>
      <c r="AD79" s="24">
        <v>221462.6328125</v>
      </c>
      <c r="AE79" s="1">
        <v>92187.6875</v>
      </c>
      <c r="AF79" s="23">
        <v>0.27388103114977247</v>
      </c>
      <c r="AG79" s="24">
        <v>244409.875</v>
      </c>
      <c r="AH79" s="1">
        <v>76704.8984375</v>
      </c>
      <c r="AI79" s="23">
        <v>0.2278831072566071</v>
      </c>
      <c r="AJ79" s="24">
        <v>259892.6640625</v>
      </c>
      <c r="AK79" s="1">
        <v>195476.359375</v>
      </c>
      <c r="AL79" s="23">
        <v>0.58074205268494772</v>
      </c>
      <c r="AM79" s="24">
        <v>141121.203125</v>
      </c>
      <c r="AN79" s="1">
        <v>177612.28125</v>
      </c>
      <c r="AO79" s="23">
        <v>0.52766954083335049</v>
      </c>
      <c r="AP79" s="24">
        <v>158985.28125</v>
      </c>
      <c r="AQ79" s="1">
        <v>40286.5703125</v>
      </c>
      <c r="AR79" s="23">
        <v>0.11968764721075481</v>
      </c>
      <c r="AS79" s="24">
        <v>296310.9921875</v>
      </c>
    </row>
    <row r="80" spans="1:45" ht="14.5" x14ac:dyDescent="0.35">
      <c r="A80">
        <v>73</v>
      </c>
      <c r="B80" t="s">
        <v>301</v>
      </c>
      <c r="C80" t="s">
        <v>170</v>
      </c>
      <c r="D80" t="s">
        <v>1386</v>
      </c>
      <c r="E80" s="1">
        <v>371889.5</v>
      </c>
      <c r="F80" s="1">
        <v>22138.515625</v>
      </c>
      <c r="G80" s="23">
        <v>5.9529821694347375E-2</v>
      </c>
      <c r="H80" s="1">
        <v>349750.984375</v>
      </c>
      <c r="I80" s="23">
        <v>0.94047017830565272</v>
      </c>
      <c r="K80" s="1">
        <v>156181.484375</v>
      </c>
      <c r="L80" s="23">
        <v>0.41996744832806521</v>
      </c>
      <c r="M80" s="1">
        <v>193716.703125</v>
      </c>
      <c r="N80" s="23">
        <v>0.52089855487987691</v>
      </c>
      <c r="O80" s="1">
        <v>5.0856825828552248</v>
      </c>
      <c r="Q80" s="1">
        <v>21360.037109375</v>
      </c>
      <c r="R80" s="23">
        <v>5.7436515710647923E-2</v>
      </c>
      <c r="S80" s="1">
        <v>2026.921508789062</v>
      </c>
      <c r="T80" s="23">
        <v>5.4503327165436573E-3</v>
      </c>
      <c r="W80" s="1">
        <v>269282.53125</v>
      </c>
      <c r="X80" s="23">
        <v>0.72409285890029162</v>
      </c>
      <c r="Y80" s="1">
        <v>0</v>
      </c>
      <c r="Z80" s="23">
        <v>0</v>
      </c>
      <c r="AB80" s="1">
        <v>145977.953125</v>
      </c>
      <c r="AC80" s="23">
        <v>0.39253045091351046</v>
      </c>
      <c r="AD80" s="24">
        <v>225911.546875</v>
      </c>
      <c r="AE80" s="1">
        <v>57631.359375</v>
      </c>
      <c r="AF80" s="23">
        <v>0.15496904154325411</v>
      </c>
      <c r="AG80" s="24">
        <v>314258.140625</v>
      </c>
      <c r="AH80" s="1">
        <v>63900.3828125</v>
      </c>
      <c r="AI80" s="23">
        <v>0.17182626240455828</v>
      </c>
      <c r="AJ80" s="24">
        <v>307989.1171875</v>
      </c>
      <c r="AK80" s="1">
        <v>193694.359375</v>
      </c>
      <c r="AL80" s="23">
        <v>0.52083847318894461</v>
      </c>
      <c r="AM80" s="24">
        <v>178195.140625</v>
      </c>
      <c r="AN80" s="1">
        <v>278812.875</v>
      </c>
      <c r="AO80" s="23">
        <v>0.74971967479587354</v>
      </c>
      <c r="AP80" s="24">
        <v>93076.625</v>
      </c>
      <c r="AQ80" s="1">
        <v>94153.125</v>
      </c>
      <c r="AR80" s="23">
        <v>0.253175002252013</v>
      </c>
      <c r="AS80" s="24">
        <v>277736.375</v>
      </c>
    </row>
    <row r="81" spans="1:45" ht="14.5" x14ac:dyDescent="0.35">
      <c r="A81">
        <v>74</v>
      </c>
      <c r="B81" t="s">
        <v>302</v>
      </c>
      <c r="C81" t="s">
        <v>289</v>
      </c>
      <c r="D81" t="s">
        <v>1387</v>
      </c>
      <c r="E81" s="1">
        <v>392825.0625</v>
      </c>
      <c r="F81" s="1">
        <v>164264.984375</v>
      </c>
      <c r="G81" s="23">
        <v>0.41816319796296092</v>
      </c>
      <c r="H81" s="1">
        <v>228560.078125</v>
      </c>
      <c r="I81" s="23">
        <v>0.58183680203703902</v>
      </c>
      <c r="K81" s="1">
        <v>35314.35546875</v>
      </c>
      <c r="L81" s="23">
        <v>8.9898427671605094E-2</v>
      </c>
      <c r="M81" s="1">
        <v>100104.59765625</v>
      </c>
      <c r="N81" s="23">
        <v>0.25483251251630618</v>
      </c>
      <c r="O81" s="1">
        <v>43.444442749023438</v>
      </c>
      <c r="Q81" s="1">
        <v>5043.1708984375</v>
      </c>
      <c r="R81" s="23">
        <v>1.283821064354187E-2</v>
      </c>
      <c r="S81" s="1">
        <v>15215.4599609375</v>
      </c>
      <c r="T81" s="23">
        <v>3.8733424654995116E-2</v>
      </c>
      <c r="W81" s="1">
        <v>66841.859375</v>
      </c>
      <c r="X81" s="23">
        <v>0.17015680962311311</v>
      </c>
      <c r="Y81" s="1">
        <v>119521.640625</v>
      </c>
      <c r="Z81" s="23">
        <v>0.30426174914692472</v>
      </c>
      <c r="AB81" s="1">
        <v>49607.91796875</v>
      </c>
      <c r="AC81" s="23">
        <v>0.12628501260341549</v>
      </c>
      <c r="AD81" s="24">
        <v>343217.14453125</v>
      </c>
      <c r="AE81" s="1">
        <v>111449.9375</v>
      </c>
      <c r="AF81" s="23">
        <v>0.28371391782060751</v>
      </c>
      <c r="AG81" s="24">
        <v>281375.125</v>
      </c>
      <c r="AH81" s="1">
        <v>73535.1171875</v>
      </c>
      <c r="AI81" s="23">
        <v>0.1871955845167084</v>
      </c>
      <c r="AJ81" s="24">
        <v>319289.9453125</v>
      </c>
      <c r="AK81" s="1">
        <v>169817.09375</v>
      </c>
      <c r="AL81" s="23">
        <v>0.43229699416136413</v>
      </c>
      <c r="AM81" s="24">
        <v>223007.96875</v>
      </c>
      <c r="AN81" s="1">
        <v>73482.8203125</v>
      </c>
      <c r="AO81" s="23">
        <v>0.18706245432723631</v>
      </c>
      <c r="AP81" s="24">
        <v>319342.2421875</v>
      </c>
      <c r="AQ81" s="1">
        <v>13073.939453125</v>
      </c>
      <c r="AR81" s="23">
        <v>3.3281836372456512E-2</v>
      </c>
      <c r="AS81" s="24">
        <v>379751.123046875</v>
      </c>
    </row>
    <row r="82" spans="1:45" ht="14.5" x14ac:dyDescent="0.35">
      <c r="A82">
        <v>75</v>
      </c>
      <c r="B82" t="s">
        <v>303</v>
      </c>
      <c r="C82" t="s">
        <v>187</v>
      </c>
      <c r="D82" t="s">
        <v>1388</v>
      </c>
      <c r="E82" s="1">
        <v>8965.388671875</v>
      </c>
      <c r="F82" s="1">
        <v>2375.649658203125</v>
      </c>
      <c r="G82" s="23">
        <v>0.26498010796293647</v>
      </c>
      <c r="H82" s="1">
        <v>6589.739013671875</v>
      </c>
      <c r="I82" s="23">
        <v>0.73501989203706364</v>
      </c>
      <c r="K82" s="1">
        <v>1000.915893554688</v>
      </c>
      <c r="L82" s="23">
        <v>0.1116422198955663</v>
      </c>
      <c r="M82" s="1">
        <v>3018.486206054687</v>
      </c>
      <c r="N82" s="23">
        <v>0.33668213576996076</v>
      </c>
      <c r="O82" s="1">
        <v>57</v>
      </c>
      <c r="Q82" s="1">
        <v>0</v>
      </c>
      <c r="R82" s="23">
        <v>0</v>
      </c>
      <c r="S82" s="1">
        <v>0</v>
      </c>
      <c r="T82" s="23">
        <v>0</v>
      </c>
      <c r="W82" s="1">
        <v>136.46391296386719</v>
      </c>
      <c r="X82" s="23">
        <v>1.5221193186187589E-2</v>
      </c>
      <c r="Y82" s="1">
        <v>0</v>
      </c>
      <c r="Z82" s="23">
        <v>0</v>
      </c>
      <c r="AB82" s="1">
        <v>10.7529182434082</v>
      </c>
      <c r="AC82" s="23">
        <v>1.199381157577785E-3</v>
      </c>
      <c r="AD82" s="24">
        <v>8954.6357536315918</v>
      </c>
      <c r="AE82" s="1">
        <v>1204.750366210938</v>
      </c>
      <c r="AF82" s="23">
        <v>0.13437792942433352</v>
      </c>
      <c r="AG82" s="24">
        <v>7760.6383056640625</v>
      </c>
      <c r="AH82" s="1">
        <v>6529.701171875</v>
      </c>
      <c r="AI82" s="23">
        <v>0.72832326749637655</v>
      </c>
      <c r="AJ82" s="24">
        <v>2435.6875</v>
      </c>
      <c r="AK82" s="1">
        <v>6540.45361328125</v>
      </c>
      <c r="AL82" s="23">
        <v>0.72952259546750864</v>
      </c>
      <c r="AM82" s="24">
        <v>2424.93505859375</v>
      </c>
      <c r="AN82" s="1">
        <v>0</v>
      </c>
      <c r="AO82" s="23">
        <v>0</v>
      </c>
      <c r="AP82" s="24">
        <v>8965.388671875</v>
      </c>
      <c r="AQ82" s="1">
        <v>115.585563659668</v>
      </c>
      <c r="AR82" s="23">
        <v>1.2892420829703379E-2</v>
      </c>
      <c r="AS82" s="24">
        <v>8849.803108215332</v>
      </c>
    </row>
    <row r="83" spans="1:45" ht="14.5" x14ac:dyDescent="0.35">
      <c r="A83">
        <v>76</v>
      </c>
      <c r="B83" t="s">
        <v>305</v>
      </c>
      <c r="C83" t="s">
        <v>289</v>
      </c>
      <c r="D83" t="s">
        <v>1389</v>
      </c>
      <c r="E83" s="1">
        <v>265872.53125</v>
      </c>
      <c r="F83" s="1">
        <v>31535.13671875</v>
      </c>
      <c r="G83" s="23">
        <v>0.11860998415476591</v>
      </c>
      <c r="H83" s="1">
        <v>234337.39453125</v>
      </c>
      <c r="I83" s="23">
        <v>0.88139001584523413</v>
      </c>
      <c r="K83" s="1">
        <v>87665.5703125</v>
      </c>
      <c r="L83" s="23">
        <v>0.32972782069791184</v>
      </c>
      <c r="M83" s="1">
        <v>124660.0546875</v>
      </c>
      <c r="N83" s="23">
        <v>0.46887150809228245</v>
      </c>
      <c r="O83" s="1">
        <v>10.101343059539801</v>
      </c>
      <c r="Q83" s="1">
        <v>6144.15185546875</v>
      </c>
      <c r="R83" s="23">
        <v>2.3109389400183658E-2</v>
      </c>
      <c r="S83" s="1">
        <v>21219.236328125</v>
      </c>
      <c r="T83" s="23">
        <v>7.9809810469561246E-2</v>
      </c>
      <c r="W83" s="1">
        <v>156111.75</v>
      </c>
      <c r="X83" s="23">
        <v>0.58716765235596324</v>
      </c>
      <c r="Y83" s="1">
        <v>22801.482421875</v>
      </c>
      <c r="Z83" s="23">
        <v>8.5760955878645323E-2</v>
      </c>
      <c r="AB83" s="1">
        <v>140909.25</v>
      </c>
      <c r="AC83" s="23">
        <v>0.5299879958922985</v>
      </c>
      <c r="AD83" s="24">
        <v>124963.28125</v>
      </c>
      <c r="AE83" s="1">
        <v>96746.875</v>
      </c>
      <c r="AF83" s="23">
        <v>0.36388443193113806</v>
      </c>
      <c r="AG83" s="24">
        <v>169125.65625</v>
      </c>
      <c r="AH83" s="1">
        <v>88181.6875</v>
      </c>
      <c r="AI83" s="23">
        <v>0.33166904112062162</v>
      </c>
      <c r="AJ83" s="24">
        <v>177690.84375</v>
      </c>
      <c r="AK83" s="1">
        <v>200073.109375</v>
      </c>
      <c r="AL83" s="23">
        <v>0.75251515617034992</v>
      </c>
      <c r="AM83" s="24">
        <v>65799.421875</v>
      </c>
      <c r="AN83" s="1">
        <v>100810.5390625</v>
      </c>
      <c r="AO83" s="23">
        <v>0.37916868880188237</v>
      </c>
      <c r="AP83" s="24">
        <v>165061.9921875</v>
      </c>
      <c r="AQ83" s="1">
        <v>7875.99267578125</v>
      </c>
      <c r="AR83" s="23">
        <v>2.962319062729896E-2</v>
      </c>
      <c r="AS83" s="24">
        <v>257996.53857421875</v>
      </c>
    </row>
    <row r="84" spans="1:45" ht="14.5" x14ac:dyDescent="0.35">
      <c r="A84">
        <v>77</v>
      </c>
      <c r="B84" t="s">
        <v>306</v>
      </c>
      <c r="C84" t="s">
        <v>187</v>
      </c>
      <c r="D84" t="s">
        <v>1390</v>
      </c>
      <c r="E84" s="1">
        <v>14417.705078125</v>
      </c>
      <c r="F84" s="1">
        <v>3347.62255859375</v>
      </c>
      <c r="G84" s="23">
        <v>0.23218830878104652</v>
      </c>
      <c r="H84" s="1">
        <v>11070.08251953125</v>
      </c>
      <c r="I84" s="23">
        <v>0.76781169121895343</v>
      </c>
      <c r="K84" s="1">
        <v>1690.076171875</v>
      </c>
      <c r="L84" s="23">
        <v>0.11722227377498781</v>
      </c>
      <c r="M84" s="1">
        <v>7749.1044921875</v>
      </c>
      <c r="N84" s="23">
        <v>0.53747142490414013</v>
      </c>
      <c r="O84" s="1">
        <v>51.666667938232422</v>
      </c>
      <c r="Q84" s="1">
        <v>0</v>
      </c>
      <c r="R84" s="23">
        <v>0</v>
      </c>
      <c r="S84" s="1">
        <v>0</v>
      </c>
      <c r="T84" s="23">
        <v>0</v>
      </c>
      <c r="W84" s="1">
        <v>862.3970947265625</v>
      </c>
      <c r="X84" s="23">
        <v>5.9815143259867254E-2</v>
      </c>
      <c r="Y84" s="1">
        <v>5686.8349609375</v>
      </c>
      <c r="Z84" s="23">
        <v>0.39443413012836187</v>
      </c>
      <c r="AB84" s="1">
        <v>3354.152587890625</v>
      </c>
      <c r="AC84" s="23">
        <v>0.23264122616710001</v>
      </c>
      <c r="AD84" s="24">
        <v>11063.552490234375</v>
      </c>
      <c r="AE84" s="1">
        <v>1478.201538085938</v>
      </c>
      <c r="AF84" s="23">
        <v>0.1025268258766585</v>
      </c>
      <c r="AG84" s="24">
        <v>12939.503540039063</v>
      </c>
      <c r="AH84" s="1">
        <v>6351.6611328125</v>
      </c>
      <c r="AI84" s="23">
        <v>0.44054591895137613</v>
      </c>
      <c r="AJ84" s="24">
        <v>8066.0439453125</v>
      </c>
      <c r="AK84" s="1">
        <v>9747.1767578125</v>
      </c>
      <c r="AL84" s="23">
        <v>0.67605605087603204</v>
      </c>
      <c r="AM84" s="24">
        <v>4670.5283203125</v>
      </c>
      <c r="AN84" s="1">
        <v>2762.568603515625</v>
      </c>
      <c r="AO84" s="23">
        <v>0.19160945438584961</v>
      </c>
      <c r="AP84" s="24">
        <v>11655.136474609375</v>
      </c>
      <c r="AQ84" s="1">
        <v>1301.41943359375</v>
      </c>
      <c r="AR84" s="23">
        <v>9.0265366543549636E-2</v>
      </c>
      <c r="AS84" s="24">
        <v>13116.28564453125</v>
      </c>
    </row>
    <row r="85" spans="1:45" ht="14.5" x14ac:dyDescent="0.35">
      <c r="A85">
        <v>78</v>
      </c>
      <c r="B85" t="s">
        <v>308</v>
      </c>
      <c r="C85" t="s">
        <v>187</v>
      </c>
      <c r="D85" t="s">
        <v>1391</v>
      </c>
      <c r="E85" s="1">
        <v>15271.41015625</v>
      </c>
      <c r="F85" s="1">
        <v>2850.291015625</v>
      </c>
      <c r="G85" s="23">
        <v>0.18664229343997321</v>
      </c>
      <c r="H85" s="1">
        <v>12421.119140625</v>
      </c>
      <c r="I85" s="23">
        <v>0.81335770656002682</v>
      </c>
      <c r="K85" s="1">
        <v>1195.259765625</v>
      </c>
      <c r="L85" s="23">
        <v>7.8267805880115546E-2</v>
      </c>
      <c r="M85" s="1">
        <v>6768.86083984375</v>
      </c>
      <c r="N85" s="23">
        <v>0.44323744635157453</v>
      </c>
      <c r="O85" s="1">
        <v>47</v>
      </c>
      <c r="Q85" s="1">
        <v>0</v>
      </c>
      <c r="R85" s="23">
        <v>0</v>
      </c>
      <c r="S85" s="1">
        <v>0</v>
      </c>
      <c r="T85" s="23">
        <v>0</v>
      </c>
      <c r="W85" s="1">
        <v>429.94381713867188</v>
      </c>
      <c r="X85" s="23">
        <v>2.8153511217345727E-2</v>
      </c>
      <c r="Y85" s="1">
        <v>4366.5703125</v>
      </c>
      <c r="Z85" s="23">
        <v>0.2859310481365685</v>
      </c>
      <c r="AB85" s="1">
        <v>3131.612548828125</v>
      </c>
      <c r="AC85" s="23">
        <v>0.20506374439471639</v>
      </c>
      <c r="AD85" s="24">
        <v>12139.797607421875</v>
      </c>
      <c r="AE85" s="1">
        <v>1492.17333984375</v>
      </c>
      <c r="AF85" s="23">
        <v>9.7710252332726524E-2</v>
      </c>
      <c r="AG85" s="24">
        <v>13779.23681640625</v>
      </c>
      <c r="AH85" s="1">
        <v>8137.18798828125</v>
      </c>
      <c r="AI85" s="23">
        <v>0.53283802248943013</v>
      </c>
      <c r="AJ85" s="24">
        <v>7134.22216796875</v>
      </c>
      <c r="AK85" s="1">
        <v>11268.80078125</v>
      </c>
      <c r="AL85" s="23">
        <v>0.73790178287092312</v>
      </c>
      <c r="AM85" s="24">
        <v>4002.609375</v>
      </c>
      <c r="AN85" s="1">
        <v>1879.775634765625</v>
      </c>
      <c r="AO85" s="23">
        <v>0.12309116286791009</v>
      </c>
      <c r="AP85" s="24">
        <v>13391.634521484375</v>
      </c>
      <c r="AQ85" s="1">
        <v>1164.194091796875</v>
      </c>
      <c r="AR85" s="23">
        <v>7.6233568471109084E-2</v>
      </c>
      <c r="AS85" s="24">
        <v>14107.216064453125</v>
      </c>
    </row>
    <row r="86" spans="1:45" ht="14.5" x14ac:dyDescent="0.35">
      <c r="A86">
        <v>79</v>
      </c>
      <c r="B86" t="s">
        <v>310</v>
      </c>
      <c r="C86" t="s">
        <v>187</v>
      </c>
      <c r="D86" t="s">
        <v>1392</v>
      </c>
      <c r="E86" s="1">
        <v>9544.263671875</v>
      </c>
      <c r="F86" s="1">
        <v>3690.642333984375</v>
      </c>
      <c r="G86" s="23">
        <v>0.38668696306661621</v>
      </c>
      <c r="H86" s="1">
        <v>5853.621337890625</v>
      </c>
      <c r="I86" s="23">
        <v>0.61331303693338379</v>
      </c>
      <c r="K86" s="1">
        <v>1760.217163085938</v>
      </c>
      <c r="L86" s="23">
        <v>0.18442671154118881</v>
      </c>
      <c r="M86" s="1">
        <v>4035.419067382812</v>
      </c>
      <c r="N86" s="23">
        <v>0.42281093713644663</v>
      </c>
      <c r="O86" s="1">
        <v>28.050657272338871</v>
      </c>
      <c r="Q86" s="1">
        <v>0</v>
      </c>
      <c r="R86" s="23">
        <v>0</v>
      </c>
      <c r="S86" s="1">
        <v>0</v>
      </c>
      <c r="T86" s="23">
        <v>0</v>
      </c>
      <c r="W86" s="1">
        <v>2331.68359375</v>
      </c>
      <c r="X86" s="23">
        <v>0.2443020932689649</v>
      </c>
      <c r="Y86" s="1">
        <v>1566.658935546875</v>
      </c>
      <c r="Z86" s="23">
        <v>0.16414665283855259</v>
      </c>
      <c r="AB86" s="1">
        <v>761.6529541015625</v>
      </c>
      <c r="AC86" s="23">
        <v>7.980217021308815E-2</v>
      </c>
      <c r="AD86" s="24">
        <v>8782.6107177734375</v>
      </c>
      <c r="AE86" s="1">
        <v>993.10333251953125</v>
      </c>
      <c r="AF86" s="23">
        <v>0.1040523781259317</v>
      </c>
      <c r="AG86" s="24">
        <v>8551.1603393554688</v>
      </c>
      <c r="AH86" s="1">
        <v>4029.721435546875</v>
      </c>
      <c r="AI86" s="23">
        <v>0.42221396789588317</v>
      </c>
      <c r="AJ86" s="24">
        <v>5514.542236328125</v>
      </c>
      <c r="AK86" s="1">
        <v>4459.51806640625</v>
      </c>
      <c r="AL86" s="23">
        <v>0.46724589970701891</v>
      </c>
      <c r="AM86" s="24">
        <v>5084.74560546875</v>
      </c>
      <c r="AN86" s="1">
        <v>1181.5498046875</v>
      </c>
      <c r="AO86" s="23">
        <v>0.12379685278072169</v>
      </c>
      <c r="AP86" s="24">
        <v>8362.7138671875</v>
      </c>
      <c r="AQ86" s="1">
        <v>693.7286376953125</v>
      </c>
      <c r="AR86" s="23">
        <v>7.2685401571583722E-2</v>
      </c>
      <c r="AS86" s="24">
        <v>8850.5350341796875</v>
      </c>
    </row>
    <row r="87" spans="1:45" ht="14.5" x14ac:dyDescent="0.35">
      <c r="A87">
        <v>80</v>
      </c>
      <c r="B87" t="s">
        <v>312</v>
      </c>
      <c r="C87" t="s">
        <v>187</v>
      </c>
      <c r="D87" t="s">
        <v>1393</v>
      </c>
      <c r="E87" s="1">
        <v>22246.34765625</v>
      </c>
      <c r="F87" s="1">
        <v>2983.183349609375</v>
      </c>
      <c r="G87" s="23">
        <v>0.1340976683321437</v>
      </c>
      <c r="H87" s="1">
        <v>19263.164306640621</v>
      </c>
      <c r="I87" s="23">
        <v>0.86590233166785624</v>
      </c>
      <c r="K87" s="1">
        <v>16610.560546875</v>
      </c>
      <c r="L87" s="23">
        <v>0.74666461225640091</v>
      </c>
      <c r="M87" s="1">
        <v>5037.02734375</v>
      </c>
      <c r="N87" s="23">
        <v>0.22642041837977267</v>
      </c>
      <c r="O87" s="1">
        <v>3.7044167518615718</v>
      </c>
      <c r="Q87" s="1">
        <v>7.3358340263366699</v>
      </c>
      <c r="R87" s="23">
        <v>3.2975453497759681E-4</v>
      </c>
      <c r="S87" s="1">
        <v>25.895999908447269</v>
      </c>
      <c r="T87" s="23">
        <v>1.1640562445841269E-3</v>
      </c>
      <c r="W87" s="1">
        <v>485.26251220703119</v>
      </c>
      <c r="X87" s="23">
        <v>2.181313174213113E-2</v>
      </c>
      <c r="Y87" s="1">
        <v>21727.505859375</v>
      </c>
      <c r="Z87" s="23">
        <v>0.97667743915126526</v>
      </c>
      <c r="AB87" s="1">
        <v>4655.6240234375</v>
      </c>
      <c r="AC87" s="23">
        <v>0.20927588183804752</v>
      </c>
      <c r="AD87" s="24">
        <v>17590.7236328125</v>
      </c>
      <c r="AE87" s="1">
        <v>4230.1669921875</v>
      </c>
      <c r="AF87" s="23">
        <v>0.19015107817031057</v>
      </c>
      <c r="AG87" s="24">
        <v>18016.1806640625</v>
      </c>
      <c r="AH87" s="1">
        <v>4563.39697265625</v>
      </c>
      <c r="AI87" s="23">
        <v>0.20513016532734921</v>
      </c>
      <c r="AJ87" s="24">
        <v>17682.95068359375</v>
      </c>
      <c r="AK87" s="1">
        <v>9672.83203125</v>
      </c>
      <c r="AL87" s="23">
        <v>0.43480539730450846</v>
      </c>
      <c r="AM87" s="24">
        <v>12573.515625</v>
      </c>
      <c r="AN87" s="1">
        <v>14797.6044921875</v>
      </c>
      <c r="AO87" s="23">
        <v>0.66517006390620648</v>
      </c>
      <c r="AP87" s="24">
        <v>7448.7431640625</v>
      </c>
      <c r="AQ87" s="1">
        <v>5140.7958984375</v>
      </c>
      <c r="AR87" s="23">
        <v>0.23108493932905069</v>
      </c>
      <c r="AS87" s="24">
        <v>17105.5517578125</v>
      </c>
    </row>
    <row r="88" spans="1:45" ht="14.5" x14ac:dyDescent="0.35">
      <c r="A88">
        <v>81</v>
      </c>
      <c r="B88" t="s">
        <v>314</v>
      </c>
      <c r="C88" t="s">
        <v>187</v>
      </c>
      <c r="D88" t="s">
        <v>1394</v>
      </c>
      <c r="E88" s="1">
        <v>51260.125</v>
      </c>
      <c r="F88" s="1">
        <v>16079.453125</v>
      </c>
      <c r="G88" s="23">
        <v>0.31368345521982238</v>
      </c>
      <c r="H88" s="1">
        <v>35180.671875</v>
      </c>
      <c r="I88" s="23">
        <v>0.68631654478017756</v>
      </c>
      <c r="K88" s="1">
        <v>18606.296875</v>
      </c>
      <c r="L88" s="23">
        <v>0.36297798483714205</v>
      </c>
      <c r="M88" s="1">
        <v>14151.5078125</v>
      </c>
      <c r="N88" s="23">
        <v>0.27607244056661978</v>
      </c>
      <c r="O88" s="1">
        <v>17.061688232421879</v>
      </c>
      <c r="Q88" s="1">
        <v>32.747756958007813</v>
      </c>
      <c r="R88" s="23">
        <v>6.3885441087020006E-4</v>
      </c>
      <c r="S88" s="1">
        <v>58.440788269042969</v>
      </c>
      <c r="T88" s="23">
        <v>1.1400828279104459E-3</v>
      </c>
      <c r="W88" s="1">
        <v>823.073974609375</v>
      </c>
      <c r="X88" s="23">
        <v>1.6056807793765129E-2</v>
      </c>
      <c r="Y88" s="1">
        <v>50403.47265625</v>
      </c>
      <c r="Z88" s="23">
        <v>0.98328813392963843</v>
      </c>
      <c r="AB88" s="1">
        <v>13911.171875</v>
      </c>
      <c r="AC88" s="23">
        <v>0.27138388513488798</v>
      </c>
      <c r="AD88" s="24">
        <v>37348.953125</v>
      </c>
      <c r="AE88" s="1">
        <v>4230.1669921875</v>
      </c>
      <c r="AF88" s="23">
        <v>8.2523540318863831E-2</v>
      </c>
      <c r="AG88" s="24">
        <v>47029.9580078125</v>
      </c>
      <c r="AH88" s="1">
        <v>4563.39697265625</v>
      </c>
      <c r="AI88" s="23">
        <v>8.9024304420955852E-2</v>
      </c>
      <c r="AJ88" s="24">
        <v>46696.72802734375</v>
      </c>
      <c r="AK88" s="1">
        <v>18928.37890625</v>
      </c>
      <c r="AL88" s="23">
        <v>0.36926127094403299</v>
      </c>
      <c r="AM88" s="24">
        <v>32331.74609375</v>
      </c>
      <c r="AN88" s="1">
        <v>24342.890625</v>
      </c>
      <c r="AO88" s="23">
        <v>0.4748894120917575</v>
      </c>
      <c r="AP88" s="24">
        <v>26917.234375</v>
      </c>
      <c r="AQ88" s="1">
        <v>6496.9501953125</v>
      </c>
      <c r="AR88" s="23">
        <v>0.12674472009798068</v>
      </c>
      <c r="AS88" s="24">
        <v>44763.1748046875</v>
      </c>
    </row>
    <row r="89" spans="1:45" ht="14.5" x14ac:dyDescent="0.35">
      <c r="A89">
        <v>82</v>
      </c>
      <c r="B89" t="s">
        <v>316</v>
      </c>
      <c r="C89" t="s">
        <v>187</v>
      </c>
      <c r="D89" t="s">
        <v>1395</v>
      </c>
      <c r="E89" s="1">
        <v>9995.939453125</v>
      </c>
      <c r="F89" s="1">
        <v>2388.71875</v>
      </c>
      <c r="G89" s="23">
        <v>0.23896890944584728</v>
      </c>
      <c r="H89" s="1">
        <v>7607.220703125</v>
      </c>
      <c r="I89" s="23">
        <v>0.76103109055415274</v>
      </c>
      <c r="K89" s="1">
        <v>1006.028015136719</v>
      </c>
      <c r="L89" s="23">
        <v>0.1006436683469714</v>
      </c>
      <c r="M89" s="1">
        <v>3036.2805786132813</v>
      </c>
      <c r="N89" s="23">
        <v>0.30375139754013397</v>
      </c>
      <c r="O89" s="1">
        <v>47</v>
      </c>
      <c r="Q89" s="1">
        <v>0</v>
      </c>
      <c r="R89" s="23">
        <v>0</v>
      </c>
      <c r="S89" s="1">
        <v>0</v>
      </c>
      <c r="T89" s="23">
        <v>0</v>
      </c>
      <c r="W89" s="1">
        <v>136.46391296386719</v>
      </c>
      <c r="X89" s="23">
        <v>1.365193472847666E-2</v>
      </c>
      <c r="Y89" s="1">
        <v>0</v>
      </c>
      <c r="Z89" s="23">
        <v>0</v>
      </c>
      <c r="AB89" s="1">
        <v>10.7529182434082</v>
      </c>
      <c r="AC89" s="23">
        <v>1.0757286289931011E-3</v>
      </c>
      <c r="AD89" s="24">
        <v>9985.1865348815918</v>
      </c>
      <c r="AE89" s="1">
        <v>1572.305908203125</v>
      </c>
      <c r="AF89" s="23">
        <v>0.1572944609735086</v>
      </c>
      <c r="AG89" s="24">
        <v>8423.633544921875</v>
      </c>
      <c r="AH89" s="1">
        <v>7547.1826171875</v>
      </c>
      <c r="AI89" s="23">
        <v>0.75502484309546791</v>
      </c>
      <c r="AJ89" s="24">
        <v>2448.7568359375</v>
      </c>
      <c r="AK89" s="1">
        <v>7557.935546875</v>
      </c>
      <c r="AL89" s="23">
        <v>0.75610057286933507</v>
      </c>
      <c r="AM89" s="24">
        <v>2438.00390625</v>
      </c>
      <c r="AN89" s="1">
        <v>0</v>
      </c>
      <c r="AO89" s="23">
        <v>0</v>
      </c>
      <c r="AP89" s="24">
        <v>9995.939453125</v>
      </c>
      <c r="AQ89" s="1">
        <v>350.8863525390625</v>
      </c>
      <c r="AR89" s="23">
        <v>3.5102888946507781E-2</v>
      </c>
      <c r="AS89" s="24">
        <v>9645.0531005859375</v>
      </c>
    </row>
    <row r="90" spans="1:45" ht="14.5" x14ac:dyDescent="0.35">
      <c r="A90">
        <v>83</v>
      </c>
      <c r="B90" t="s">
        <v>318</v>
      </c>
      <c r="C90" t="s">
        <v>187</v>
      </c>
      <c r="D90" t="s">
        <v>1396</v>
      </c>
      <c r="E90" s="1">
        <v>9357.3955078125</v>
      </c>
      <c r="F90" s="1">
        <v>2384.247802734375</v>
      </c>
      <c r="G90" s="23">
        <v>0.2547982289242518</v>
      </c>
      <c r="H90" s="1">
        <v>6973.147705078125</v>
      </c>
      <c r="I90" s="23">
        <v>0.74520177107574814</v>
      </c>
      <c r="K90" s="1">
        <v>1006.028015136719</v>
      </c>
      <c r="L90" s="23">
        <v>0.10751154146437271</v>
      </c>
      <c r="M90" s="1">
        <v>3023.6082153320313</v>
      </c>
      <c r="N90" s="23">
        <v>0.32312497775771232</v>
      </c>
      <c r="O90" s="1">
        <v>60</v>
      </c>
      <c r="Q90" s="1">
        <v>0</v>
      </c>
      <c r="R90" s="23">
        <v>0</v>
      </c>
      <c r="S90" s="1">
        <v>0</v>
      </c>
      <c r="T90" s="23">
        <v>0</v>
      </c>
      <c r="W90" s="1">
        <v>136.46391296386719</v>
      </c>
      <c r="X90" s="23">
        <v>1.4583535862081849E-2</v>
      </c>
      <c r="Y90" s="1">
        <v>0</v>
      </c>
      <c r="Z90" s="23">
        <v>0</v>
      </c>
      <c r="AB90" s="1">
        <v>10.7529182434082</v>
      </c>
      <c r="AC90" s="23">
        <v>1.149135807547151E-3</v>
      </c>
      <c r="AD90" s="24">
        <v>9346.6425895690918</v>
      </c>
      <c r="AE90" s="1">
        <v>1571.35107421875</v>
      </c>
      <c r="AF90" s="23">
        <v>0.16792611500783822</v>
      </c>
      <c r="AG90" s="24">
        <v>7786.04443359375</v>
      </c>
      <c r="AH90" s="1">
        <v>6913.10986328125</v>
      </c>
      <c r="AI90" s="23">
        <v>0.73878568641343489</v>
      </c>
      <c r="AJ90" s="24">
        <v>2444.28564453125</v>
      </c>
      <c r="AK90" s="1">
        <v>6923.86279296875</v>
      </c>
      <c r="AL90" s="23">
        <v>0.73993482344398176</v>
      </c>
      <c r="AM90" s="24">
        <v>2433.53271484375</v>
      </c>
      <c r="AN90" s="1">
        <v>0</v>
      </c>
      <c r="AO90" s="23">
        <v>0</v>
      </c>
      <c r="AP90" s="24">
        <v>9357.3955078125</v>
      </c>
      <c r="AQ90" s="1">
        <v>171.224365234375</v>
      </c>
      <c r="AR90" s="23">
        <v>1.829829305509419E-2</v>
      </c>
      <c r="AS90" s="24">
        <v>9186.171142578125</v>
      </c>
    </row>
    <row r="91" spans="1:45" ht="14.5" x14ac:dyDescent="0.35">
      <c r="A91">
        <v>84</v>
      </c>
      <c r="B91" t="s">
        <v>320</v>
      </c>
      <c r="C91" t="s">
        <v>187</v>
      </c>
      <c r="D91" t="s">
        <v>1397</v>
      </c>
      <c r="E91" s="1">
        <v>12568.755859375</v>
      </c>
      <c r="F91" s="1">
        <v>4100.4296875</v>
      </c>
      <c r="G91" s="23">
        <v>0.32623990261068675</v>
      </c>
      <c r="H91" s="1">
        <v>8468.326171875</v>
      </c>
      <c r="I91" s="23">
        <v>0.67376009738931297</v>
      </c>
      <c r="K91" s="1">
        <v>1208.209106445312</v>
      </c>
      <c r="L91" s="23">
        <v>9.6127979568010516E-2</v>
      </c>
      <c r="M91" s="1">
        <v>4668.2200927734375</v>
      </c>
      <c r="N91" s="23">
        <v>0.37141465273123475</v>
      </c>
      <c r="O91" s="1">
        <v>17.248668289184579</v>
      </c>
      <c r="Q91" s="1">
        <v>0.69109815359115601</v>
      </c>
      <c r="R91" s="23">
        <v>5.4985406775617153E-5</v>
      </c>
      <c r="S91" s="1">
        <v>0</v>
      </c>
      <c r="T91" s="23">
        <v>0</v>
      </c>
      <c r="W91" s="1">
        <v>2480.842041015625</v>
      </c>
      <c r="X91" s="23">
        <v>0.19738167156498398</v>
      </c>
      <c r="Y91" s="1">
        <v>6435.1865234375</v>
      </c>
      <c r="Z91" s="23">
        <v>0.5119986890856435</v>
      </c>
      <c r="AB91" s="1">
        <v>1333.993774414062</v>
      </c>
      <c r="AC91" s="23">
        <v>0.10613570582000291</v>
      </c>
      <c r="AD91" s="24">
        <v>11234.762084960938</v>
      </c>
      <c r="AE91" s="1">
        <v>3413.44287109375</v>
      </c>
      <c r="AF91" s="23">
        <v>0.27158160356402122</v>
      </c>
      <c r="AG91" s="24">
        <v>9155.31298828125</v>
      </c>
      <c r="AH91" s="1">
        <v>5331.38525390625</v>
      </c>
      <c r="AI91" s="23">
        <v>0.42417764443483746</v>
      </c>
      <c r="AJ91" s="24">
        <v>7237.37060546875</v>
      </c>
      <c r="AK91" s="1">
        <v>6144.7705078125</v>
      </c>
      <c r="AL91" s="23">
        <v>0.48889250269183426</v>
      </c>
      <c r="AM91" s="24">
        <v>6423.9853515625</v>
      </c>
      <c r="AN91" s="1">
        <v>2128.044189453125</v>
      </c>
      <c r="AO91" s="23">
        <v>0.169312238479501</v>
      </c>
      <c r="AP91" s="24">
        <v>10440.711669921875</v>
      </c>
      <c r="AQ91" s="1">
        <v>1360.101684570312</v>
      </c>
      <c r="AR91" s="23">
        <v>0.10821291301921629</v>
      </c>
      <c r="AS91" s="24">
        <v>11208.654174804688</v>
      </c>
    </row>
    <row r="92" spans="1:45" ht="14.5" x14ac:dyDescent="0.35">
      <c r="A92">
        <v>85</v>
      </c>
      <c r="B92" t="s">
        <v>322</v>
      </c>
      <c r="C92" t="s">
        <v>187</v>
      </c>
      <c r="D92" t="s">
        <v>1398</v>
      </c>
      <c r="E92" s="1">
        <v>7558.2666015625</v>
      </c>
      <c r="F92" s="1">
        <v>2958.26806640625</v>
      </c>
      <c r="G92" s="23">
        <v>0.39139504099983646</v>
      </c>
      <c r="H92" s="1">
        <v>4599.99853515625</v>
      </c>
      <c r="I92" s="23">
        <v>0.60860495900016354</v>
      </c>
      <c r="K92" s="1">
        <v>1119.264282226562</v>
      </c>
      <c r="L92" s="23">
        <v>0.14808478467737302</v>
      </c>
      <c r="M92" s="1">
        <v>3787.442260742188</v>
      </c>
      <c r="N92" s="23">
        <v>0.50109932083623776</v>
      </c>
      <c r="O92" s="1">
        <v>23.427026748657219</v>
      </c>
      <c r="Q92" s="1">
        <v>0</v>
      </c>
      <c r="R92" s="23">
        <v>0</v>
      </c>
      <c r="S92" s="1">
        <v>0</v>
      </c>
      <c r="T92" s="23">
        <v>0</v>
      </c>
      <c r="W92" s="1">
        <v>1323.600463867188</v>
      </c>
      <c r="X92" s="23">
        <v>0.17511957881897991</v>
      </c>
      <c r="Y92" s="1">
        <v>99.434402465820313</v>
      </c>
      <c r="Z92" s="23">
        <v>1.3155715153692049E-2</v>
      </c>
      <c r="AB92" s="1">
        <v>111.161506652832</v>
      </c>
      <c r="AC92" s="23">
        <v>1.4707275161457249E-2</v>
      </c>
      <c r="AD92" s="24">
        <v>7447.105094909668</v>
      </c>
      <c r="AE92" s="1">
        <v>799.87823486328125</v>
      </c>
      <c r="AF92" s="23">
        <v>0.1058282642078178</v>
      </c>
      <c r="AG92" s="24">
        <v>6758.3883666992188</v>
      </c>
      <c r="AH92" s="1">
        <v>3836.496337890625</v>
      </c>
      <c r="AI92" s="23">
        <v>0.50758944347074442</v>
      </c>
      <c r="AJ92" s="24">
        <v>3721.770263671875</v>
      </c>
      <c r="AK92" s="1">
        <v>3947.65771484375</v>
      </c>
      <c r="AL92" s="23">
        <v>0.52229670147222129</v>
      </c>
      <c r="AM92" s="24">
        <v>3610.60888671875</v>
      </c>
      <c r="AN92" s="1">
        <v>520.69183349609375</v>
      </c>
      <c r="AO92" s="23">
        <v>6.8890376715271262E-2</v>
      </c>
      <c r="AP92" s="24">
        <v>7037.5747680664063</v>
      </c>
      <c r="AQ92" s="1">
        <v>279.98095703125</v>
      </c>
      <c r="AR92" s="23">
        <v>3.7043011551533563E-2</v>
      </c>
      <c r="AS92" s="24">
        <v>7278.28564453125</v>
      </c>
    </row>
    <row r="93" spans="1:45" ht="14.5" x14ac:dyDescent="0.35">
      <c r="A93">
        <v>86</v>
      </c>
      <c r="B93" t="s">
        <v>324</v>
      </c>
      <c r="C93" t="s">
        <v>187</v>
      </c>
      <c r="D93" t="s">
        <v>1399</v>
      </c>
      <c r="E93" s="1">
        <v>11660.2705078125</v>
      </c>
      <c r="F93" s="1">
        <v>2928.9248046875</v>
      </c>
      <c r="G93" s="23">
        <v>0.25118840962781186</v>
      </c>
      <c r="H93" s="1">
        <v>8731.345703125</v>
      </c>
      <c r="I93" s="23">
        <v>0.74881159037218803</v>
      </c>
      <c r="K93" s="1">
        <v>3287.657470703125</v>
      </c>
      <c r="L93" s="23">
        <v>0.28195379073756138</v>
      </c>
      <c r="M93" s="1">
        <v>5917.245849609375</v>
      </c>
      <c r="N93" s="23">
        <v>0.50747071825175583</v>
      </c>
      <c r="O93" s="1">
        <v>24.79999923706055</v>
      </c>
      <c r="Q93" s="1">
        <v>0</v>
      </c>
      <c r="R93" s="23">
        <v>0</v>
      </c>
      <c r="S93" s="1">
        <v>0</v>
      </c>
      <c r="T93" s="23">
        <v>0</v>
      </c>
      <c r="W93" s="1">
        <v>246.40367126464841</v>
      </c>
      <c r="X93" s="23">
        <v>2.1131900078952319E-2</v>
      </c>
      <c r="Y93" s="1">
        <v>5345.759765625</v>
      </c>
      <c r="Z93" s="23">
        <v>0.45845932665483929</v>
      </c>
      <c r="AB93" s="1">
        <v>1822.1787109375</v>
      </c>
      <c r="AC93" s="23">
        <v>0.15627242178615169</v>
      </c>
      <c r="AD93" s="24">
        <v>9838.091796875</v>
      </c>
      <c r="AE93" s="1">
        <v>2244.53857421875</v>
      </c>
      <c r="AF93" s="23">
        <v>0.19249455428284332</v>
      </c>
      <c r="AG93" s="24">
        <v>9415.73193359375</v>
      </c>
      <c r="AH93" s="1">
        <v>5033.99755859375</v>
      </c>
      <c r="AI93" s="23">
        <v>0.43172219334199163</v>
      </c>
      <c r="AJ93" s="24">
        <v>6626.27294921875</v>
      </c>
      <c r="AK93" s="1">
        <v>6978.240234375</v>
      </c>
      <c r="AL93" s="23">
        <v>0.598462979885373</v>
      </c>
      <c r="AM93" s="24">
        <v>4682.0302734375</v>
      </c>
      <c r="AN93" s="1">
        <v>2609.36865234375</v>
      </c>
      <c r="AO93" s="23">
        <v>0.2237828574041611</v>
      </c>
      <c r="AP93" s="24">
        <v>9050.90185546875</v>
      </c>
      <c r="AQ93" s="1">
        <v>1431.835571289062</v>
      </c>
      <c r="AR93" s="23">
        <v>0.12279608524774091</v>
      </c>
      <c r="AS93" s="24">
        <v>10228.434936523438</v>
      </c>
    </row>
    <row r="94" spans="1:45" ht="14.5" x14ac:dyDescent="0.35">
      <c r="A94">
        <v>87</v>
      </c>
      <c r="B94" t="s">
        <v>326</v>
      </c>
      <c r="C94" t="s">
        <v>187</v>
      </c>
      <c r="D94" t="s">
        <v>1400</v>
      </c>
      <c r="E94" s="1">
        <v>9948.1650390625</v>
      </c>
      <c r="F94" s="1">
        <v>2664.135498046875</v>
      </c>
      <c r="G94" s="23">
        <v>0.2678016988646521</v>
      </c>
      <c r="H94" s="1">
        <v>7284.029541015625</v>
      </c>
      <c r="I94" s="23">
        <v>0.73219830113534801</v>
      </c>
      <c r="K94" s="1">
        <v>1000.450500488281</v>
      </c>
      <c r="L94" s="23">
        <v>0.1005663352547841</v>
      </c>
      <c r="M94" s="1">
        <v>3881.1647338867188</v>
      </c>
      <c r="N94" s="23">
        <v>0.39013875610697285</v>
      </c>
      <c r="O94" s="1">
        <v>56</v>
      </c>
      <c r="Q94" s="1">
        <v>0</v>
      </c>
      <c r="R94" s="23">
        <v>0</v>
      </c>
      <c r="S94" s="1">
        <v>0</v>
      </c>
      <c r="T94" s="23">
        <v>0</v>
      </c>
      <c r="W94" s="1">
        <v>254.91645812988281</v>
      </c>
      <c r="X94" s="23">
        <v>2.5624470153935621E-2</v>
      </c>
      <c r="Y94" s="1">
        <v>1027.984008789062</v>
      </c>
      <c r="Z94" s="23">
        <v>0.1033340324323709</v>
      </c>
      <c r="AB94" s="1">
        <v>105.2836532592773</v>
      </c>
      <c r="AC94" s="23">
        <v>1.058322342320118E-2</v>
      </c>
      <c r="AD94" s="24">
        <v>9842.8813858032227</v>
      </c>
      <c r="AE94" s="1">
        <v>1052.144775390625</v>
      </c>
      <c r="AF94" s="23">
        <v>0.10576269807138</v>
      </c>
      <c r="AG94" s="24">
        <v>8896.020263671875</v>
      </c>
      <c r="AH94" s="1">
        <v>6377.09521484375</v>
      </c>
      <c r="AI94" s="23">
        <v>0.64103230995901517</v>
      </c>
      <c r="AJ94" s="24">
        <v>3571.06982421875</v>
      </c>
      <c r="AK94" s="1">
        <v>6482.37890625</v>
      </c>
      <c r="AL94" s="23">
        <v>0.65161553721679</v>
      </c>
      <c r="AM94" s="24">
        <v>3465.7861328125</v>
      </c>
      <c r="AN94" s="1">
        <v>0</v>
      </c>
      <c r="AO94" s="23">
        <v>0</v>
      </c>
      <c r="AP94" s="24">
        <v>9948.1650390625</v>
      </c>
      <c r="AQ94" s="1">
        <v>301.81991577148438</v>
      </c>
      <c r="AR94" s="23">
        <v>3.0339254986860111E-2</v>
      </c>
      <c r="AS94" s="24">
        <v>9646.3451232910156</v>
      </c>
    </row>
    <row r="95" spans="1:45" ht="14.5" x14ac:dyDescent="0.35">
      <c r="A95">
        <v>88</v>
      </c>
      <c r="B95" t="s">
        <v>328</v>
      </c>
      <c r="C95" t="s">
        <v>187</v>
      </c>
      <c r="D95" t="e">
        <v>#N/A</v>
      </c>
      <c r="E95" s="1">
        <v>11991.5400390625</v>
      </c>
      <c r="F95" s="1">
        <v>2218.2294921875</v>
      </c>
      <c r="G95" s="23">
        <v>0.18498287000348629</v>
      </c>
      <c r="H95" s="1">
        <v>9773.310546875</v>
      </c>
      <c r="I95" s="23">
        <v>0.81501712999651366</v>
      </c>
      <c r="K95" s="1">
        <v>5203.43798828125</v>
      </c>
      <c r="L95" s="23">
        <v>0.43392574859701299</v>
      </c>
      <c r="M95" s="1">
        <v>5309.55908203125</v>
      </c>
      <c r="N95" s="23">
        <v>0.44277541206011367</v>
      </c>
      <c r="O95" s="1">
        <v>13.597772216796869</v>
      </c>
      <c r="Q95" s="1">
        <v>0</v>
      </c>
      <c r="R95" s="23">
        <v>0</v>
      </c>
      <c r="S95" s="1">
        <v>0</v>
      </c>
      <c r="T95" s="23">
        <v>0</v>
      </c>
      <c r="W95" s="1">
        <v>1129.270385742188</v>
      </c>
      <c r="X95" s="23">
        <v>9.417225661287737E-2</v>
      </c>
      <c r="Y95" s="1">
        <v>9821.7998046875</v>
      </c>
      <c r="Z95" s="23">
        <v>0.81906075222139441</v>
      </c>
      <c r="AB95" s="1">
        <v>2760.664794921875</v>
      </c>
      <c r="AC95" s="23">
        <v>0.23021770230754321</v>
      </c>
      <c r="AD95" s="24">
        <v>9230.875244140625</v>
      </c>
      <c r="AE95" s="1">
        <v>3536.329345703125</v>
      </c>
      <c r="AF95" s="23">
        <v>0.29490201710401792</v>
      </c>
      <c r="AG95" s="24">
        <v>8455.210693359375</v>
      </c>
      <c r="AH95" s="1">
        <v>1634.421875</v>
      </c>
      <c r="AI95" s="23">
        <v>0.13629791250130199</v>
      </c>
      <c r="AJ95" s="24">
        <v>10357.1181640625</v>
      </c>
      <c r="AK95" s="1">
        <v>6496.1513671875</v>
      </c>
      <c r="AL95" s="23">
        <v>0.54172786364605841</v>
      </c>
      <c r="AM95" s="24">
        <v>5495.388671875</v>
      </c>
      <c r="AN95" s="1">
        <v>5494.37353515625</v>
      </c>
      <c r="AO95" s="23">
        <v>0.45818748194629727</v>
      </c>
      <c r="AP95" s="24">
        <v>6497.16650390625</v>
      </c>
      <c r="AQ95" s="1">
        <v>2822.973388671875</v>
      </c>
      <c r="AR95" s="23">
        <v>0.23541374831556461</v>
      </c>
      <c r="AS95" s="24">
        <v>9168.566650390625</v>
      </c>
    </row>
    <row r="96" spans="1:45" ht="14.5" x14ac:dyDescent="0.35">
      <c r="A96">
        <v>89</v>
      </c>
      <c r="B96" t="s">
        <v>330</v>
      </c>
      <c r="C96" t="s">
        <v>187</v>
      </c>
      <c r="D96" t="s">
        <v>1401</v>
      </c>
      <c r="E96" s="1">
        <v>25640.22265625</v>
      </c>
      <c r="F96" s="1">
        <v>5398.1591796875</v>
      </c>
      <c r="G96" s="23">
        <v>0.21053480120117668</v>
      </c>
      <c r="H96" s="1">
        <v>20242.0634765625</v>
      </c>
      <c r="I96" s="23">
        <v>0.78946519879882326</v>
      </c>
      <c r="K96" s="1">
        <v>2495.896484375</v>
      </c>
      <c r="L96" s="23">
        <v>9.7343011323913237E-2</v>
      </c>
      <c r="M96" s="1">
        <v>14667.1875</v>
      </c>
      <c r="N96" s="23">
        <v>0.57203822668149729</v>
      </c>
      <c r="O96" s="1">
        <v>50</v>
      </c>
      <c r="Q96" s="1">
        <v>508.567626953125</v>
      </c>
      <c r="R96" s="23">
        <v>1.9834758604530201E-2</v>
      </c>
      <c r="S96" s="1">
        <v>1614.227172851562</v>
      </c>
      <c r="T96" s="23">
        <v>6.2956831322916865E-2</v>
      </c>
      <c r="W96" s="1">
        <v>4013.535400390625</v>
      </c>
      <c r="X96" s="23">
        <v>0.15653278265944759</v>
      </c>
      <c r="Y96" s="1">
        <v>14132.6845703125</v>
      </c>
      <c r="Z96" s="23">
        <v>0.55119195959351597</v>
      </c>
      <c r="AB96" s="1">
        <v>7626.666015625</v>
      </c>
      <c r="AC96" s="23">
        <v>0.29744928965216849</v>
      </c>
      <c r="AD96" s="24">
        <v>18013.556640625</v>
      </c>
      <c r="AE96" s="1">
        <v>3046.27734375</v>
      </c>
      <c r="AF96" s="23">
        <v>0.1188085370626626</v>
      </c>
      <c r="AG96" s="24">
        <v>22593.9453125</v>
      </c>
      <c r="AH96" s="1">
        <v>9394.630859375</v>
      </c>
      <c r="AI96" s="23">
        <v>0.36640207791194784</v>
      </c>
      <c r="AJ96" s="24">
        <v>16245.591796875</v>
      </c>
      <c r="AK96" s="1">
        <v>16518.3359375</v>
      </c>
      <c r="AL96" s="23">
        <v>0.64423527669614555</v>
      </c>
      <c r="AM96" s="24">
        <v>9121.88671875</v>
      </c>
      <c r="AN96" s="1">
        <v>7083.64208984375</v>
      </c>
      <c r="AO96" s="23">
        <v>0.27627069330917292</v>
      </c>
      <c r="AP96" s="24">
        <v>18556.58056640625</v>
      </c>
      <c r="AQ96" s="1">
        <v>4427.2099609375</v>
      </c>
      <c r="AR96" s="23">
        <v>0.1726665957738216</v>
      </c>
      <c r="AS96" s="24">
        <v>21213.0126953125</v>
      </c>
    </row>
    <row r="97" spans="1:45" ht="14.5" x14ac:dyDescent="0.35">
      <c r="A97">
        <v>90</v>
      </c>
      <c r="B97" t="s">
        <v>332</v>
      </c>
      <c r="C97" t="s">
        <v>187</v>
      </c>
      <c r="D97" t="s">
        <v>1402</v>
      </c>
      <c r="E97" s="1">
        <v>208746.75</v>
      </c>
      <c r="F97" s="1">
        <v>32446.123046875</v>
      </c>
      <c r="G97" s="23">
        <v>0.15543294948005179</v>
      </c>
      <c r="H97" s="1">
        <v>176300.626953125</v>
      </c>
      <c r="I97" s="23">
        <v>0.84456705051994818</v>
      </c>
      <c r="K97" s="1">
        <v>73533.796875</v>
      </c>
      <c r="L97" s="23">
        <v>0.35226319391798916</v>
      </c>
      <c r="M97" s="1">
        <v>99714.375</v>
      </c>
      <c r="N97" s="23">
        <v>0.47768108964570705</v>
      </c>
      <c r="O97" s="1">
        <v>16.221738433837888</v>
      </c>
      <c r="Q97" s="1">
        <v>1502.033081054688</v>
      </c>
      <c r="R97" s="23">
        <v>7.1954800783949327E-3</v>
      </c>
      <c r="S97" s="1">
        <v>6942.6875</v>
      </c>
      <c r="T97" s="23">
        <v>3.3258901036782598E-2</v>
      </c>
      <c r="W97" s="1">
        <v>26446.6484375</v>
      </c>
      <c r="X97" s="23">
        <v>0.1266925038952702</v>
      </c>
      <c r="Y97" s="1">
        <v>181403.65625</v>
      </c>
      <c r="Z97" s="23">
        <v>0.86901308044316861</v>
      </c>
      <c r="AB97" s="1">
        <v>103527.09375</v>
      </c>
      <c r="AC97" s="23">
        <v>0.49594589496602942</v>
      </c>
      <c r="AD97" s="24">
        <v>105219.65625</v>
      </c>
      <c r="AE97" s="1">
        <v>9468.9345703125</v>
      </c>
      <c r="AF97" s="23">
        <v>4.5360871823453539E-2</v>
      </c>
      <c r="AG97" s="24">
        <v>199277.8154296875</v>
      </c>
      <c r="AH97" s="1">
        <v>19833.73046875</v>
      </c>
      <c r="AI97" s="23">
        <v>9.5013361734973115E-2</v>
      </c>
      <c r="AJ97" s="24">
        <v>188913.01953125</v>
      </c>
      <c r="AK97" s="1">
        <v>120386.125</v>
      </c>
      <c r="AL97" s="23">
        <v>0.57670897870266236</v>
      </c>
      <c r="AM97" s="24">
        <v>88360.625</v>
      </c>
      <c r="AN97" s="1">
        <v>98967.9609375</v>
      </c>
      <c r="AO97" s="23">
        <v>0.47410539774870747</v>
      </c>
      <c r="AP97" s="24">
        <v>109778.7890625</v>
      </c>
      <c r="AQ97" s="1">
        <v>21493.650390625</v>
      </c>
      <c r="AR97" s="23">
        <v>0.10296519773661149</v>
      </c>
      <c r="AS97" s="24">
        <v>187253.099609375</v>
      </c>
    </row>
    <row r="98" spans="1:45" ht="14.5" x14ac:dyDescent="0.35">
      <c r="A98">
        <v>91</v>
      </c>
      <c r="B98" t="s">
        <v>334</v>
      </c>
      <c r="C98" t="s">
        <v>187</v>
      </c>
      <c r="D98" t="s">
        <v>1403</v>
      </c>
      <c r="E98" s="1">
        <v>17233.26171875</v>
      </c>
      <c r="F98" s="1">
        <v>2574.689453125</v>
      </c>
      <c r="G98" s="23">
        <v>0.14940232993291722</v>
      </c>
      <c r="H98" s="1">
        <v>14658.572265625</v>
      </c>
      <c r="I98" s="23">
        <v>0.85059767006708276</v>
      </c>
      <c r="K98" s="1">
        <v>8514.08984375</v>
      </c>
      <c r="L98" s="23">
        <v>0.49404981962796785</v>
      </c>
      <c r="M98" s="1">
        <v>7109.892578125</v>
      </c>
      <c r="N98" s="23">
        <v>0.41256801493296824</v>
      </c>
      <c r="O98" s="1">
        <v>5.2745700836181646</v>
      </c>
      <c r="Q98" s="1">
        <v>41.167446136474609</v>
      </c>
      <c r="R98" s="23">
        <v>2.3888365887047317E-3</v>
      </c>
      <c r="S98" s="1">
        <v>0</v>
      </c>
      <c r="T98" s="23">
        <v>0</v>
      </c>
      <c r="W98" s="1">
        <v>994.3402099609375</v>
      </c>
      <c r="X98" s="23">
        <v>5.7698897990917361E-2</v>
      </c>
      <c r="Y98" s="1">
        <v>16205.40234375</v>
      </c>
      <c r="Z98" s="23">
        <v>0.9403560746784414</v>
      </c>
      <c r="AB98" s="1">
        <v>4816.95263671875</v>
      </c>
      <c r="AC98" s="23">
        <v>0.27951485420069067</v>
      </c>
      <c r="AD98" s="24">
        <v>12416.30908203125</v>
      </c>
      <c r="AE98" s="1">
        <v>4433.65966796875</v>
      </c>
      <c r="AF98" s="23">
        <v>0.25727339028019708</v>
      </c>
      <c r="AG98" s="24">
        <v>12799.60205078125</v>
      </c>
      <c r="AH98" s="1">
        <v>1736.426147460938</v>
      </c>
      <c r="AI98" s="23">
        <v>0.1007601564810964</v>
      </c>
      <c r="AJ98" s="24">
        <v>15496.835571289063</v>
      </c>
      <c r="AK98" s="1">
        <v>9131.4619140625</v>
      </c>
      <c r="AL98" s="23">
        <v>0.52987426658340342</v>
      </c>
      <c r="AM98" s="24">
        <v>8101.7998046875</v>
      </c>
      <c r="AN98" s="1">
        <v>9475.072265625</v>
      </c>
      <c r="AO98" s="23">
        <v>0.54981305456041485</v>
      </c>
      <c r="AP98" s="24">
        <v>7758.189453125</v>
      </c>
      <c r="AQ98" s="1">
        <v>4115.35400390625</v>
      </c>
      <c r="AR98" s="23">
        <v>0.23880296551341151</v>
      </c>
      <c r="AS98" s="24">
        <v>13117.90771484375</v>
      </c>
    </row>
    <row r="99" spans="1:45" ht="14.5" x14ac:dyDescent="0.35">
      <c r="A99">
        <v>92</v>
      </c>
      <c r="B99" t="s">
        <v>336</v>
      </c>
      <c r="C99" t="s">
        <v>187</v>
      </c>
      <c r="D99" t="s">
        <v>1404</v>
      </c>
      <c r="E99" s="1">
        <v>197517.78125</v>
      </c>
      <c r="F99" s="1">
        <v>30812.6875</v>
      </c>
      <c r="G99" s="23">
        <v>0.1559995626975989</v>
      </c>
      <c r="H99" s="1">
        <v>166705.09375</v>
      </c>
      <c r="I99" s="23">
        <v>0.84400043730240115</v>
      </c>
      <c r="K99" s="1">
        <v>70901.5859375</v>
      </c>
      <c r="L99" s="23">
        <v>0.35896305380101062</v>
      </c>
      <c r="M99" s="1">
        <v>92765.0546875</v>
      </c>
      <c r="N99" s="23">
        <v>0.4696541956902931</v>
      </c>
      <c r="O99" s="1">
        <v>16.340579986572269</v>
      </c>
      <c r="Q99" s="1">
        <v>1485.95654296875</v>
      </c>
      <c r="R99" s="23">
        <v>7.5231532754408657E-3</v>
      </c>
      <c r="S99" s="1">
        <v>6571.06884765625</v>
      </c>
      <c r="T99" s="23">
        <v>3.3268239477331873E-2</v>
      </c>
      <c r="W99" s="1">
        <v>20546.884765625</v>
      </c>
      <c r="X99" s="23">
        <v>0.10402549398638</v>
      </c>
      <c r="Y99" s="1">
        <v>176201.734375</v>
      </c>
      <c r="Z99" s="23">
        <v>0.8920803649165131</v>
      </c>
      <c r="AB99" s="1">
        <v>100609.3359375</v>
      </c>
      <c r="AC99" s="23">
        <v>0.50936849989296851</v>
      </c>
      <c r="AD99" s="24">
        <v>96908.4453125</v>
      </c>
      <c r="AE99" s="1">
        <v>6826.74267578125</v>
      </c>
      <c r="AF99" s="23">
        <v>3.4562673965745812E-2</v>
      </c>
      <c r="AG99" s="24">
        <v>190691.03857421875</v>
      </c>
      <c r="AH99" s="1">
        <v>17615.28125</v>
      </c>
      <c r="AI99" s="23">
        <v>8.9183268151965436E-2</v>
      </c>
      <c r="AJ99" s="24">
        <v>179902.5</v>
      </c>
      <c r="AK99" s="1">
        <v>114737.53125</v>
      </c>
      <c r="AL99" s="23">
        <v>0.58089722618327566</v>
      </c>
      <c r="AM99" s="24">
        <v>82780.25</v>
      </c>
      <c r="AN99" s="1">
        <v>92324.6953125</v>
      </c>
      <c r="AO99" s="23">
        <v>0.46742472869135665</v>
      </c>
      <c r="AP99" s="24">
        <v>105193.0859375</v>
      </c>
      <c r="AQ99" s="1">
        <v>21207.65234375</v>
      </c>
      <c r="AR99" s="23">
        <v>0.10737085142176279</v>
      </c>
      <c r="AS99" s="24">
        <v>176310.12890625</v>
      </c>
    </row>
    <row r="100" spans="1:45" ht="14.5" x14ac:dyDescent="0.35">
      <c r="A100">
        <v>93</v>
      </c>
      <c r="B100" t="s">
        <v>338</v>
      </c>
      <c r="C100" t="s">
        <v>187</v>
      </c>
      <c r="D100" t="s">
        <v>1405</v>
      </c>
      <c r="E100" s="1">
        <v>284809.96875</v>
      </c>
      <c r="F100" s="1">
        <v>84388.8671875</v>
      </c>
      <c r="G100" s="23">
        <v>0.29629885343505913</v>
      </c>
      <c r="H100" s="1">
        <v>200421.1015625</v>
      </c>
      <c r="I100" s="23">
        <v>0.70370114656494098</v>
      </c>
      <c r="K100" s="1">
        <v>28952.951171875</v>
      </c>
      <c r="L100" s="23">
        <v>0.10165708489399559</v>
      </c>
      <c r="M100" s="1">
        <v>50814.994140625</v>
      </c>
      <c r="N100" s="23">
        <v>0.17841718941105358</v>
      </c>
      <c r="O100" s="1">
        <v>46.400001525878913</v>
      </c>
      <c r="Q100" s="1">
        <v>1553.599609375</v>
      </c>
      <c r="R100" s="23">
        <v>5.4548638735981746E-3</v>
      </c>
      <c r="S100" s="1">
        <v>13308.6025390625</v>
      </c>
      <c r="T100" s="23">
        <v>4.6728008143368402E-2</v>
      </c>
      <c r="W100" s="1">
        <v>15844.9814453125</v>
      </c>
      <c r="X100" s="23">
        <v>5.5633521238229129E-2</v>
      </c>
      <c r="Y100" s="1">
        <v>117680.109375</v>
      </c>
      <c r="Z100" s="23">
        <v>0.41318816855844337</v>
      </c>
      <c r="AB100" s="1">
        <v>37936.6171875</v>
      </c>
      <c r="AC100" s="23">
        <v>0.1331997519398625</v>
      </c>
      <c r="AD100" s="24">
        <v>246873.3515625</v>
      </c>
      <c r="AE100" s="1">
        <v>117688.3671875</v>
      </c>
      <c r="AF100" s="23">
        <v>0.4132171626717332</v>
      </c>
      <c r="AG100" s="24">
        <v>167121.6015625</v>
      </c>
      <c r="AH100" s="1">
        <v>80025.71875</v>
      </c>
      <c r="AI100" s="23">
        <v>0.28097934598716529</v>
      </c>
      <c r="AJ100" s="24">
        <v>204784.25</v>
      </c>
      <c r="AK100" s="1">
        <v>155563.484375</v>
      </c>
      <c r="AL100" s="23">
        <v>0.54620098115859916</v>
      </c>
      <c r="AM100" s="24">
        <v>129246.484375</v>
      </c>
      <c r="AN100" s="1">
        <v>76126.875</v>
      </c>
      <c r="AO100" s="23">
        <v>0.26729006478991091</v>
      </c>
      <c r="AP100" s="24">
        <v>208683.09375</v>
      </c>
      <c r="AQ100" s="1">
        <v>12638.9052734375</v>
      </c>
      <c r="AR100" s="23">
        <v>4.4376625329893754E-2</v>
      </c>
      <c r="AS100" s="24">
        <v>272171.0634765625</v>
      </c>
    </row>
    <row r="101" spans="1:45" ht="14.5" x14ac:dyDescent="0.35">
      <c r="A101">
        <v>94</v>
      </c>
      <c r="B101" t="s">
        <v>339</v>
      </c>
      <c r="C101" t="s">
        <v>177</v>
      </c>
      <c r="D101" t="s">
        <v>1406</v>
      </c>
      <c r="E101" s="1">
        <v>596219.875</v>
      </c>
      <c r="F101" s="1">
        <v>101563.3515625</v>
      </c>
      <c r="G101" s="23">
        <v>0.17034546451927648</v>
      </c>
      <c r="H101" s="1">
        <v>494656.5234375</v>
      </c>
      <c r="I101" s="23">
        <v>0.82965453548072343</v>
      </c>
      <c r="K101" s="1">
        <v>113873.1171875</v>
      </c>
      <c r="L101" s="23">
        <v>0.19099181688215272</v>
      </c>
      <c r="M101" s="1">
        <v>404817.8203125</v>
      </c>
      <c r="N101" s="23">
        <v>0.67897404512471171</v>
      </c>
      <c r="O101" s="1">
        <v>12.27777767181396</v>
      </c>
      <c r="Q101" s="1">
        <v>203503</v>
      </c>
      <c r="R101" s="23">
        <v>0.34132206679624688</v>
      </c>
      <c r="S101" s="1">
        <v>175588.609375</v>
      </c>
      <c r="T101" s="23">
        <v>0.2945031132600201</v>
      </c>
      <c r="W101" s="1">
        <v>7607.88232421875</v>
      </c>
      <c r="X101" s="23">
        <v>1.2760195765394021E-2</v>
      </c>
      <c r="Y101" s="1">
        <v>0</v>
      </c>
      <c r="Z101" s="23">
        <v>0</v>
      </c>
      <c r="AB101" s="1">
        <v>248440.921875</v>
      </c>
      <c r="AC101" s="23">
        <v>0.41669345872611169</v>
      </c>
      <c r="AD101" s="24">
        <v>347778.953125</v>
      </c>
      <c r="AE101" s="1">
        <v>200715.015625</v>
      </c>
      <c r="AF101" s="23">
        <v>0.33664596576053429</v>
      </c>
      <c r="AG101" s="24">
        <v>395504.859375</v>
      </c>
      <c r="AH101" s="1">
        <v>202404.765625</v>
      </c>
      <c r="AI101" s="23">
        <v>0.33948007121533813</v>
      </c>
      <c r="AJ101" s="24">
        <v>393815.109375</v>
      </c>
      <c r="AK101" s="1">
        <v>360151.25</v>
      </c>
      <c r="AL101" s="23">
        <v>0.6040577731495449</v>
      </c>
      <c r="AM101" s="24">
        <v>236068.625</v>
      </c>
      <c r="AN101" s="1">
        <v>122874.3203125</v>
      </c>
      <c r="AO101" s="23">
        <v>0.2060889370930481</v>
      </c>
      <c r="AP101" s="24">
        <v>473345.5546875</v>
      </c>
      <c r="AQ101" s="1">
        <v>101796.578125</v>
      </c>
      <c r="AR101" s="23">
        <v>0.17073663994344368</v>
      </c>
      <c r="AS101" s="24">
        <v>494423.296875</v>
      </c>
    </row>
    <row r="102" spans="1:45" ht="14.5" x14ac:dyDescent="0.35">
      <c r="A102">
        <v>95</v>
      </c>
      <c r="B102" t="s">
        <v>341</v>
      </c>
      <c r="C102" t="s">
        <v>177</v>
      </c>
      <c r="D102" t="s">
        <v>1407</v>
      </c>
      <c r="E102" s="1">
        <v>690836.75</v>
      </c>
      <c r="F102" s="1">
        <v>155591.296875</v>
      </c>
      <c r="G102" s="23">
        <v>0.22522151126876211</v>
      </c>
      <c r="H102" s="1">
        <v>535245.453125</v>
      </c>
      <c r="I102" s="23">
        <v>0.77477848873123789</v>
      </c>
      <c r="K102" s="1">
        <v>146058.46875</v>
      </c>
      <c r="L102" s="23">
        <v>0.21142255207181729</v>
      </c>
      <c r="M102" s="1">
        <v>496267.28125</v>
      </c>
      <c r="N102" s="23">
        <v>0.71835680607610986</v>
      </c>
      <c r="O102" s="1">
        <v>9.0568193435668949</v>
      </c>
      <c r="Q102" s="1">
        <v>332454.0625</v>
      </c>
      <c r="R102" s="23">
        <v>0.48123389860194909</v>
      </c>
      <c r="S102" s="1">
        <v>219618.953125</v>
      </c>
      <c r="T102" s="23">
        <v>0.3179028230982211</v>
      </c>
      <c r="W102" s="1">
        <v>0</v>
      </c>
      <c r="X102" s="23">
        <v>0</v>
      </c>
      <c r="Y102" s="1">
        <v>0</v>
      </c>
      <c r="Z102" s="23">
        <v>0</v>
      </c>
      <c r="AB102" s="1">
        <v>318498.65625</v>
      </c>
      <c r="AC102" s="23">
        <v>0.46103316919663001</v>
      </c>
      <c r="AD102" s="24">
        <v>372338.09375</v>
      </c>
      <c r="AE102" s="1">
        <v>171911.890625</v>
      </c>
      <c r="AF102" s="23">
        <v>0.2488458968417647</v>
      </c>
      <c r="AG102" s="24">
        <v>518924.859375</v>
      </c>
      <c r="AH102" s="1">
        <v>205264.625</v>
      </c>
      <c r="AI102" s="23">
        <v>0.29712464630753938</v>
      </c>
      <c r="AJ102" s="24">
        <v>485572.125</v>
      </c>
      <c r="AK102" s="1">
        <v>400313</v>
      </c>
      <c r="AL102" s="23">
        <v>0.57946106659786123</v>
      </c>
      <c r="AM102" s="24">
        <v>290523.75</v>
      </c>
      <c r="AN102" s="1">
        <v>53680.92578125</v>
      </c>
      <c r="AO102" s="23">
        <v>7.7704212726450936E-2</v>
      </c>
      <c r="AP102" s="24">
        <v>637155.82421875</v>
      </c>
      <c r="AQ102" s="1">
        <v>88953.328125</v>
      </c>
      <c r="AR102" s="23">
        <v>0.1287617199360051</v>
      </c>
      <c r="AS102" s="24">
        <v>601883.421875</v>
      </c>
    </row>
    <row r="103" spans="1:45" ht="14.5" x14ac:dyDescent="0.35">
      <c r="A103">
        <v>96</v>
      </c>
      <c r="B103" t="s">
        <v>343</v>
      </c>
      <c r="C103" t="s">
        <v>177</v>
      </c>
      <c r="D103" t="s">
        <v>1408</v>
      </c>
      <c r="E103" s="1">
        <v>574402.3125</v>
      </c>
      <c r="F103" s="1">
        <v>113040.890625</v>
      </c>
      <c r="G103" s="23">
        <v>0.1967974156179951</v>
      </c>
      <c r="H103" s="1">
        <v>461361.421875</v>
      </c>
      <c r="I103" s="23">
        <v>0.80320258438200487</v>
      </c>
      <c r="K103" s="1">
        <v>92577.640625</v>
      </c>
      <c r="L103" s="23">
        <v>0.1611721238065176</v>
      </c>
      <c r="M103" s="1">
        <v>373376.171875</v>
      </c>
      <c r="N103" s="23">
        <v>0.65002553741459734</v>
      </c>
      <c r="O103" s="1">
        <v>15.125</v>
      </c>
      <c r="Q103" s="1">
        <v>180194.40625</v>
      </c>
      <c r="R103" s="23">
        <v>0.31370766156168639</v>
      </c>
      <c r="S103" s="1">
        <v>206577.03125</v>
      </c>
      <c r="T103" s="23">
        <v>0.3596382304780501</v>
      </c>
      <c r="W103" s="1">
        <v>8048.8466796875</v>
      </c>
      <c r="X103" s="23">
        <v>1.401255967208088E-2</v>
      </c>
      <c r="Y103" s="1">
        <v>0</v>
      </c>
      <c r="Z103" s="23">
        <v>0</v>
      </c>
      <c r="AB103" s="1">
        <v>181796.390625</v>
      </c>
      <c r="AC103" s="23">
        <v>0.31649662034569187</v>
      </c>
      <c r="AD103" s="24">
        <v>392605.921875</v>
      </c>
      <c r="AE103" s="1">
        <v>175508.890625</v>
      </c>
      <c r="AF103" s="23">
        <v>0.30555045967890321</v>
      </c>
      <c r="AG103" s="24">
        <v>398893.421875</v>
      </c>
      <c r="AH103" s="1">
        <v>178857.671875</v>
      </c>
      <c r="AI103" s="23">
        <v>0.31138048713026378</v>
      </c>
      <c r="AJ103" s="24">
        <v>395544.640625</v>
      </c>
      <c r="AK103" s="1">
        <v>290349.15625</v>
      </c>
      <c r="AL103" s="23">
        <v>0.50548047932867612</v>
      </c>
      <c r="AM103" s="24">
        <v>284053.15625</v>
      </c>
      <c r="AN103" s="1">
        <v>98906.8515625</v>
      </c>
      <c r="AO103" s="23">
        <v>0.1721909007156025</v>
      </c>
      <c r="AP103" s="24">
        <v>475495.4609375</v>
      </c>
      <c r="AQ103" s="1">
        <v>83644.3671875</v>
      </c>
      <c r="AR103" s="23">
        <v>0.14561983015606331</v>
      </c>
      <c r="AS103" s="24">
        <v>490757.9453125</v>
      </c>
    </row>
    <row r="104" spans="1:45" ht="14.5" x14ac:dyDescent="0.35">
      <c r="A104">
        <v>97</v>
      </c>
      <c r="B104" t="s">
        <v>345</v>
      </c>
      <c r="C104" t="s">
        <v>177</v>
      </c>
      <c r="D104" t="s">
        <v>1409</v>
      </c>
      <c r="E104" s="1">
        <v>715033.1875</v>
      </c>
      <c r="F104" s="1">
        <v>236618.5625</v>
      </c>
      <c r="G104" s="23">
        <v>0.33091969245133812</v>
      </c>
      <c r="H104" s="1">
        <v>478414.625</v>
      </c>
      <c r="I104" s="23">
        <v>0.66908030754866188</v>
      </c>
      <c r="K104" s="1">
        <v>104865.046875</v>
      </c>
      <c r="L104" s="23">
        <v>0.1466575939525884</v>
      </c>
      <c r="M104" s="1">
        <v>557314.640625</v>
      </c>
      <c r="N104" s="23">
        <v>0.77942485798954608</v>
      </c>
      <c r="O104" s="1">
        <v>8.9499998092651367</v>
      </c>
      <c r="Q104" s="1">
        <v>375439.8125</v>
      </c>
      <c r="R104" s="23">
        <v>0.52506627533284966</v>
      </c>
      <c r="S104" s="1">
        <v>270071.09375</v>
      </c>
      <c r="T104" s="23">
        <v>0.37770427788710159</v>
      </c>
      <c r="W104" s="1">
        <v>0</v>
      </c>
      <c r="X104" s="23">
        <v>0</v>
      </c>
      <c r="Y104" s="1">
        <v>0</v>
      </c>
      <c r="Z104" s="23">
        <v>0</v>
      </c>
      <c r="AB104" s="1">
        <v>215119.140625</v>
      </c>
      <c r="AC104" s="23">
        <v>0.30085196657392921</v>
      </c>
      <c r="AD104" s="24">
        <v>499914.046875</v>
      </c>
      <c r="AE104" s="1">
        <v>76647.4453125</v>
      </c>
      <c r="AF104" s="23">
        <v>0.10719424867604481</v>
      </c>
      <c r="AG104" s="24">
        <v>638385.7421875</v>
      </c>
      <c r="AH104" s="1">
        <v>115565.359375</v>
      </c>
      <c r="AI104" s="23">
        <v>0.1616223713741958</v>
      </c>
      <c r="AJ104" s="24">
        <v>599467.828125</v>
      </c>
      <c r="AK104" s="1">
        <v>292292.625</v>
      </c>
      <c r="AL104" s="23">
        <v>0.40878190007089704</v>
      </c>
      <c r="AM104" s="24">
        <v>422740.5625</v>
      </c>
      <c r="AN104" s="1">
        <v>11475.3330078125</v>
      </c>
      <c r="AO104" s="23">
        <v>1.604867187764274E-2</v>
      </c>
      <c r="AP104" s="24">
        <v>703557.8544921875</v>
      </c>
      <c r="AQ104" s="1">
        <v>45776.98828125</v>
      </c>
      <c r="AR104" s="23">
        <v>6.4020788239636778E-2</v>
      </c>
      <c r="AS104" s="24">
        <v>669256.19921875</v>
      </c>
    </row>
    <row r="105" spans="1:45" ht="14.5" x14ac:dyDescent="0.35">
      <c r="A105">
        <v>98</v>
      </c>
      <c r="B105" t="s">
        <v>346</v>
      </c>
      <c r="C105" t="s">
        <v>170</v>
      </c>
      <c r="D105" t="s">
        <v>1410</v>
      </c>
      <c r="E105" s="1">
        <v>176485.703125</v>
      </c>
      <c r="F105" s="1">
        <v>18105.75</v>
      </c>
      <c r="G105" s="23">
        <v>0.10259046301997729</v>
      </c>
      <c r="H105" s="1">
        <v>158379.953125</v>
      </c>
      <c r="I105" s="23">
        <v>0.89740953698002268</v>
      </c>
      <c r="K105" s="1">
        <v>31403.48828125</v>
      </c>
      <c r="L105" s="23">
        <v>0.17793785969738171</v>
      </c>
      <c r="M105" s="1">
        <v>106070.38671875</v>
      </c>
      <c r="N105" s="23">
        <v>0.60101404726037921</v>
      </c>
      <c r="O105" s="1">
        <v>34</v>
      </c>
      <c r="Q105" s="1">
        <v>23020.1796875</v>
      </c>
      <c r="R105" s="23">
        <v>0.13043651287263441</v>
      </c>
      <c r="S105" s="1">
        <v>10612.076171875</v>
      </c>
      <c r="T105" s="23">
        <v>6.012994811460029E-2</v>
      </c>
      <c r="W105" s="1">
        <v>83384.3671875</v>
      </c>
      <c r="X105" s="23">
        <v>0.47247094643378079</v>
      </c>
      <c r="Y105" s="1">
        <v>18748.716796875</v>
      </c>
      <c r="Z105" s="23">
        <v>0.1062336294945988</v>
      </c>
      <c r="AB105" s="1">
        <v>98610.578125</v>
      </c>
      <c r="AC105" s="23">
        <v>0.55874541891451013</v>
      </c>
      <c r="AD105" s="24">
        <v>77875.125</v>
      </c>
      <c r="AE105" s="1">
        <v>52789.1796875</v>
      </c>
      <c r="AF105" s="23">
        <v>0.29911306555019279</v>
      </c>
      <c r="AG105" s="24">
        <v>123696.5234375</v>
      </c>
      <c r="AH105" s="1">
        <v>101706.1796875</v>
      </c>
      <c r="AI105" s="23">
        <v>0.57628565876219617</v>
      </c>
      <c r="AJ105" s="24">
        <v>74779.5234375</v>
      </c>
      <c r="AK105" s="1">
        <v>145909.234375</v>
      </c>
      <c r="AL105" s="23">
        <v>0.82674818294860097</v>
      </c>
      <c r="AM105" s="24">
        <v>30576.46875</v>
      </c>
      <c r="AN105" s="1">
        <v>75079.1328125</v>
      </c>
      <c r="AO105" s="23">
        <v>0.42541198229141258</v>
      </c>
      <c r="AP105" s="24">
        <v>101406.5703125</v>
      </c>
      <c r="AQ105" s="1">
        <v>13178.716796875</v>
      </c>
      <c r="AR105" s="23">
        <v>7.4672999362111928E-2</v>
      </c>
      <c r="AS105" s="24">
        <v>163306.986328125</v>
      </c>
    </row>
    <row r="106" spans="1:45" ht="14.5" x14ac:dyDescent="0.35">
      <c r="A106">
        <v>99</v>
      </c>
      <c r="B106" t="s">
        <v>347</v>
      </c>
      <c r="C106" t="s">
        <v>170</v>
      </c>
      <c r="D106" t="s">
        <v>1411</v>
      </c>
      <c r="E106" s="1">
        <v>373433.1875</v>
      </c>
      <c r="F106" s="1">
        <v>51214.31640625</v>
      </c>
      <c r="G106" s="23">
        <v>0.13714452309156369</v>
      </c>
      <c r="H106" s="1">
        <v>322218.87109375</v>
      </c>
      <c r="I106" s="23">
        <v>0.86285547690843634</v>
      </c>
      <c r="K106" s="1">
        <v>33028.66015625</v>
      </c>
      <c r="L106" s="23">
        <v>8.8445969083157619E-2</v>
      </c>
      <c r="M106" s="1">
        <v>294435.65234375</v>
      </c>
      <c r="N106" s="23">
        <v>0.78845604032916861</v>
      </c>
      <c r="O106" s="1">
        <v>9.7001029014587399</v>
      </c>
      <c r="Q106" s="1">
        <v>11092.9013671875</v>
      </c>
      <c r="R106" s="23">
        <v>2.9705183520110937E-2</v>
      </c>
      <c r="S106" s="1">
        <v>16240.10546875</v>
      </c>
      <c r="T106" s="23">
        <v>4.3488650747598584E-2</v>
      </c>
      <c r="W106" s="1">
        <v>310783.1875</v>
      </c>
      <c r="X106" s="23">
        <v>0.83223237222321056</v>
      </c>
      <c r="Y106" s="1">
        <v>28318.521484375</v>
      </c>
      <c r="Z106" s="23">
        <v>7.5832899785788319E-2</v>
      </c>
      <c r="AB106" s="1">
        <v>132711.484375</v>
      </c>
      <c r="AC106" s="23">
        <v>0.35538213746736147</v>
      </c>
      <c r="AD106" s="24">
        <v>240721.703125</v>
      </c>
      <c r="AE106" s="1">
        <v>96531.3046875</v>
      </c>
      <c r="AF106" s="23">
        <v>0.25849685544485779</v>
      </c>
      <c r="AG106" s="24">
        <v>276901.8828125</v>
      </c>
      <c r="AH106" s="1">
        <v>168982.421875</v>
      </c>
      <c r="AI106" s="23">
        <v>0.45251045576928001</v>
      </c>
      <c r="AJ106" s="24">
        <v>204450.765625</v>
      </c>
      <c r="AK106" s="1">
        <v>254615.15625</v>
      </c>
      <c r="AL106" s="23">
        <v>0.68182251811778238</v>
      </c>
      <c r="AM106" s="24">
        <v>118818.03125</v>
      </c>
      <c r="AN106" s="1">
        <v>206886.25</v>
      </c>
      <c r="AO106" s="23">
        <v>0.5540114187092704</v>
      </c>
      <c r="AP106" s="24">
        <v>166546.9375</v>
      </c>
      <c r="AQ106" s="1">
        <v>7120.9287109375</v>
      </c>
      <c r="AR106" s="23">
        <v>1.9068815920217318E-2</v>
      </c>
      <c r="AS106" s="24">
        <v>366312.2587890625</v>
      </c>
    </row>
    <row r="107" spans="1:45" ht="14.5" x14ac:dyDescent="0.35">
      <c r="A107">
        <v>100</v>
      </c>
      <c r="B107" t="s">
        <v>349</v>
      </c>
      <c r="C107" t="s">
        <v>170</v>
      </c>
      <c r="D107" t="s">
        <v>1412</v>
      </c>
      <c r="E107" s="1">
        <v>316466.8125</v>
      </c>
      <c r="F107" s="1">
        <v>35987.4453125</v>
      </c>
      <c r="G107" s="23">
        <v>0.113716332617026</v>
      </c>
      <c r="H107" s="1">
        <v>280479.3671875</v>
      </c>
      <c r="I107" s="23">
        <v>0.88628366738297404</v>
      </c>
      <c r="K107" s="1">
        <v>21274.91796875</v>
      </c>
      <c r="L107" s="23">
        <v>6.7226379286611612E-2</v>
      </c>
      <c r="M107" s="1">
        <v>254273.76953125</v>
      </c>
      <c r="N107" s="23">
        <v>0.80347688758438141</v>
      </c>
      <c r="O107" s="1">
        <v>9.3622258186340339</v>
      </c>
      <c r="Q107" s="1">
        <v>13245.84375</v>
      </c>
      <c r="R107" s="23">
        <v>4.1855395974577901E-2</v>
      </c>
      <c r="S107" s="1">
        <v>16952.265625</v>
      </c>
      <c r="T107" s="23">
        <v>5.3567277690452927E-2</v>
      </c>
      <c r="W107" s="1">
        <v>219110.515625</v>
      </c>
      <c r="X107" s="23">
        <v>0.69236490832668263</v>
      </c>
      <c r="Y107" s="1">
        <v>59625.84765625</v>
      </c>
      <c r="Z107" s="23">
        <v>0.1884110601842334</v>
      </c>
      <c r="AB107" s="1">
        <v>152394.9375</v>
      </c>
      <c r="AC107" s="23">
        <v>0.48155108681419795</v>
      </c>
      <c r="AD107" s="24">
        <v>164071.875</v>
      </c>
      <c r="AE107" s="1">
        <v>100453.5078125</v>
      </c>
      <c r="AF107" s="23">
        <v>0.31742193444849759</v>
      </c>
      <c r="AG107" s="24">
        <v>216013.3046875</v>
      </c>
      <c r="AH107" s="1">
        <v>148240.015625</v>
      </c>
      <c r="AI107" s="23">
        <v>0.46842199488137481</v>
      </c>
      <c r="AJ107" s="24">
        <v>168226.796875</v>
      </c>
      <c r="AK107" s="1">
        <v>233724.5625</v>
      </c>
      <c r="AL107" s="23">
        <v>0.73854367430708079</v>
      </c>
      <c r="AM107" s="24">
        <v>82742.25</v>
      </c>
      <c r="AN107" s="1">
        <v>168362.984375</v>
      </c>
      <c r="AO107" s="23">
        <v>0.53200834250194873</v>
      </c>
      <c r="AP107" s="24">
        <v>148103.828125</v>
      </c>
      <c r="AQ107" s="1">
        <v>4956.91943359375</v>
      </c>
      <c r="AR107" s="23">
        <v>1.5663315197051671E-2</v>
      </c>
      <c r="AS107" s="24">
        <v>311509.89306640625</v>
      </c>
    </row>
    <row r="108" spans="1:45" ht="14.5" x14ac:dyDescent="0.35">
      <c r="A108">
        <v>101</v>
      </c>
      <c r="B108" t="s">
        <v>350</v>
      </c>
      <c r="C108" t="s">
        <v>170</v>
      </c>
      <c r="D108" t="s">
        <v>1413</v>
      </c>
      <c r="E108" s="1">
        <v>365919.96875</v>
      </c>
      <c r="F108" s="1">
        <v>46732.62890625</v>
      </c>
      <c r="G108" s="23">
        <v>0.1277127046820945</v>
      </c>
      <c r="H108" s="1">
        <v>319187.33984375</v>
      </c>
      <c r="I108" s="23">
        <v>0.8722872953179055</v>
      </c>
      <c r="K108" s="1">
        <v>45278.4140625</v>
      </c>
      <c r="L108" s="23">
        <v>0.1237385710792806</v>
      </c>
      <c r="M108" s="1">
        <v>272576.2734375</v>
      </c>
      <c r="N108" s="23">
        <v>0.74490680125666142</v>
      </c>
      <c r="O108" s="1">
        <v>9.741374588012695</v>
      </c>
      <c r="Q108" s="1">
        <v>10147.9609375</v>
      </c>
      <c r="R108" s="23">
        <v>2.7732733395681892E-2</v>
      </c>
      <c r="S108" s="1">
        <v>15163.0185546875</v>
      </c>
      <c r="T108" s="23">
        <v>4.1438073484989346E-2</v>
      </c>
      <c r="W108" s="1">
        <v>300244.59375</v>
      </c>
      <c r="X108" s="23">
        <v>0.82051983873864498</v>
      </c>
      <c r="Y108" s="1">
        <v>33535.953125</v>
      </c>
      <c r="Z108" s="23">
        <v>9.1648327473246152E-2</v>
      </c>
      <c r="AB108" s="1">
        <v>133476.3125</v>
      </c>
      <c r="AC108" s="23">
        <v>0.36476914051988307</v>
      </c>
      <c r="AD108" s="24">
        <v>232443.65625</v>
      </c>
      <c r="AE108" s="1">
        <v>98270.625</v>
      </c>
      <c r="AF108" s="23">
        <v>0.26855769947646513</v>
      </c>
      <c r="AG108" s="24">
        <v>267649.34375</v>
      </c>
      <c r="AH108" s="1">
        <v>169703.078125</v>
      </c>
      <c r="AI108" s="23">
        <v>0.46377102267666281</v>
      </c>
      <c r="AJ108" s="24">
        <v>196216.890625</v>
      </c>
      <c r="AK108" s="1">
        <v>256943.546875</v>
      </c>
      <c r="AL108" s="23">
        <v>0.7021850918733169</v>
      </c>
      <c r="AM108" s="24">
        <v>108976.421875</v>
      </c>
      <c r="AN108" s="1">
        <v>210531.359375</v>
      </c>
      <c r="AO108" s="23">
        <v>0.5753481016468851</v>
      </c>
      <c r="AP108" s="24">
        <v>155388.609375</v>
      </c>
      <c r="AQ108" s="1">
        <v>7176.48681640625</v>
      </c>
      <c r="AR108" s="23">
        <v>1.9612175965475379E-2</v>
      </c>
      <c r="AS108" s="24">
        <v>358743.48193359375</v>
      </c>
    </row>
    <row r="109" spans="1:45" ht="14.5" x14ac:dyDescent="0.35">
      <c r="A109">
        <v>102</v>
      </c>
      <c r="B109" t="s">
        <v>352</v>
      </c>
      <c r="C109" t="s">
        <v>170</v>
      </c>
      <c r="D109" t="s">
        <v>1414</v>
      </c>
      <c r="E109" s="1">
        <v>370925.1875</v>
      </c>
      <c r="F109" s="1">
        <v>51210.11328125</v>
      </c>
      <c r="G109" s="23">
        <v>0.1380604903819049</v>
      </c>
      <c r="H109" s="1">
        <v>319715.07421875</v>
      </c>
      <c r="I109" s="23">
        <v>0.86193950961809518</v>
      </c>
      <c r="K109" s="1">
        <v>21846.888671875</v>
      </c>
      <c r="L109" s="23">
        <v>5.8898369288753132E-2</v>
      </c>
      <c r="M109" s="1">
        <v>301778.080078125</v>
      </c>
      <c r="N109" s="23">
        <v>0.8135820651923914</v>
      </c>
      <c r="O109" s="1">
        <v>9.7174107551574718</v>
      </c>
      <c r="Q109" s="1">
        <v>9851.501953125</v>
      </c>
      <c r="R109" s="23">
        <v>2.6559269321997713E-2</v>
      </c>
      <c r="S109" s="1">
        <v>17586.0859375</v>
      </c>
      <c r="T109" s="23">
        <v>4.7411409443582207E-2</v>
      </c>
      <c r="W109" s="1">
        <v>302005.3125</v>
      </c>
      <c r="X109" s="23">
        <v>0.81419467503807619</v>
      </c>
      <c r="Y109" s="1">
        <v>34540.83984375</v>
      </c>
      <c r="Z109" s="23">
        <v>9.3120772079545014E-2</v>
      </c>
      <c r="AB109" s="1">
        <v>140067.84375</v>
      </c>
      <c r="AC109" s="23">
        <v>0.37761750474278594</v>
      </c>
      <c r="AD109" s="24">
        <v>230857.34375</v>
      </c>
      <c r="AE109" s="1">
        <v>90117.609375</v>
      </c>
      <c r="AF109" s="23">
        <v>0.24295359930228522</v>
      </c>
      <c r="AG109" s="24">
        <v>280807.578125</v>
      </c>
      <c r="AH109" s="1">
        <v>163819.4375</v>
      </c>
      <c r="AI109" s="23">
        <v>0.44165088546325798</v>
      </c>
      <c r="AJ109" s="24">
        <v>207105.75</v>
      </c>
      <c r="AK109" s="1">
        <v>248064.8125</v>
      </c>
      <c r="AL109" s="23">
        <v>0.66877316736545422</v>
      </c>
      <c r="AM109" s="24">
        <v>122860.375</v>
      </c>
      <c r="AN109" s="1">
        <v>210542.5</v>
      </c>
      <c r="AO109" s="23">
        <v>0.56761445999134263</v>
      </c>
      <c r="AP109" s="24">
        <v>160382.6875</v>
      </c>
      <c r="AQ109" s="1">
        <v>6427.4990234375</v>
      </c>
      <c r="AR109" s="23">
        <v>1.7328289477342381E-2</v>
      </c>
      <c r="AS109" s="24">
        <v>364497.6884765625</v>
      </c>
    </row>
    <row r="110" spans="1:45" ht="14.5" x14ac:dyDescent="0.35">
      <c r="A110">
        <v>103</v>
      </c>
      <c r="B110" t="s">
        <v>354</v>
      </c>
      <c r="C110" t="s">
        <v>177</v>
      </c>
      <c r="D110" t="s">
        <v>1415</v>
      </c>
      <c r="E110" s="1">
        <v>613569.5625</v>
      </c>
      <c r="F110" s="1">
        <v>81386.328125</v>
      </c>
      <c r="G110" s="23">
        <v>0.13264401153373709</v>
      </c>
      <c r="H110" s="1">
        <v>532183.234375</v>
      </c>
      <c r="I110" s="23">
        <v>0.86735598846626294</v>
      </c>
      <c r="K110" s="1">
        <v>179011.46875</v>
      </c>
      <c r="L110" s="23">
        <v>0.29175415419991602</v>
      </c>
      <c r="M110" s="1">
        <v>393915.40625</v>
      </c>
      <c r="N110" s="23">
        <v>0.64200610709075057</v>
      </c>
      <c r="O110" s="1">
        <v>8.1946477890014648</v>
      </c>
      <c r="Q110" s="1">
        <v>232285.71875</v>
      </c>
      <c r="R110" s="23">
        <v>0.37858090255251214</v>
      </c>
      <c r="S110" s="1">
        <v>146480.4375</v>
      </c>
      <c r="T110" s="23">
        <v>0.2387348500521487</v>
      </c>
      <c r="W110" s="1">
        <v>8541.6865234375</v>
      </c>
      <c r="X110" s="23">
        <v>1.3921300933889632E-2</v>
      </c>
      <c r="Y110" s="1">
        <v>0</v>
      </c>
      <c r="Z110" s="23">
        <v>0</v>
      </c>
      <c r="AB110" s="1">
        <v>360653.46875</v>
      </c>
      <c r="AC110" s="23">
        <v>0.58779556678220979</v>
      </c>
      <c r="AD110" s="24">
        <v>252916.09375</v>
      </c>
      <c r="AE110" s="1">
        <v>189696.765625</v>
      </c>
      <c r="AF110" s="23">
        <v>0.30916912640202882</v>
      </c>
      <c r="AG110" s="24">
        <v>423872.796875</v>
      </c>
      <c r="AH110" s="1">
        <v>222343.828125</v>
      </c>
      <c r="AI110" s="23">
        <v>0.36237753909932591</v>
      </c>
      <c r="AJ110" s="24">
        <v>391225.734375</v>
      </c>
      <c r="AK110" s="1">
        <v>435644.59375</v>
      </c>
      <c r="AL110" s="23">
        <v>0.71001663116233871</v>
      </c>
      <c r="AM110" s="24">
        <v>177924.96875</v>
      </c>
      <c r="AN110" s="1">
        <v>151572.53125</v>
      </c>
      <c r="AO110" s="23">
        <v>0.24703398035654678</v>
      </c>
      <c r="AP110" s="24">
        <v>461997.03125</v>
      </c>
      <c r="AQ110" s="1">
        <v>97034.109375</v>
      </c>
      <c r="AR110" s="23">
        <v>0.158146875766837</v>
      </c>
      <c r="AS110" s="24">
        <v>516535.453125</v>
      </c>
    </row>
    <row r="111" spans="1:45" ht="14.5" x14ac:dyDescent="0.35">
      <c r="A111">
        <v>104</v>
      </c>
      <c r="B111" t="s">
        <v>356</v>
      </c>
      <c r="C111" t="s">
        <v>177</v>
      </c>
      <c r="D111" t="s">
        <v>1416</v>
      </c>
      <c r="E111" s="1">
        <v>567224.8125</v>
      </c>
      <c r="F111" s="1">
        <v>86229.9296875</v>
      </c>
      <c r="G111" s="23">
        <v>0.152020729325024</v>
      </c>
      <c r="H111" s="1">
        <v>480994.8828125</v>
      </c>
      <c r="I111" s="23">
        <v>0.84797927067497592</v>
      </c>
      <c r="K111" s="1">
        <v>126823.3671875</v>
      </c>
      <c r="L111" s="23">
        <v>0.22358571838304411</v>
      </c>
      <c r="M111" s="1">
        <v>387263.3515625</v>
      </c>
      <c r="N111" s="23">
        <v>0.68273344717708373</v>
      </c>
      <c r="O111" s="1">
        <v>8.8977608680725098</v>
      </c>
      <c r="Q111" s="1">
        <v>203996.796875</v>
      </c>
      <c r="R111" s="23">
        <v>0.3596401151351255</v>
      </c>
      <c r="S111" s="1">
        <v>219527.078125</v>
      </c>
      <c r="T111" s="23">
        <v>0.3870195260983933</v>
      </c>
      <c r="W111" s="1">
        <v>0.56895798444747925</v>
      </c>
      <c r="X111" s="23">
        <v>1.003055529146972E-6</v>
      </c>
      <c r="Y111" s="1">
        <v>0</v>
      </c>
      <c r="Z111" s="23">
        <v>0</v>
      </c>
      <c r="AB111" s="1">
        <v>247043.890625</v>
      </c>
      <c r="AC111" s="23">
        <v>0.43553082513469915</v>
      </c>
      <c r="AD111" s="24">
        <v>320180.921875</v>
      </c>
      <c r="AE111" s="1">
        <v>176021.796875</v>
      </c>
      <c r="AF111" s="23">
        <v>0.31032104554664558</v>
      </c>
      <c r="AG111" s="24">
        <v>391203.015625</v>
      </c>
      <c r="AH111" s="1">
        <v>207759.671875</v>
      </c>
      <c r="AI111" s="23">
        <v>0.3662739487000139</v>
      </c>
      <c r="AJ111" s="24">
        <v>359465.140625</v>
      </c>
      <c r="AK111" s="1">
        <v>333598.4375</v>
      </c>
      <c r="AL111" s="23">
        <v>0.58812384463523448</v>
      </c>
      <c r="AM111" s="24">
        <v>233626.375</v>
      </c>
      <c r="AN111" s="1">
        <v>72850.5859375</v>
      </c>
      <c r="AO111" s="23">
        <v>0.12843335540350678</v>
      </c>
      <c r="AP111" s="24">
        <v>494374.2265625</v>
      </c>
      <c r="AQ111" s="1">
        <v>71500.4296875</v>
      </c>
      <c r="AR111" s="23">
        <v>0.12605307121944709</v>
      </c>
      <c r="AS111" s="24">
        <v>495724.3828125</v>
      </c>
    </row>
    <row r="112" spans="1:45" ht="14.5" x14ac:dyDescent="0.35">
      <c r="A112">
        <v>105</v>
      </c>
      <c r="B112" t="s">
        <v>358</v>
      </c>
      <c r="C112" t="s">
        <v>177</v>
      </c>
      <c r="D112" t="s">
        <v>1417</v>
      </c>
      <c r="E112" s="1">
        <v>563148.9375</v>
      </c>
      <c r="F112" s="1">
        <v>69849.65625</v>
      </c>
      <c r="G112" s="23">
        <v>0.1240340726914716</v>
      </c>
      <c r="H112" s="1">
        <v>493299.28125</v>
      </c>
      <c r="I112" s="23">
        <v>0.87596592730852829</v>
      </c>
      <c r="K112" s="1">
        <v>147509.09375</v>
      </c>
      <c r="L112" s="23">
        <v>0.2619362018240512</v>
      </c>
      <c r="M112" s="1">
        <v>370250.03125</v>
      </c>
      <c r="N112" s="23">
        <v>0.6574637837259526</v>
      </c>
      <c r="O112" s="1">
        <v>8.107539272308351</v>
      </c>
      <c r="Q112" s="1">
        <v>188627.25</v>
      </c>
      <c r="R112" s="23">
        <v>0.33495091163161433</v>
      </c>
      <c r="S112" s="1">
        <v>176606.203125</v>
      </c>
      <c r="T112" s="23">
        <v>0.31360478794297647</v>
      </c>
      <c r="W112" s="1">
        <v>6029.111328125</v>
      </c>
      <c r="X112" s="23">
        <v>1.070606890406324E-2</v>
      </c>
      <c r="Y112" s="1">
        <v>0</v>
      </c>
      <c r="Z112" s="23">
        <v>0</v>
      </c>
      <c r="AB112" s="1">
        <v>293240.4375</v>
      </c>
      <c r="AC112" s="23">
        <v>0.52071560110152926</v>
      </c>
      <c r="AD112" s="24">
        <v>269908.5</v>
      </c>
      <c r="AE112" s="1">
        <v>185520.859375</v>
      </c>
      <c r="AF112" s="23">
        <v>0.32943480315986567</v>
      </c>
      <c r="AG112" s="24">
        <v>377628.078125</v>
      </c>
      <c r="AH112" s="1">
        <v>214925.15625</v>
      </c>
      <c r="AI112" s="23">
        <v>0.3816488710857241</v>
      </c>
      <c r="AJ112" s="24">
        <v>348223.78125</v>
      </c>
      <c r="AK112" s="1">
        <v>373707.53125</v>
      </c>
      <c r="AL112" s="23">
        <v>0.66360336735963388</v>
      </c>
      <c r="AM112" s="24">
        <v>189441.40625</v>
      </c>
      <c r="AN112" s="1">
        <v>123387.7890625</v>
      </c>
      <c r="AO112" s="23">
        <v>0.21910329727382291</v>
      </c>
      <c r="AP112" s="24">
        <v>439761.1484375</v>
      </c>
      <c r="AQ112" s="1">
        <v>77671.25</v>
      </c>
      <c r="AR112" s="23">
        <v>0.1379231049334973</v>
      </c>
      <c r="AS112" s="24">
        <v>485477.6875</v>
      </c>
    </row>
    <row r="113" spans="1:45" ht="14.5" x14ac:dyDescent="0.35">
      <c r="A113">
        <v>106</v>
      </c>
      <c r="B113" t="s">
        <v>360</v>
      </c>
      <c r="C113" t="s">
        <v>177</v>
      </c>
      <c r="D113" t="s">
        <v>1418</v>
      </c>
      <c r="E113" s="1">
        <v>452123.875</v>
      </c>
      <c r="F113" s="1">
        <v>48891.38671875</v>
      </c>
      <c r="G113" s="23">
        <v>0.10813714873772151</v>
      </c>
      <c r="H113" s="1">
        <v>403232.48828125</v>
      </c>
      <c r="I113" s="23">
        <v>0.89186285126227849</v>
      </c>
      <c r="K113" s="1">
        <v>187710.453125</v>
      </c>
      <c r="L113" s="23">
        <v>0.41517483040460978</v>
      </c>
      <c r="M113" s="1">
        <v>247015.578125</v>
      </c>
      <c r="N113" s="23">
        <v>0.54634491072828217</v>
      </c>
      <c r="O113" s="1">
        <v>5.9492727279663091</v>
      </c>
      <c r="Q113" s="1">
        <v>69395.1875</v>
      </c>
      <c r="R113" s="23">
        <v>0.15348711124799591</v>
      </c>
      <c r="S113" s="1">
        <v>84260.84375</v>
      </c>
      <c r="T113" s="23">
        <v>0.18636672029319398</v>
      </c>
      <c r="W113" s="1">
        <v>44272.1953125</v>
      </c>
      <c r="X113" s="23">
        <v>9.7920498696292033E-2</v>
      </c>
      <c r="Y113" s="1">
        <v>0</v>
      </c>
      <c r="Z113" s="23">
        <v>0</v>
      </c>
      <c r="AB113" s="1">
        <v>285764.1875</v>
      </c>
      <c r="AC113" s="23">
        <v>0.63204843473483896</v>
      </c>
      <c r="AD113" s="24">
        <v>166359.6875</v>
      </c>
      <c r="AE113" s="1">
        <v>58127.54296875</v>
      </c>
      <c r="AF113" s="23">
        <v>0.12856552414700509</v>
      </c>
      <c r="AG113" s="24">
        <v>393996.33203125</v>
      </c>
      <c r="AH113" s="1">
        <v>95970.2109375</v>
      </c>
      <c r="AI113" s="23">
        <v>0.21226530215308798</v>
      </c>
      <c r="AJ113" s="24">
        <v>356153.6640625</v>
      </c>
      <c r="AK113" s="1">
        <v>309060.5</v>
      </c>
      <c r="AL113" s="23">
        <v>0.68357482780576451</v>
      </c>
      <c r="AM113" s="24">
        <v>143063.375</v>
      </c>
      <c r="AN113" s="1">
        <v>205820.125</v>
      </c>
      <c r="AO113" s="23">
        <v>0.45522949877398089</v>
      </c>
      <c r="AP113" s="24">
        <v>246303.75</v>
      </c>
      <c r="AQ113" s="1">
        <v>29214.134765625</v>
      </c>
      <c r="AR113" s="23">
        <v>6.4615333055846699E-2</v>
      </c>
      <c r="AS113" s="24">
        <v>422909.740234375</v>
      </c>
    </row>
    <row r="114" spans="1:45" ht="14.5" x14ac:dyDescent="0.35">
      <c r="A114">
        <v>107</v>
      </c>
      <c r="B114" t="s">
        <v>362</v>
      </c>
      <c r="C114" t="s">
        <v>177</v>
      </c>
      <c r="D114" t="s">
        <v>171</v>
      </c>
      <c r="E114" s="1">
        <v>490168.125</v>
      </c>
      <c r="F114" s="1">
        <v>77396.625</v>
      </c>
      <c r="G114" s="23">
        <v>0.15789811914024399</v>
      </c>
      <c r="H114" s="1">
        <v>412771.5</v>
      </c>
      <c r="I114" s="23">
        <v>0.84210188085975601</v>
      </c>
      <c r="K114" s="1">
        <v>231727.203125</v>
      </c>
      <c r="L114" s="23">
        <v>0.47275045296958063</v>
      </c>
      <c r="M114" s="1">
        <v>254279.578125</v>
      </c>
      <c r="N114" s="23">
        <v>0.51875992165953266</v>
      </c>
      <c r="O114" s="1">
        <v>5.3540854454040527</v>
      </c>
      <c r="Q114" s="1">
        <v>12703.771484375</v>
      </c>
      <c r="R114" s="23">
        <v>2.5917171754844318E-2</v>
      </c>
      <c r="S114" s="1">
        <v>81390.9921875</v>
      </c>
      <c r="T114" s="23">
        <v>0.16604709289797248</v>
      </c>
      <c r="W114" s="1">
        <v>164667.34375</v>
      </c>
      <c r="X114" s="23">
        <v>0.33594053825919418</v>
      </c>
      <c r="Y114" s="1">
        <v>0</v>
      </c>
      <c r="Z114" s="23">
        <v>0</v>
      </c>
      <c r="AB114" s="1">
        <v>210176.765625</v>
      </c>
      <c r="AC114" s="23">
        <v>0.42878505334266676</v>
      </c>
      <c r="AD114" s="24">
        <v>279991.359375</v>
      </c>
      <c r="AE114" s="1">
        <v>56726.94140625</v>
      </c>
      <c r="AF114" s="23">
        <v>0.11572955994690601</v>
      </c>
      <c r="AG114" s="24">
        <v>433441.18359375</v>
      </c>
      <c r="AH114" s="1">
        <v>115706.640625</v>
      </c>
      <c r="AI114" s="23">
        <v>0.23605500791182621</v>
      </c>
      <c r="AJ114" s="24">
        <v>374461.484375</v>
      </c>
      <c r="AK114" s="1">
        <v>273940.40625</v>
      </c>
      <c r="AL114" s="23">
        <v>0.55887029832876223</v>
      </c>
      <c r="AM114" s="24">
        <v>216227.71875</v>
      </c>
      <c r="AN114" s="1">
        <v>183159.625</v>
      </c>
      <c r="AO114" s="23">
        <v>0.37366694335744488</v>
      </c>
      <c r="AP114" s="24">
        <v>307008.5</v>
      </c>
      <c r="AQ114" s="1">
        <v>17075.380859375</v>
      </c>
      <c r="AR114" s="23">
        <v>3.4835763462536452E-2</v>
      </c>
      <c r="AS114" s="24">
        <v>473092.744140625</v>
      </c>
    </row>
    <row r="115" spans="1:45" ht="14.5" x14ac:dyDescent="0.35">
      <c r="A115">
        <v>108</v>
      </c>
      <c r="B115" t="s">
        <v>363</v>
      </c>
      <c r="C115" t="s">
        <v>170</v>
      </c>
      <c r="D115" t="s">
        <v>1419</v>
      </c>
      <c r="E115" s="1">
        <v>261226.328125</v>
      </c>
      <c r="F115" s="1">
        <v>29292.2109375</v>
      </c>
      <c r="G115" s="23">
        <v>0.1121334558723473</v>
      </c>
      <c r="H115" s="1">
        <v>231934.1171875</v>
      </c>
      <c r="I115" s="23">
        <v>0.88786654412765276</v>
      </c>
      <c r="K115" s="1">
        <v>20746.5625</v>
      </c>
      <c r="L115" s="23">
        <v>7.9419875664571274E-2</v>
      </c>
      <c r="M115" s="1">
        <v>174772.4375</v>
      </c>
      <c r="N115" s="23">
        <v>0.66904602899126331</v>
      </c>
      <c r="O115" s="1">
        <v>24</v>
      </c>
      <c r="Q115" s="1">
        <v>26933.3671875</v>
      </c>
      <c r="R115" s="23">
        <v>0.10310357068837281</v>
      </c>
      <c r="S115" s="1">
        <v>32669.322265625</v>
      </c>
      <c r="T115" s="23">
        <v>0.12506136919702951</v>
      </c>
      <c r="W115" s="1">
        <v>116972.2265625</v>
      </c>
      <c r="X115" s="23">
        <v>0.44778115361529475</v>
      </c>
      <c r="Y115" s="1">
        <v>27828.41796875</v>
      </c>
      <c r="Z115" s="23">
        <v>0.10652991284796441</v>
      </c>
      <c r="AB115" s="1">
        <v>159520.625</v>
      </c>
      <c r="AC115" s="23">
        <v>0.61066059514363891</v>
      </c>
      <c r="AD115" s="24">
        <v>101705.703125</v>
      </c>
      <c r="AE115" s="1">
        <v>50576.4609375</v>
      </c>
      <c r="AF115" s="23">
        <v>0.1936116520127272</v>
      </c>
      <c r="AG115" s="24">
        <v>210649.8671875</v>
      </c>
      <c r="AH115" s="1">
        <v>97176.4921875</v>
      </c>
      <c r="AI115" s="23">
        <v>0.37200114125173422</v>
      </c>
      <c r="AJ115" s="24">
        <v>164049.8359375</v>
      </c>
      <c r="AK115" s="1">
        <v>208518.234375</v>
      </c>
      <c r="AL115" s="23">
        <v>0.79822824855242569</v>
      </c>
      <c r="AM115" s="24">
        <v>52708.09375</v>
      </c>
      <c r="AN115" s="1">
        <v>93069.0859375</v>
      </c>
      <c r="AO115" s="23">
        <v>0.35627758735316029</v>
      </c>
      <c r="AP115" s="24">
        <v>168157.2421875</v>
      </c>
      <c r="AQ115" s="1">
        <v>28322.978515625</v>
      </c>
      <c r="AR115" s="23">
        <v>0.1084231391181677</v>
      </c>
      <c r="AS115" s="24">
        <v>232903.349609375</v>
      </c>
    </row>
    <row r="116" spans="1:45" ht="14.5" x14ac:dyDescent="0.35">
      <c r="A116">
        <v>109</v>
      </c>
      <c r="B116" t="s">
        <v>364</v>
      </c>
      <c r="C116" t="s">
        <v>170</v>
      </c>
      <c r="D116" t="s">
        <v>1420</v>
      </c>
      <c r="E116" s="1">
        <v>343796.84375</v>
      </c>
      <c r="F116" s="1">
        <v>59231.73046875</v>
      </c>
      <c r="G116" s="23">
        <v>0.1722870106155534</v>
      </c>
      <c r="H116" s="1">
        <v>284565.11328125</v>
      </c>
      <c r="I116" s="23">
        <v>0.8277129893844466</v>
      </c>
      <c r="K116" s="1">
        <v>26080.509765625</v>
      </c>
      <c r="L116" s="23">
        <v>7.5860236182360236E-2</v>
      </c>
      <c r="M116" s="1">
        <v>172679.240234375</v>
      </c>
      <c r="N116" s="23">
        <v>0.50227116209345657</v>
      </c>
      <c r="O116" s="1">
        <v>20.666666030883789</v>
      </c>
      <c r="Q116" s="1">
        <v>4307.3837890625</v>
      </c>
      <c r="R116" s="23">
        <v>1.2528863680303931E-2</v>
      </c>
      <c r="S116" s="1">
        <v>1438.5966796875</v>
      </c>
      <c r="T116" s="23">
        <v>4.1844382979083121E-3</v>
      </c>
      <c r="W116" s="1">
        <v>185244.59375</v>
      </c>
      <c r="X116" s="23">
        <v>0.53881993717401599</v>
      </c>
      <c r="Y116" s="1">
        <v>149473.46875</v>
      </c>
      <c r="Z116" s="23">
        <v>0.43477266143459181</v>
      </c>
      <c r="AB116" s="1">
        <v>223110.96875</v>
      </c>
      <c r="AC116" s="23">
        <v>0.64896165513445037</v>
      </c>
      <c r="AD116" s="24">
        <v>120685.875</v>
      </c>
      <c r="AE116" s="1">
        <v>33139.58984375</v>
      </c>
      <c r="AF116" s="23">
        <v>9.6392943816110896E-2</v>
      </c>
      <c r="AG116" s="24">
        <v>310657.25390625</v>
      </c>
      <c r="AH116" s="1">
        <v>53242.11328125</v>
      </c>
      <c r="AI116" s="23">
        <v>0.15486504384538871</v>
      </c>
      <c r="AJ116" s="24">
        <v>290554.73046875</v>
      </c>
      <c r="AK116" s="1">
        <v>249418.265625</v>
      </c>
      <c r="AL116" s="23">
        <v>0.72548154574208479</v>
      </c>
      <c r="AM116" s="24">
        <v>94378.578125</v>
      </c>
      <c r="AN116" s="1">
        <v>129174.0625</v>
      </c>
      <c r="AO116" s="23">
        <v>0.37572788944488378</v>
      </c>
      <c r="AP116" s="24">
        <v>214622.78125</v>
      </c>
      <c r="AQ116" s="1">
        <v>11541.2314453125</v>
      </c>
      <c r="AR116" s="23">
        <v>3.3569916813154278E-2</v>
      </c>
      <c r="AS116" s="24">
        <v>332255.6123046875</v>
      </c>
    </row>
    <row r="117" spans="1:45" ht="14.5" x14ac:dyDescent="0.35">
      <c r="A117">
        <v>110</v>
      </c>
      <c r="B117" t="s">
        <v>365</v>
      </c>
      <c r="C117" t="s">
        <v>170</v>
      </c>
      <c r="D117" t="s">
        <v>1421</v>
      </c>
      <c r="E117" s="1">
        <v>336841.5625</v>
      </c>
      <c r="F117" s="1">
        <v>41756.23828125</v>
      </c>
      <c r="G117" s="23">
        <v>0.12396403214419241</v>
      </c>
      <c r="H117" s="1">
        <v>295085.32421875</v>
      </c>
      <c r="I117" s="23">
        <v>0.87603596785580762</v>
      </c>
      <c r="K117" s="1">
        <v>17175.66015625</v>
      </c>
      <c r="L117" s="23">
        <v>5.0990323251009141E-2</v>
      </c>
      <c r="M117" s="1">
        <v>149918.44921875</v>
      </c>
      <c r="N117" s="23">
        <v>0.44507111327376653</v>
      </c>
      <c r="O117" s="1">
        <v>26.882857131958019</v>
      </c>
      <c r="Q117" s="1">
        <v>19189.1796875</v>
      </c>
      <c r="R117" s="23">
        <v>5.6967968991356283E-2</v>
      </c>
      <c r="S117" s="1">
        <v>14523.5615234375</v>
      </c>
      <c r="T117" s="23">
        <v>4.3116892748167018E-2</v>
      </c>
      <c r="W117" s="1">
        <v>200006.375</v>
      </c>
      <c r="X117" s="23">
        <v>0.59376988253936147</v>
      </c>
      <c r="Y117" s="1">
        <v>66277.625</v>
      </c>
      <c r="Z117" s="23">
        <v>0.19676201626692069</v>
      </c>
      <c r="AB117" s="1">
        <v>248928.5</v>
      </c>
      <c r="AC117" s="23">
        <v>0.73900767515885168</v>
      </c>
      <c r="AD117" s="24">
        <v>87913.0625</v>
      </c>
      <c r="AE117" s="1">
        <v>34890.1875</v>
      </c>
      <c r="AF117" s="23">
        <v>0.1035804110426545</v>
      </c>
      <c r="AG117" s="24">
        <v>301951.375</v>
      </c>
      <c r="AH117" s="1">
        <v>46705.59375</v>
      </c>
      <c r="AI117" s="23">
        <v>0.13865745486796929</v>
      </c>
      <c r="AJ117" s="24">
        <v>290135.96875</v>
      </c>
      <c r="AK117" s="1">
        <v>274072.90625</v>
      </c>
      <c r="AL117" s="23">
        <v>0.81365525149527829</v>
      </c>
      <c r="AM117" s="24">
        <v>62768.65625</v>
      </c>
      <c r="AN117" s="1">
        <v>99190.1015625</v>
      </c>
      <c r="AO117" s="23">
        <v>0.29447108850321879</v>
      </c>
      <c r="AP117" s="24">
        <v>237651.4609375</v>
      </c>
      <c r="AQ117" s="1">
        <v>31805.65234375</v>
      </c>
      <c r="AR117" s="23">
        <v>9.4423182542237499E-2</v>
      </c>
      <c r="AS117" s="24">
        <v>305035.91015625</v>
      </c>
    </row>
    <row r="118" spans="1:45" ht="14.5" x14ac:dyDescent="0.35">
      <c r="A118">
        <v>111</v>
      </c>
      <c r="B118" t="s">
        <v>366</v>
      </c>
      <c r="C118" t="s">
        <v>187</v>
      </c>
      <c r="D118" t="s">
        <v>1422</v>
      </c>
      <c r="E118" s="1">
        <v>24461.97265625</v>
      </c>
      <c r="F118" s="1">
        <v>4485.0908203125</v>
      </c>
      <c r="G118" s="23">
        <v>0.18334951491193682</v>
      </c>
      <c r="H118" s="1">
        <v>19976.8818359375</v>
      </c>
      <c r="I118" s="23">
        <v>0.81665048508806304</v>
      </c>
      <c r="K118" s="1">
        <v>2553.8681640625</v>
      </c>
      <c r="L118" s="23">
        <v>0.10440156237399729</v>
      </c>
      <c r="M118" s="1">
        <v>12880.2421875</v>
      </c>
      <c r="N118" s="23">
        <v>0.52654143508778373</v>
      </c>
      <c r="O118" s="1">
        <v>45.5</v>
      </c>
      <c r="Q118" s="1">
        <v>53.586090087890618</v>
      </c>
      <c r="R118" s="23">
        <v>2.190587441205379E-3</v>
      </c>
      <c r="S118" s="1">
        <v>26.2703742980957</v>
      </c>
      <c r="T118" s="23">
        <v>1.073927056793748E-3</v>
      </c>
      <c r="W118" s="1">
        <v>795.2325439453125</v>
      </c>
      <c r="X118" s="23">
        <v>3.2508929476794728E-2</v>
      </c>
      <c r="Y118" s="1">
        <v>12895.169921875</v>
      </c>
      <c r="Z118" s="23">
        <v>0.52715167754797987</v>
      </c>
      <c r="AB118" s="1">
        <v>6908.3046875</v>
      </c>
      <c r="AC118" s="23">
        <v>0.28240995869705293</v>
      </c>
      <c r="AD118" s="24">
        <v>17553.66796875</v>
      </c>
      <c r="AE118" s="1">
        <v>2938.0830078125</v>
      </c>
      <c r="AF118" s="23">
        <v>0.12010817970814079</v>
      </c>
      <c r="AG118" s="24">
        <v>21523.8896484375</v>
      </c>
      <c r="AH118" s="1">
        <v>11889.087890625</v>
      </c>
      <c r="AI118" s="23">
        <v>0.48602326793899647</v>
      </c>
      <c r="AJ118" s="24">
        <v>12572.884765625</v>
      </c>
      <c r="AK118" s="1">
        <v>18388.181640625</v>
      </c>
      <c r="AL118" s="23">
        <v>0.75170477455042228</v>
      </c>
      <c r="AM118" s="24">
        <v>6073.791015625</v>
      </c>
      <c r="AN118" s="1">
        <v>6017.025390625</v>
      </c>
      <c r="AO118" s="23">
        <v>0.24597465932853371</v>
      </c>
      <c r="AP118" s="24">
        <v>18444.947265625</v>
      </c>
      <c r="AQ118" s="1">
        <v>1860.79150390625</v>
      </c>
      <c r="AR118" s="23">
        <v>7.6068742699326841E-2</v>
      </c>
      <c r="AS118" s="24">
        <v>22601.18115234375</v>
      </c>
    </row>
    <row r="119" spans="1:45" ht="14.5" x14ac:dyDescent="0.35">
      <c r="A119">
        <v>112</v>
      </c>
      <c r="B119" t="s">
        <v>368</v>
      </c>
      <c r="C119" t="s">
        <v>187</v>
      </c>
      <c r="D119" t="s">
        <v>1423</v>
      </c>
      <c r="E119" s="1">
        <v>20647.37109375</v>
      </c>
      <c r="F119" s="1">
        <v>2978.05419921875</v>
      </c>
      <c r="G119" s="23">
        <v>0.14423406184239179</v>
      </c>
      <c r="H119" s="1">
        <v>17669.31689453125</v>
      </c>
      <c r="I119" s="23">
        <v>0.85576593815760826</v>
      </c>
      <c r="K119" s="1">
        <v>2991.38134765625</v>
      </c>
      <c r="L119" s="23">
        <v>0.1448795265060038</v>
      </c>
      <c r="M119" s="1">
        <v>7519.51220703125</v>
      </c>
      <c r="N119" s="23">
        <v>0.36418739087357332</v>
      </c>
      <c r="O119" s="1">
        <v>46.783782958984382</v>
      </c>
      <c r="Q119" s="1">
        <v>12.69683361053467</v>
      </c>
      <c r="R119" s="23">
        <v>6.1493705677513708E-4</v>
      </c>
      <c r="S119" s="1">
        <v>26.2703742980957</v>
      </c>
      <c r="T119" s="23">
        <v>1.2723350676855799E-3</v>
      </c>
      <c r="W119" s="1">
        <v>241.0272216796875</v>
      </c>
      <c r="X119" s="23">
        <v>1.1673506548862631E-2</v>
      </c>
      <c r="Y119" s="1">
        <v>9254.7080078125</v>
      </c>
      <c r="Z119" s="23">
        <v>0.44822694210276093</v>
      </c>
      <c r="AB119" s="1">
        <v>4110.09716796875</v>
      </c>
      <c r="AC119" s="23">
        <v>0.19906152455471118</v>
      </c>
      <c r="AD119" s="24">
        <v>16537.27392578125</v>
      </c>
      <c r="AE119" s="1">
        <v>5067.111328125</v>
      </c>
      <c r="AF119" s="23">
        <v>0.2454119367118279</v>
      </c>
      <c r="AG119" s="24">
        <v>15580.259765625</v>
      </c>
      <c r="AH119" s="1">
        <v>12776.48046875</v>
      </c>
      <c r="AI119" s="23">
        <v>0.61879453857529909</v>
      </c>
      <c r="AJ119" s="24">
        <v>7870.890625</v>
      </c>
      <c r="AK119" s="1">
        <v>16609.916015625</v>
      </c>
      <c r="AL119" s="23">
        <v>0.8044567000906403</v>
      </c>
      <c r="AM119" s="24">
        <v>4037.455078125</v>
      </c>
      <c r="AN119" s="1">
        <v>4793.6220703125</v>
      </c>
      <c r="AO119" s="23">
        <v>0.2321662185731499</v>
      </c>
      <c r="AP119" s="24">
        <v>15853.7490234375</v>
      </c>
      <c r="AQ119" s="1">
        <v>1542.24560546875</v>
      </c>
      <c r="AR119" s="23">
        <v>7.4694526410463494E-2</v>
      </c>
      <c r="AS119" s="24">
        <v>19105.12548828125</v>
      </c>
    </row>
    <row r="120" spans="1:45" ht="14.5" x14ac:dyDescent="0.35">
      <c r="A120">
        <v>113</v>
      </c>
      <c r="B120" t="s">
        <v>370</v>
      </c>
      <c r="C120" t="s">
        <v>187</v>
      </c>
      <c r="D120" t="s">
        <v>1424</v>
      </c>
      <c r="E120" s="1">
        <v>36505.03125</v>
      </c>
      <c r="F120" s="1">
        <v>3469.48291015625</v>
      </c>
      <c r="G120" s="23">
        <v>9.5041225588767306E-2</v>
      </c>
      <c r="H120" s="1">
        <v>33035.54833984375</v>
      </c>
      <c r="I120" s="23">
        <v>0.90495877441123274</v>
      </c>
      <c r="K120" s="1">
        <v>6534.8212890625</v>
      </c>
      <c r="L120" s="23">
        <v>0.1790115243104333</v>
      </c>
      <c r="M120" s="1">
        <v>17248.5419921875</v>
      </c>
      <c r="N120" s="23">
        <v>0.47249766406342963</v>
      </c>
      <c r="O120" s="1">
        <v>46</v>
      </c>
      <c r="Q120" s="1">
        <v>211.6928405761719</v>
      </c>
      <c r="R120" s="23">
        <v>5.7990045023224536E-3</v>
      </c>
      <c r="S120" s="1">
        <v>280.24652099609381</v>
      </c>
      <c r="T120" s="23">
        <v>7.6769286698280459E-3</v>
      </c>
      <c r="W120" s="1">
        <v>7313.3896484375</v>
      </c>
      <c r="X120" s="23">
        <v>0.20033922443053651</v>
      </c>
      <c r="Y120" s="1">
        <v>21025.623046875</v>
      </c>
      <c r="Z120" s="23">
        <v>0.57596507459160162</v>
      </c>
      <c r="AB120" s="1">
        <v>12502.6298828125</v>
      </c>
      <c r="AC120" s="23">
        <v>0.34249059526041359</v>
      </c>
      <c r="AD120" s="24">
        <v>24002.4013671875</v>
      </c>
      <c r="AE120" s="1">
        <v>8352.103515625</v>
      </c>
      <c r="AF120" s="23">
        <v>0.22879321643163908</v>
      </c>
      <c r="AG120" s="24">
        <v>28152.927734375</v>
      </c>
      <c r="AH120" s="1">
        <v>20009.201171875</v>
      </c>
      <c r="AI120" s="23">
        <v>0.54812173792824792</v>
      </c>
      <c r="AJ120" s="24">
        <v>16495.830078125</v>
      </c>
      <c r="AK120" s="1">
        <v>29689.181640625</v>
      </c>
      <c r="AL120" s="23">
        <v>0.81329013081244794</v>
      </c>
      <c r="AM120" s="24">
        <v>6815.849609375</v>
      </c>
      <c r="AN120" s="1">
        <v>12955.3447265625</v>
      </c>
      <c r="AO120" s="23">
        <v>0.35489203221987381</v>
      </c>
      <c r="AP120" s="24">
        <v>23549.6865234375</v>
      </c>
      <c r="AQ120" s="1">
        <v>5712.205078125</v>
      </c>
      <c r="AR120" s="23">
        <v>0.15647720006060811</v>
      </c>
      <c r="AS120" s="24">
        <v>30792.826171875</v>
      </c>
    </row>
    <row r="121" spans="1:45" ht="14.5" x14ac:dyDescent="0.35">
      <c r="A121">
        <v>114</v>
      </c>
      <c r="B121" t="s">
        <v>372</v>
      </c>
      <c r="C121" t="s">
        <v>187</v>
      </c>
      <c r="D121" t="s">
        <v>1425</v>
      </c>
      <c r="E121" s="1">
        <v>33232.6015625</v>
      </c>
      <c r="F121" s="1">
        <v>5299.81591796875</v>
      </c>
      <c r="G121" s="23">
        <v>0.15947640776788041</v>
      </c>
      <c r="H121" s="1">
        <v>27932.78564453125</v>
      </c>
      <c r="I121" s="23">
        <v>0.8405235922321197</v>
      </c>
      <c r="K121" s="1">
        <v>4682.34765625</v>
      </c>
      <c r="L121" s="23">
        <v>0.14089621143394349</v>
      </c>
      <c r="M121" s="1">
        <v>17242.251953125</v>
      </c>
      <c r="N121" s="23">
        <v>0.51883545501840367</v>
      </c>
      <c r="O121" s="1">
        <v>45</v>
      </c>
      <c r="Q121" s="1">
        <v>279.81491088867188</v>
      </c>
      <c r="R121" s="23">
        <v>8.4198918451337205E-3</v>
      </c>
      <c r="S121" s="1">
        <v>691.53692626953125</v>
      </c>
      <c r="T121" s="23">
        <v>2.080899158523504E-2</v>
      </c>
      <c r="W121" s="1">
        <v>4083.977783203125</v>
      </c>
      <c r="X121" s="23">
        <v>0.12289070344139191</v>
      </c>
      <c r="Y121" s="1">
        <v>18938.859375</v>
      </c>
      <c r="Z121" s="23">
        <v>0.56988795593935082</v>
      </c>
      <c r="AB121" s="1">
        <v>9443.2080078125</v>
      </c>
      <c r="AC121" s="23">
        <v>0.28415494315281992</v>
      </c>
      <c r="AD121" s="24">
        <v>23789.3935546875</v>
      </c>
      <c r="AE121" s="1">
        <v>5550.9833984375</v>
      </c>
      <c r="AF121" s="23">
        <v>0.16703427169244811</v>
      </c>
      <c r="AG121" s="24">
        <v>27681.6181640625</v>
      </c>
      <c r="AH121" s="1">
        <v>16173.5458984375</v>
      </c>
      <c r="AI121" s="23">
        <v>0.48667709231310652</v>
      </c>
      <c r="AJ121" s="24">
        <v>17059.0556640625</v>
      </c>
      <c r="AK121" s="1">
        <v>24681.7578125</v>
      </c>
      <c r="AL121" s="23">
        <v>0.7426971302888048</v>
      </c>
      <c r="AM121" s="24">
        <v>8550.84375</v>
      </c>
      <c r="AN121" s="1">
        <v>9876.380859375</v>
      </c>
      <c r="AO121" s="23">
        <v>0.29718951857562692</v>
      </c>
      <c r="AP121" s="24">
        <v>23356.220703125</v>
      </c>
      <c r="AQ121" s="1">
        <v>5196.13525390625</v>
      </c>
      <c r="AR121" s="23">
        <v>0.1563565598117248</v>
      </c>
      <c r="AS121" s="24">
        <v>28036.46630859375</v>
      </c>
    </row>
    <row r="122" spans="1:45" ht="14.5" x14ac:dyDescent="0.35">
      <c r="A122">
        <v>115</v>
      </c>
      <c r="B122" t="s">
        <v>374</v>
      </c>
      <c r="C122" t="s">
        <v>187</v>
      </c>
      <c r="D122" t="s">
        <v>1426</v>
      </c>
      <c r="E122" s="1">
        <v>47713.45703125</v>
      </c>
      <c r="F122" s="1">
        <v>2799.59765625</v>
      </c>
      <c r="G122" s="23">
        <v>5.8675221424773299E-2</v>
      </c>
      <c r="H122" s="1">
        <v>44913.859375</v>
      </c>
      <c r="I122" s="23">
        <v>0.94132477857522678</v>
      </c>
      <c r="K122" s="1">
        <v>13432.0458984375</v>
      </c>
      <c r="L122" s="23">
        <v>0.28151483321864856</v>
      </c>
      <c r="M122" s="1">
        <v>21630.5908203125</v>
      </c>
      <c r="N122" s="23">
        <v>0.45334360924938877</v>
      </c>
      <c r="O122" s="1">
        <v>44</v>
      </c>
      <c r="Q122" s="1">
        <v>413.98211669921881</v>
      </c>
      <c r="R122" s="23">
        <v>8.6764225955809609E-3</v>
      </c>
      <c r="S122" s="1">
        <v>213.75938415527341</v>
      </c>
      <c r="T122" s="23">
        <v>4.4800649010879974E-3</v>
      </c>
      <c r="W122" s="1">
        <v>17916.1171875</v>
      </c>
      <c r="X122" s="23">
        <v>0.37549400739849581</v>
      </c>
      <c r="Y122" s="1">
        <v>22408.994140625</v>
      </c>
      <c r="Z122" s="23">
        <v>0.46965773462920946</v>
      </c>
      <c r="AB122" s="1">
        <v>18409.89453125</v>
      </c>
      <c r="AC122" s="23">
        <v>0.38584281409733984</v>
      </c>
      <c r="AD122" s="24">
        <v>29303.5625</v>
      </c>
      <c r="AE122" s="1">
        <v>15922.79296875</v>
      </c>
      <c r="AF122" s="23">
        <v>0.33371702575064605</v>
      </c>
      <c r="AG122" s="24">
        <v>31790.6640625</v>
      </c>
      <c r="AH122" s="1">
        <v>28175.7109375</v>
      </c>
      <c r="AI122" s="23">
        <v>0.59051916776950941</v>
      </c>
      <c r="AJ122" s="24">
        <v>19537.74609375</v>
      </c>
      <c r="AK122" s="1">
        <v>40398.6953125</v>
      </c>
      <c r="AL122" s="23">
        <v>0.84669394812538556</v>
      </c>
      <c r="AM122" s="24">
        <v>7314.76171875</v>
      </c>
      <c r="AN122" s="1">
        <v>22312.4296875</v>
      </c>
      <c r="AO122" s="23">
        <v>0.46763389357611301</v>
      </c>
      <c r="AP122" s="24">
        <v>25401.02734375</v>
      </c>
      <c r="AQ122" s="1">
        <v>5882.11572265625</v>
      </c>
      <c r="AR122" s="23">
        <v>0.1232800155059766</v>
      </c>
      <c r="AS122" s="24">
        <v>41831.34130859375</v>
      </c>
    </row>
    <row r="123" spans="1:45" ht="14.5" x14ac:dyDescent="0.35">
      <c r="A123">
        <v>116</v>
      </c>
      <c r="B123" t="s">
        <v>376</v>
      </c>
      <c r="C123" t="s">
        <v>187</v>
      </c>
      <c r="D123" t="s">
        <v>1427</v>
      </c>
      <c r="E123" s="1">
        <v>41087.578125</v>
      </c>
      <c r="F123" s="1">
        <v>6270.77587890625</v>
      </c>
      <c r="G123" s="23">
        <v>0.1526197494490617</v>
      </c>
      <c r="H123" s="1">
        <v>34816.80224609375</v>
      </c>
      <c r="I123" s="23">
        <v>0.84738025055093824</v>
      </c>
      <c r="K123" s="1">
        <v>6792.35546875</v>
      </c>
      <c r="L123" s="23">
        <v>0.16531408709673129</v>
      </c>
      <c r="M123" s="1">
        <v>19401.38671875</v>
      </c>
      <c r="N123" s="23">
        <v>0.47219591915896114</v>
      </c>
      <c r="O123" s="1">
        <v>45.666667938232422</v>
      </c>
      <c r="Q123" s="1">
        <v>590.23480224609375</v>
      </c>
      <c r="R123" s="23">
        <v>1.43652857914972E-2</v>
      </c>
      <c r="S123" s="1">
        <v>1729.799438476562</v>
      </c>
      <c r="T123" s="23">
        <v>4.2100301780115264E-2</v>
      </c>
      <c r="W123" s="1">
        <v>5702.63623046875</v>
      </c>
      <c r="X123" s="23">
        <v>0.13879222117009971</v>
      </c>
      <c r="Y123" s="1">
        <v>22838.583984375</v>
      </c>
      <c r="Z123" s="23">
        <v>0.55585130656505444</v>
      </c>
      <c r="AB123" s="1">
        <v>12554.2841796875</v>
      </c>
      <c r="AC123" s="23">
        <v>0.30554938384282049</v>
      </c>
      <c r="AD123" s="24">
        <v>28533.2939453125</v>
      </c>
      <c r="AE123" s="1">
        <v>8868.1328125</v>
      </c>
      <c r="AF123" s="23">
        <v>0.21583488774930071</v>
      </c>
      <c r="AG123" s="24">
        <v>32219.4453125</v>
      </c>
      <c r="AH123" s="1">
        <v>19314.5546875</v>
      </c>
      <c r="AI123" s="23">
        <v>0.47008257894246486</v>
      </c>
      <c r="AJ123" s="24">
        <v>21773.0234375</v>
      </c>
      <c r="AK123" s="1">
        <v>30199.6640625</v>
      </c>
      <c r="AL123" s="23">
        <v>0.73500715886986834</v>
      </c>
      <c r="AM123" s="24">
        <v>10887.9140625</v>
      </c>
      <c r="AN123" s="1">
        <v>12514.837890625</v>
      </c>
      <c r="AO123" s="23">
        <v>0.30458932995640031</v>
      </c>
      <c r="AP123" s="24">
        <v>28572.740234375</v>
      </c>
      <c r="AQ123" s="1">
        <v>5959.43115234375</v>
      </c>
      <c r="AR123" s="23">
        <v>0.14504216175052911</v>
      </c>
      <c r="AS123" s="24">
        <v>35128.14697265625</v>
      </c>
    </row>
    <row r="124" spans="1:45" ht="14.5" x14ac:dyDescent="0.35">
      <c r="A124">
        <v>117</v>
      </c>
      <c r="B124" t="s">
        <v>378</v>
      </c>
      <c r="C124" t="s">
        <v>187</v>
      </c>
      <c r="D124" t="s">
        <v>1428</v>
      </c>
      <c r="E124" s="1">
        <v>36997.25</v>
      </c>
      <c r="F124" s="1">
        <v>6071.20166015625</v>
      </c>
      <c r="G124" s="23">
        <v>0.16409872788264671</v>
      </c>
      <c r="H124" s="1">
        <v>30926.04833984375</v>
      </c>
      <c r="I124" s="23">
        <v>0.83590127211735332</v>
      </c>
      <c r="K124" s="1">
        <v>6100.39404296875</v>
      </c>
      <c r="L124" s="23">
        <v>0.16488776984691431</v>
      </c>
      <c r="M124" s="1">
        <v>16422.42236328125</v>
      </c>
      <c r="N124" s="23">
        <v>0.44388224430954326</v>
      </c>
      <c r="O124" s="1">
        <v>46</v>
      </c>
      <c r="Q124" s="1">
        <v>569.704833984375</v>
      </c>
      <c r="R124" s="23">
        <v>1.539857243401537E-2</v>
      </c>
      <c r="S124" s="1">
        <v>1704.12744140625</v>
      </c>
      <c r="T124" s="23">
        <v>4.6060921863280389E-2</v>
      </c>
      <c r="W124" s="1">
        <v>4600.06787109375</v>
      </c>
      <c r="X124" s="23">
        <v>0.1243353998227909</v>
      </c>
      <c r="Y124" s="1">
        <v>20975.998046875</v>
      </c>
      <c r="Z124" s="23">
        <v>0.56696100512538106</v>
      </c>
      <c r="AB124" s="1">
        <v>11286.568359375</v>
      </c>
      <c r="AC124" s="23">
        <v>0.30506506184581289</v>
      </c>
      <c r="AD124" s="24">
        <v>25710.681640625</v>
      </c>
      <c r="AE124" s="1">
        <v>5638.66259765625</v>
      </c>
      <c r="AF124" s="23">
        <v>0.1524076140160755</v>
      </c>
      <c r="AG124" s="24">
        <v>31358.58740234375</v>
      </c>
      <c r="AH124" s="1">
        <v>16762.095703125</v>
      </c>
      <c r="AI124" s="23">
        <v>0.4530632872206718</v>
      </c>
      <c r="AJ124" s="24">
        <v>20235.154296875</v>
      </c>
      <c r="AK124" s="1">
        <v>26335.77734375</v>
      </c>
      <c r="AL124" s="23">
        <v>0.71183067238105535</v>
      </c>
      <c r="AM124" s="24">
        <v>10661.47265625</v>
      </c>
      <c r="AN124" s="1">
        <v>11591.263671875</v>
      </c>
      <c r="AO124" s="23">
        <v>0.3133006823986918</v>
      </c>
      <c r="AP124" s="24">
        <v>25405.986328125</v>
      </c>
      <c r="AQ124" s="1">
        <v>5466.56005859375</v>
      </c>
      <c r="AR124" s="23">
        <v>0.14775584830206981</v>
      </c>
      <c r="AS124" s="24">
        <v>31530.68994140625</v>
      </c>
    </row>
    <row r="125" spans="1:45" ht="14.5" x14ac:dyDescent="0.35">
      <c r="A125">
        <v>118</v>
      </c>
      <c r="B125" t="s">
        <v>380</v>
      </c>
      <c r="C125" t="s">
        <v>187</v>
      </c>
      <c r="D125" t="s">
        <v>1429</v>
      </c>
      <c r="E125" s="1">
        <v>47152.78515625</v>
      </c>
      <c r="F125" s="1">
        <v>1862.085571289062</v>
      </c>
      <c r="G125" s="23">
        <v>3.9490468381001821E-2</v>
      </c>
      <c r="H125" s="1">
        <v>45290.699584960938</v>
      </c>
      <c r="I125" s="23">
        <v>0.96050953161899821</v>
      </c>
      <c r="K125" s="1">
        <v>13568.640625</v>
      </c>
      <c r="L125" s="23">
        <v>0.2877590492276893</v>
      </c>
      <c r="M125" s="1">
        <v>18419.099609375</v>
      </c>
      <c r="N125" s="23">
        <v>0.39062590997201335</v>
      </c>
      <c r="O125" s="1">
        <v>38</v>
      </c>
      <c r="Q125" s="1">
        <v>700.52471923828125</v>
      </c>
      <c r="R125" s="23">
        <v>1.485648656631746E-2</v>
      </c>
      <c r="S125" s="1">
        <v>84.059707641601563</v>
      </c>
      <c r="T125" s="23">
        <v>1.7827092792727561E-3</v>
      </c>
      <c r="W125" s="1">
        <v>21737.248046875</v>
      </c>
      <c r="X125" s="23">
        <v>0.4609960572815448</v>
      </c>
      <c r="Y125" s="1">
        <v>21816.05859375</v>
      </c>
      <c r="Z125" s="23">
        <v>0.46266744417022693</v>
      </c>
      <c r="AB125" s="1">
        <v>23449.04296875</v>
      </c>
      <c r="AC125" s="23">
        <v>0.49729921341967381</v>
      </c>
      <c r="AD125" s="24">
        <v>23703.7421875</v>
      </c>
      <c r="AE125" s="1">
        <v>23094.388671875</v>
      </c>
      <c r="AF125" s="23">
        <v>0.48977782744640036</v>
      </c>
      <c r="AG125" s="24">
        <v>24058.396484375</v>
      </c>
      <c r="AH125" s="1">
        <v>28121.03125</v>
      </c>
      <c r="AI125" s="23">
        <v>0.59638112906407226</v>
      </c>
      <c r="AJ125" s="24">
        <v>19031.75390625</v>
      </c>
      <c r="AK125" s="1">
        <v>42281.5703125</v>
      </c>
      <c r="AL125" s="23">
        <v>0.89669295615077094</v>
      </c>
      <c r="AM125" s="24">
        <v>4871.21484375</v>
      </c>
      <c r="AN125" s="1">
        <v>24330.509765625</v>
      </c>
      <c r="AO125" s="23">
        <v>0.51599305714394361</v>
      </c>
      <c r="AP125" s="24">
        <v>22822.275390625</v>
      </c>
      <c r="AQ125" s="1">
        <v>3425.52001953125</v>
      </c>
      <c r="AR125" s="23">
        <v>7.2647246778321101E-2</v>
      </c>
      <c r="AS125" s="24">
        <v>43727.26513671875</v>
      </c>
    </row>
    <row r="126" spans="1:45" ht="14.5" x14ac:dyDescent="0.35">
      <c r="A126">
        <v>119</v>
      </c>
      <c r="B126" t="s">
        <v>382</v>
      </c>
      <c r="C126" t="s">
        <v>187</v>
      </c>
      <c r="D126" t="s">
        <v>1430</v>
      </c>
      <c r="E126" s="1">
        <v>50914.04296875</v>
      </c>
      <c r="F126" s="1">
        <v>1909.813232421875</v>
      </c>
      <c r="G126" s="23">
        <v>3.7510539746255851E-2</v>
      </c>
      <c r="H126" s="1">
        <v>49004.229736328118</v>
      </c>
      <c r="I126" s="23">
        <v>0.96248946025374404</v>
      </c>
      <c r="K126" s="1">
        <v>15660.916015625</v>
      </c>
      <c r="L126" s="23">
        <v>0.30759521543471513</v>
      </c>
      <c r="M126" s="1">
        <v>19882.521484375</v>
      </c>
      <c r="N126" s="23">
        <v>0.39051154308406594</v>
      </c>
      <c r="O126" s="1">
        <v>39.812122344970739</v>
      </c>
      <c r="Q126" s="1">
        <v>238.13336181640619</v>
      </c>
      <c r="R126" s="23">
        <v>4.6771646471400362E-3</v>
      </c>
      <c r="S126" s="1">
        <v>48.921287536621087</v>
      </c>
      <c r="T126" s="23">
        <v>9.6086039693700975E-4</v>
      </c>
      <c r="W126" s="1">
        <v>20417.861328125</v>
      </c>
      <c r="X126" s="23">
        <v>0.4010261243770617</v>
      </c>
      <c r="Y126" s="1">
        <v>25725.2734375</v>
      </c>
      <c r="Z126" s="23">
        <v>0.50526872229120845</v>
      </c>
      <c r="AB126" s="1">
        <v>23625.208984375</v>
      </c>
      <c r="AC126" s="23">
        <v>0.46402146847532172</v>
      </c>
      <c r="AD126" s="24">
        <v>27288.833984375</v>
      </c>
      <c r="AE126" s="1">
        <v>23715.14453125</v>
      </c>
      <c r="AF126" s="23">
        <v>0.46578788775045565</v>
      </c>
      <c r="AG126" s="24">
        <v>27198.8984375</v>
      </c>
      <c r="AH126" s="1">
        <v>30303.841796875</v>
      </c>
      <c r="AI126" s="23">
        <v>0.59519613901954083</v>
      </c>
      <c r="AJ126" s="24">
        <v>20610.201171875</v>
      </c>
      <c r="AK126" s="1">
        <v>44875.5859375</v>
      </c>
      <c r="AL126" s="23">
        <v>0.88139898780074721</v>
      </c>
      <c r="AM126" s="24">
        <v>6038.45703125</v>
      </c>
      <c r="AN126" s="1">
        <v>27789.255859375</v>
      </c>
      <c r="AO126" s="23">
        <v>0.54580729085748458</v>
      </c>
      <c r="AP126" s="24">
        <v>23124.787109375</v>
      </c>
      <c r="AQ126" s="1">
        <v>3870.9150390625</v>
      </c>
      <c r="AR126" s="23">
        <v>7.6028435640799308E-2</v>
      </c>
      <c r="AS126" s="24">
        <v>47043.1279296875</v>
      </c>
    </row>
    <row r="127" spans="1:45" ht="14.5" x14ac:dyDescent="0.35">
      <c r="A127">
        <v>120</v>
      </c>
      <c r="B127" t="s">
        <v>384</v>
      </c>
      <c r="C127" t="s">
        <v>170</v>
      </c>
      <c r="D127" t="s">
        <v>1431</v>
      </c>
      <c r="E127" s="1">
        <v>348137.6875</v>
      </c>
      <c r="F127" s="1">
        <v>50327.2421875</v>
      </c>
      <c r="G127" s="23">
        <v>0.14456131580841849</v>
      </c>
      <c r="H127" s="1">
        <v>297810.4453125</v>
      </c>
      <c r="I127" s="23">
        <v>0.85543868419158153</v>
      </c>
      <c r="K127" s="1">
        <v>16324.208984375</v>
      </c>
      <c r="L127" s="23">
        <v>4.6890094265864282E-2</v>
      </c>
      <c r="M127" s="1">
        <v>224995.259765625</v>
      </c>
      <c r="N127" s="23">
        <v>0.64628239872945381</v>
      </c>
      <c r="O127" s="1">
        <v>23.031620025634769</v>
      </c>
      <c r="Q127" s="1">
        <v>82032.3203125</v>
      </c>
      <c r="R127" s="23">
        <v>0.2356318297555762</v>
      </c>
      <c r="S127" s="1">
        <v>79757.375</v>
      </c>
      <c r="T127" s="23">
        <v>0.22909721602605859</v>
      </c>
      <c r="W127" s="1">
        <v>91553.0625</v>
      </c>
      <c r="X127" s="23">
        <v>0.26297946412365936</v>
      </c>
      <c r="Y127" s="1">
        <v>10259.4033203125</v>
      </c>
      <c r="Z127" s="23">
        <v>2.946938435188089E-2</v>
      </c>
      <c r="AB127" s="1">
        <v>192938.15625</v>
      </c>
      <c r="AC127" s="23">
        <v>0.55420071763991374</v>
      </c>
      <c r="AD127" s="24">
        <v>155199.53125</v>
      </c>
      <c r="AE127" s="1">
        <v>32547.0859375</v>
      </c>
      <c r="AF127" s="23">
        <v>9.3489119696355788E-2</v>
      </c>
      <c r="AG127" s="24">
        <v>315590.6015625</v>
      </c>
      <c r="AH127" s="1">
        <v>92716.4296875</v>
      </c>
      <c r="AI127" s="23">
        <v>0.2663211511321939</v>
      </c>
      <c r="AJ127" s="24">
        <v>255421.2578125</v>
      </c>
      <c r="AK127" s="1">
        <v>251515.265625</v>
      </c>
      <c r="AL127" s="23">
        <v>0.72245917249335434</v>
      </c>
      <c r="AM127" s="24">
        <v>96622.421875</v>
      </c>
      <c r="AN127" s="1">
        <v>52587.40234375</v>
      </c>
      <c r="AO127" s="23">
        <v>0.15105346025988639</v>
      </c>
      <c r="AP127" s="24">
        <v>295550.28515625</v>
      </c>
      <c r="AQ127" s="1">
        <v>55766.09765625</v>
      </c>
      <c r="AR127" s="23">
        <v>0.16018402964847059</v>
      </c>
      <c r="AS127" s="24">
        <v>292371.58984375</v>
      </c>
    </row>
    <row r="128" spans="1:45" ht="14.5" x14ac:dyDescent="0.35">
      <c r="A128">
        <v>121</v>
      </c>
      <c r="B128" t="s">
        <v>385</v>
      </c>
      <c r="C128" t="s">
        <v>170</v>
      </c>
      <c r="D128" t="s">
        <v>1432</v>
      </c>
      <c r="E128" s="1">
        <v>305877</v>
      </c>
      <c r="F128" s="1">
        <v>47409.85546875</v>
      </c>
      <c r="G128" s="23">
        <v>0.15499647070145842</v>
      </c>
      <c r="H128" s="1">
        <v>258467.14453125</v>
      </c>
      <c r="I128" s="23">
        <v>0.84500352929854161</v>
      </c>
      <c r="K128" s="1">
        <v>179916.8125</v>
      </c>
      <c r="L128" s="23">
        <v>0.58819987282469743</v>
      </c>
      <c r="M128" s="1">
        <v>103633.5</v>
      </c>
      <c r="N128" s="23">
        <v>0.33880775605880797</v>
      </c>
      <c r="O128" s="1">
        <v>17.963529777526858</v>
      </c>
      <c r="Q128" s="1">
        <v>1145.174926757812</v>
      </c>
      <c r="R128" s="23">
        <v>3.7439066250741721E-3</v>
      </c>
      <c r="S128" s="1">
        <v>254.3848876953125</v>
      </c>
      <c r="T128" s="23">
        <v>8.3165745608631094E-4</v>
      </c>
      <c r="W128" s="1">
        <v>190110.5</v>
      </c>
      <c r="X128" s="23">
        <v>0.62152597285837119</v>
      </c>
      <c r="Y128" s="1">
        <v>16122.0673828125</v>
      </c>
      <c r="Z128" s="23">
        <v>5.2707681135922287E-2</v>
      </c>
      <c r="AB128" s="1">
        <v>105294.7890625</v>
      </c>
      <c r="AC128" s="23">
        <v>0.34423898842508593</v>
      </c>
      <c r="AD128" s="24">
        <v>200582.2109375</v>
      </c>
      <c r="AE128" s="1">
        <v>33092.390625</v>
      </c>
      <c r="AF128" s="23">
        <v>0.1081885549583656</v>
      </c>
      <c r="AG128" s="24">
        <v>272784.609375</v>
      </c>
      <c r="AH128" s="1">
        <v>66568.296875</v>
      </c>
      <c r="AI128" s="23">
        <v>0.2176309329403649</v>
      </c>
      <c r="AJ128" s="24">
        <v>239308.703125</v>
      </c>
      <c r="AK128" s="1">
        <v>156591.359375</v>
      </c>
      <c r="AL128" s="23">
        <v>0.51194224925378518</v>
      </c>
      <c r="AM128" s="24">
        <v>149285.640625</v>
      </c>
      <c r="AN128" s="1">
        <v>187746.765625</v>
      </c>
      <c r="AO128" s="23">
        <v>0.61379824447408604</v>
      </c>
      <c r="AP128" s="24">
        <v>118130.234375</v>
      </c>
      <c r="AQ128" s="1">
        <v>26649.12890625</v>
      </c>
      <c r="AR128" s="23">
        <v>8.7123676857854632E-2</v>
      </c>
      <c r="AS128" s="24">
        <v>279227.87109375</v>
      </c>
    </row>
    <row r="129" spans="1:45" ht="14.5" x14ac:dyDescent="0.35">
      <c r="A129">
        <v>122</v>
      </c>
      <c r="B129" t="s">
        <v>386</v>
      </c>
      <c r="C129" t="s">
        <v>198</v>
      </c>
      <c r="D129" t="s">
        <v>1433</v>
      </c>
      <c r="E129" s="1">
        <v>131945.71875</v>
      </c>
      <c r="F129" s="1">
        <v>26544.263671875</v>
      </c>
      <c r="G129" s="23">
        <v>0.2011756343695312</v>
      </c>
      <c r="H129" s="1">
        <v>105401.455078125</v>
      </c>
      <c r="I129" s="23">
        <v>0.79882436563046877</v>
      </c>
      <c r="K129" s="1">
        <v>27877.080078125</v>
      </c>
      <c r="L129" s="23">
        <v>0.2112768822074797</v>
      </c>
      <c r="M129" s="1">
        <v>59483.513671875</v>
      </c>
      <c r="N129" s="23">
        <v>0.45081806545447312</v>
      </c>
      <c r="O129" s="1">
        <v>28.666666030883789</v>
      </c>
      <c r="Q129" s="1">
        <v>164.6724548339844</v>
      </c>
      <c r="R129" s="23">
        <v>1.248031814855564E-3</v>
      </c>
      <c r="S129" s="1">
        <v>20.939163208007809</v>
      </c>
      <c r="T129" s="23">
        <v>1.586952832299291E-4</v>
      </c>
      <c r="W129" s="1">
        <v>36684.62109375</v>
      </c>
      <c r="X129" s="23">
        <v>0.27802812733361226</v>
      </c>
      <c r="Y129" s="1">
        <v>54794.6484375</v>
      </c>
      <c r="Z129" s="23">
        <v>0.41528174583155986</v>
      </c>
      <c r="AB129" s="1">
        <v>44356.140625</v>
      </c>
      <c r="AC129" s="23">
        <v>0.33616960857246458</v>
      </c>
      <c r="AD129" s="24">
        <v>87589.578125</v>
      </c>
      <c r="AE129" s="1">
        <v>48662.578125</v>
      </c>
      <c r="AF129" s="23">
        <v>0.36880755651649372</v>
      </c>
      <c r="AG129" s="24">
        <v>83283.140625</v>
      </c>
      <c r="AH129" s="1">
        <v>64795.1328125</v>
      </c>
      <c r="AI129" s="23">
        <v>0.49107415857325798</v>
      </c>
      <c r="AJ129" s="24">
        <v>67150.5859375</v>
      </c>
      <c r="AK129" s="1">
        <v>85228.1484375</v>
      </c>
      <c r="AL129" s="23">
        <v>0.64593341295888007</v>
      </c>
      <c r="AM129" s="24">
        <v>46717.5703125</v>
      </c>
      <c r="AN129" s="1">
        <v>60200.56640625</v>
      </c>
      <c r="AO129" s="23">
        <v>0.45625251790331395</v>
      </c>
      <c r="AP129" s="24">
        <v>71745.15234375</v>
      </c>
      <c r="AQ129" s="1">
        <v>2994.624755859375</v>
      </c>
      <c r="AR129" s="23">
        <v>2.2695884218368212E-2</v>
      </c>
      <c r="AS129" s="24">
        <v>128951.09399414063</v>
      </c>
    </row>
    <row r="130" spans="1:45" ht="14.5" x14ac:dyDescent="0.35">
      <c r="A130">
        <v>123</v>
      </c>
      <c r="B130" t="s">
        <v>387</v>
      </c>
      <c r="C130" t="s">
        <v>198</v>
      </c>
      <c r="D130" t="s">
        <v>1434</v>
      </c>
      <c r="E130" s="1">
        <v>50969.515625</v>
      </c>
      <c r="F130" s="1">
        <v>17305.603515625</v>
      </c>
      <c r="G130" s="23">
        <v>0.33952850646940008</v>
      </c>
      <c r="H130" s="1">
        <v>33663.912109375</v>
      </c>
      <c r="I130" s="23">
        <v>0.66047149353059997</v>
      </c>
      <c r="K130" s="1">
        <v>25645.591796875</v>
      </c>
      <c r="L130" s="23">
        <v>0.50315549367897294</v>
      </c>
      <c r="M130" s="1">
        <v>24561.654296875</v>
      </c>
      <c r="N130" s="23">
        <v>0.48188910558976888</v>
      </c>
      <c r="O130" s="1">
        <v>3.8091986179351811</v>
      </c>
      <c r="Q130" s="1">
        <v>928.59625244140625</v>
      </c>
      <c r="R130" s="23">
        <v>1.8218659546882961E-2</v>
      </c>
      <c r="S130" s="1">
        <v>0</v>
      </c>
      <c r="T130" s="23">
        <v>0</v>
      </c>
      <c r="W130" s="1">
        <v>0</v>
      </c>
      <c r="X130" s="23">
        <v>0</v>
      </c>
      <c r="Y130" s="1">
        <v>0</v>
      </c>
      <c r="Z130" s="23">
        <v>0</v>
      </c>
      <c r="AB130" s="1">
        <v>12892.26953125</v>
      </c>
      <c r="AC130" s="23">
        <v>0.25294078966931521</v>
      </c>
      <c r="AD130" s="24">
        <v>38077.24609375</v>
      </c>
      <c r="AE130" s="1">
        <v>7992.66943359375</v>
      </c>
      <c r="AF130" s="23">
        <v>0.15681274062713341</v>
      </c>
      <c r="AG130" s="24">
        <v>42976.84619140625</v>
      </c>
      <c r="AH130" s="1">
        <v>949.33251953125</v>
      </c>
      <c r="AI130" s="23">
        <v>1.8625496198861512E-2</v>
      </c>
      <c r="AJ130" s="24">
        <v>50020.18310546875</v>
      </c>
      <c r="AK130" s="1">
        <v>19608.666015625</v>
      </c>
      <c r="AL130" s="23">
        <v>0.38471360332110277</v>
      </c>
      <c r="AM130" s="24">
        <v>31360.849609375</v>
      </c>
      <c r="AN130" s="1">
        <v>16019.9541015625</v>
      </c>
      <c r="AO130" s="23">
        <v>0.31430461728195991</v>
      </c>
      <c r="AP130" s="24">
        <v>34949.5615234375</v>
      </c>
      <c r="AQ130" s="1">
        <v>876.4405517578125</v>
      </c>
      <c r="AR130" s="23">
        <v>1.7195387105619811E-2</v>
      </c>
      <c r="AS130" s="24">
        <v>50093.075073242188</v>
      </c>
    </row>
    <row r="131" spans="1:45" ht="14.5" x14ac:dyDescent="0.35">
      <c r="A131">
        <v>124</v>
      </c>
      <c r="B131" t="s">
        <v>388</v>
      </c>
      <c r="C131" t="s">
        <v>198</v>
      </c>
      <c r="D131" t="s">
        <v>1435</v>
      </c>
      <c r="E131" s="1">
        <v>117183.25</v>
      </c>
      <c r="F131" s="1">
        <v>32328.279296875</v>
      </c>
      <c r="G131" s="23">
        <v>0.2758779885083833</v>
      </c>
      <c r="H131" s="1">
        <v>84854.970703125</v>
      </c>
      <c r="I131" s="23">
        <v>0.7241220114916167</v>
      </c>
      <c r="K131" s="1">
        <v>7474.140625</v>
      </c>
      <c r="L131" s="23">
        <v>6.3781646481045715E-2</v>
      </c>
      <c r="M131" s="1">
        <v>58133.4375</v>
      </c>
      <c r="N131" s="23">
        <v>0.49608999153035949</v>
      </c>
      <c r="O131" s="1">
        <v>25.125</v>
      </c>
      <c r="Q131" s="1">
        <v>2327.393798828125</v>
      </c>
      <c r="R131" s="23">
        <v>1.9861147380945011E-2</v>
      </c>
      <c r="S131" s="1">
        <v>11477.4814453125</v>
      </c>
      <c r="T131" s="23">
        <v>9.7944727128770517E-2</v>
      </c>
      <c r="W131" s="1">
        <v>17979.47265625</v>
      </c>
      <c r="X131" s="23">
        <v>0.15343039774242478</v>
      </c>
      <c r="Y131" s="1">
        <v>7750.79296875</v>
      </c>
      <c r="Z131" s="23">
        <v>6.6142498767955318E-2</v>
      </c>
      <c r="AB131" s="1">
        <v>20643.439453125</v>
      </c>
      <c r="AC131" s="23">
        <v>0.17616373887159639</v>
      </c>
      <c r="AD131" s="24">
        <v>96539.810546875</v>
      </c>
      <c r="AE131" s="1">
        <v>45389.54296875</v>
      </c>
      <c r="AF131" s="23">
        <v>0.38733814746348133</v>
      </c>
      <c r="AG131" s="24">
        <v>71793.70703125</v>
      </c>
      <c r="AH131" s="1">
        <v>36647.63671875</v>
      </c>
      <c r="AI131" s="23">
        <v>0.3127378419590684</v>
      </c>
      <c r="AJ131" s="24">
        <v>80535.61328125</v>
      </c>
      <c r="AK131" s="1">
        <v>58434.5390625</v>
      </c>
      <c r="AL131" s="23">
        <v>0.49865948471731236</v>
      </c>
      <c r="AM131" s="24">
        <v>58748.7109375</v>
      </c>
      <c r="AN131" s="1">
        <v>34220.14453125</v>
      </c>
      <c r="AO131" s="23">
        <v>0.29202249068232883</v>
      </c>
      <c r="AP131" s="24">
        <v>82963.10546875</v>
      </c>
      <c r="AQ131" s="1">
        <v>733.5003662109375</v>
      </c>
      <c r="AR131" s="23">
        <v>6.2594301336661821E-3</v>
      </c>
      <c r="AS131" s="24">
        <v>116449.74963378906</v>
      </c>
    </row>
    <row r="132" spans="1:45" ht="14.5" x14ac:dyDescent="0.35">
      <c r="A132">
        <v>125</v>
      </c>
      <c r="B132" t="s">
        <v>389</v>
      </c>
      <c r="C132" t="s">
        <v>198</v>
      </c>
      <c r="D132" t="s">
        <v>1436</v>
      </c>
      <c r="E132" s="1">
        <v>259469.015625</v>
      </c>
      <c r="F132" s="1">
        <v>56460.8671875</v>
      </c>
      <c r="G132" s="23">
        <v>0.21760157778954461</v>
      </c>
      <c r="H132" s="1">
        <v>203008.1484375</v>
      </c>
      <c r="I132" s="23">
        <v>0.7823984222104553</v>
      </c>
      <c r="K132" s="1">
        <v>17342.982421875</v>
      </c>
      <c r="L132" s="23">
        <v>6.6840282952859792E-2</v>
      </c>
      <c r="M132" s="1">
        <v>104937.947265625</v>
      </c>
      <c r="N132" s="23">
        <v>0.4044334427093505</v>
      </c>
      <c r="O132" s="1">
        <v>28.875</v>
      </c>
      <c r="Q132" s="1">
        <v>22554.6953125</v>
      </c>
      <c r="R132" s="23">
        <v>8.6926353260989672E-2</v>
      </c>
      <c r="S132" s="1">
        <v>6760.28173828125</v>
      </c>
      <c r="T132" s="23">
        <v>2.605429292587139E-2</v>
      </c>
      <c r="W132" s="1">
        <v>53269.68359375</v>
      </c>
      <c r="X132" s="23">
        <v>0.20530267733677501</v>
      </c>
      <c r="Y132" s="1">
        <v>183492.765625</v>
      </c>
      <c r="Z132" s="23">
        <v>0.70718565445284076</v>
      </c>
      <c r="AB132" s="1">
        <v>67858.6171875</v>
      </c>
      <c r="AC132" s="23">
        <v>0.26152878802906199</v>
      </c>
      <c r="AD132" s="24">
        <v>191610.3984375</v>
      </c>
      <c r="AE132" s="1">
        <v>101418.8125</v>
      </c>
      <c r="AF132" s="23">
        <v>0.39087061033359172</v>
      </c>
      <c r="AG132" s="24">
        <v>158050.203125</v>
      </c>
      <c r="AH132" s="1">
        <v>152784.96875</v>
      </c>
      <c r="AI132" s="23">
        <v>0.58883704623450639</v>
      </c>
      <c r="AJ132" s="24">
        <v>106684.046875</v>
      </c>
      <c r="AK132" s="1">
        <v>183379.03125</v>
      </c>
      <c r="AL132" s="23">
        <v>0.70674731936020541</v>
      </c>
      <c r="AM132" s="24">
        <v>76089.984375</v>
      </c>
      <c r="AN132" s="1">
        <v>76141.953125</v>
      </c>
      <c r="AO132" s="23">
        <v>0.29345296948690353</v>
      </c>
      <c r="AP132" s="24">
        <v>183327.0625</v>
      </c>
      <c r="AQ132" s="1">
        <v>13308.7783203125</v>
      </c>
      <c r="AR132" s="23">
        <v>5.1292360624465211E-2</v>
      </c>
      <c r="AS132" s="24">
        <v>246160.2373046875</v>
      </c>
    </row>
    <row r="133" spans="1:45" ht="14.5" x14ac:dyDescent="0.35">
      <c r="A133">
        <v>126</v>
      </c>
      <c r="B133" t="s">
        <v>390</v>
      </c>
      <c r="C133" t="s">
        <v>170</v>
      </c>
      <c r="D133" t="s">
        <v>1437</v>
      </c>
      <c r="E133" s="1">
        <v>273562.875</v>
      </c>
      <c r="F133" s="1">
        <v>42310.61328125</v>
      </c>
      <c r="G133" s="23">
        <v>0.1546650410120525</v>
      </c>
      <c r="H133" s="1">
        <v>231252.26171875</v>
      </c>
      <c r="I133" s="23">
        <v>0.84533495898794742</v>
      </c>
      <c r="K133" s="1">
        <v>18207.783203125</v>
      </c>
      <c r="L133" s="23">
        <v>6.65579465164087E-2</v>
      </c>
      <c r="M133" s="1">
        <v>139479.638671875</v>
      </c>
      <c r="N133" s="23">
        <v>0.50986318473175496</v>
      </c>
      <c r="O133" s="1">
        <v>35.799999237060547</v>
      </c>
      <c r="Q133" s="1">
        <v>24459.935546875</v>
      </c>
      <c r="R133" s="23">
        <v>8.9412481671261132E-2</v>
      </c>
      <c r="S133" s="1">
        <v>8851.8095703125</v>
      </c>
      <c r="T133" s="23">
        <v>3.2357495768797213E-2</v>
      </c>
      <c r="W133" s="1">
        <v>89739.3671875</v>
      </c>
      <c r="X133" s="23">
        <v>0.32803927502041347</v>
      </c>
      <c r="Y133" s="1">
        <v>36753.5234375</v>
      </c>
      <c r="Z133" s="23">
        <v>0.1343512837313908</v>
      </c>
      <c r="AB133" s="1">
        <v>183027</v>
      </c>
      <c r="AC133" s="23">
        <v>0.66904911713623416</v>
      </c>
      <c r="AD133" s="24">
        <v>90535.875</v>
      </c>
      <c r="AE133" s="1">
        <v>43149.296875</v>
      </c>
      <c r="AF133" s="23">
        <v>0.1577308210224066</v>
      </c>
      <c r="AG133" s="24">
        <v>230413.578125</v>
      </c>
      <c r="AH133" s="1">
        <v>47173.83984375</v>
      </c>
      <c r="AI133" s="23">
        <v>0.17244240412281819</v>
      </c>
      <c r="AJ133" s="24">
        <v>226389.03515625</v>
      </c>
      <c r="AK133" s="1">
        <v>197846.484375</v>
      </c>
      <c r="AL133" s="23">
        <v>0.72322124986806047</v>
      </c>
      <c r="AM133" s="24">
        <v>75716.390625</v>
      </c>
      <c r="AN133" s="1">
        <v>104105.7578125</v>
      </c>
      <c r="AO133" s="23">
        <v>0.3805551386038768</v>
      </c>
      <c r="AP133" s="24">
        <v>169457.1171875</v>
      </c>
      <c r="AQ133" s="1">
        <v>56673.328125</v>
      </c>
      <c r="AR133" s="23">
        <v>0.20716746789929</v>
      </c>
      <c r="AS133" s="24">
        <v>216889.546875</v>
      </c>
    </row>
    <row r="134" spans="1:45" ht="14.5" x14ac:dyDescent="0.35">
      <c r="A134">
        <v>127</v>
      </c>
      <c r="B134" t="s">
        <v>391</v>
      </c>
      <c r="C134" t="s">
        <v>170</v>
      </c>
      <c r="D134" t="s">
        <v>1438</v>
      </c>
      <c r="E134" s="1">
        <v>505562.53125</v>
      </c>
      <c r="F134" s="1">
        <v>60469.25</v>
      </c>
      <c r="G134" s="23">
        <v>0.1196078551361197</v>
      </c>
      <c r="H134" s="1">
        <v>445093.28125</v>
      </c>
      <c r="I134" s="23">
        <v>0.88039214486388029</v>
      </c>
      <c r="K134" s="1">
        <v>73652.1015625</v>
      </c>
      <c r="L134" s="23">
        <v>0.1456834654664689</v>
      </c>
      <c r="M134" s="1">
        <v>373420.3046875</v>
      </c>
      <c r="N134" s="23">
        <v>0.73862337812934986</v>
      </c>
      <c r="O134" s="1">
        <v>9.7978125572204604</v>
      </c>
      <c r="Q134" s="1">
        <v>149843.625</v>
      </c>
      <c r="R134" s="23">
        <v>0.29638989390592818</v>
      </c>
      <c r="S134" s="1">
        <v>228394.859375</v>
      </c>
      <c r="T134" s="23">
        <v>0.45176381803907667</v>
      </c>
      <c r="W134" s="1">
        <v>0</v>
      </c>
      <c r="X134" s="23">
        <v>0</v>
      </c>
      <c r="Y134" s="1">
        <v>0</v>
      </c>
      <c r="Z134" s="23">
        <v>0</v>
      </c>
      <c r="AB134" s="1">
        <v>60086.22265625</v>
      </c>
      <c r="AC134" s="23">
        <v>0.1188502290857814</v>
      </c>
      <c r="AD134" s="24">
        <v>445476.30859375</v>
      </c>
      <c r="AE134" s="1">
        <v>123900.84375</v>
      </c>
      <c r="AF134" s="23">
        <v>0.2450752104663611</v>
      </c>
      <c r="AG134" s="24">
        <v>381661.6875</v>
      </c>
      <c r="AH134" s="1">
        <v>144398.03125</v>
      </c>
      <c r="AI134" s="23">
        <v>0.28561853840904083</v>
      </c>
      <c r="AJ134" s="24">
        <v>361164.5</v>
      </c>
      <c r="AK134" s="1">
        <v>183381.671875</v>
      </c>
      <c r="AL134" s="23">
        <v>0.36272797238669974</v>
      </c>
      <c r="AM134" s="24">
        <v>322180.859375</v>
      </c>
      <c r="AN134" s="1">
        <v>3539.84912109375</v>
      </c>
      <c r="AO134" s="23">
        <v>7.0018027489922889E-3</v>
      </c>
      <c r="AP134" s="24">
        <v>502022.68212890625</v>
      </c>
      <c r="AQ134" s="1">
        <v>64577.4765625</v>
      </c>
      <c r="AR134" s="23">
        <v>0.12773390544357122</v>
      </c>
      <c r="AS134" s="24">
        <v>440985.0546875</v>
      </c>
    </row>
    <row r="135" spans="1:45" ht="14.5" x14ac:dyDescent="0.35">
      <c r="A135">
        <v>128</v>
      </c>
      <c r="B135" t="s">
        <v>392</v>
      </c>
      <c r="C135" t="s">
        <v>187</v>
      </c>
      <c r="D135" t="s">
        <v>1439</v>
      </c>
      <c r="E135" s="1">
        <v>38760.84375</v>
      </c>
      <c r="F135" s="1">
        <v>5693.07275390625</v>
      </c>
      <c r="G135" s="23">
        <v>0.1468769047089242</v>
      </c>
      <c r="H135" s="1">
        <v>33067.77099609375</v>
      </c>
      <c r="I135" s="23">
        <v>0.85312309529107577</v>
      </c>
      <c r="K135" s="1">
        <v>5328.505859375</v>
      </c>
      <c r="L135" s="23">
        <v>0.13747135882136211</v>
      </c>
      <c r="M135" s="1">
        <v>22202.16015625</v>
      </c>
      <c r="N135" s="23">
        <v>0.57279868053052896</v>
      </c>
      <c r="O135" s="1">
        <v>20.666666030883789</v>
      </c>
      <c r="Q135" s="1">
        <v>821.33135986328125</v>
      </c>
      <c r="R135" s="23">
        <v>2.1189718293046219E-2</v>
      </c>
      <c r="S135" s="1">
        <v>1815.537353515625</v>
      </c>
      <c r="T135" s="23">
        <v>4.683946936824937E-2</v>
      </c>
      <c r="W135" s="1">
        <v>7979.103515625</v>
      </c>
      <c r="X135" s="23">
        <v>0.20585474266475429</v>
      </c>
      <c r="Y135" s="1">
        <v>22446.939453125</v>
      </c>
      <c r="Z135" s="23">
        <v>0.57911379839673893</v>
      </c>
      <c r="AB135" s="1">
        <v>15049.3134765625</v>
      </c>
      <c r="AC135" s="23">
        <v>0.38826072965871655</v>
      </c>
      <c r="AD135" s="24">
        <v>23711.5302734375</v>
      </c>
      <c r="AE135" s="1">
        <v>9402.1181640625</v>
      </c>
      <c r="AF135" s="23">
        <v>0.24256742770369899</v>
      </c>
      <c r="AG135" s="24">
        <v>29358.7255859375</v>
      </c>
      <c r="AH135" s="1">
        <v>16565.6953125</v>
      </c>
      <c r="AI135" s="23">
        <v>0.42738221642814472</v>
      </c>
      <c r="AJ135" s="24">
        <v>22195.1484375</v>
      </c>
      <c r="AK135" s="1">
        <v>28501.943359375</v>
      </c>
      <c r="AL135" s="23">
        <v>0.73532824886906634</v>
      </c>
      <c r="AM135" s="24">
        <v>10258.900390625</v>
      </c>
      <c r="AN135" s="1">
        <v>12941.189453125</v>
      </c>
      <c r="AO135" s="23">
        <v>0.3338727489162307</v>
      </c>
      <c r="AP135" s="24">
        <v>25819.654296875</v>
      </c>
      <c r="AQ135" s="1">
        <v>6212.56298828125</v>
      </c>
      <c r="AR135" s="23">
        <v>0.1602793537816434</v>
      </c>
      <c r="AS135" s="24">
        <v>32548.28076171875</v>
      </c>
    </row>
    <row r="136" spans="1:45" ht="14.5" x14ac:dyDescent="0.35">
      <c r="A136">
        <v>129</v>
      </c>
      <c r="B136" t="s">
        <v>394</v>
      </c>
      <c r="C136" t="s">
        <v>287</v>
      </c>
      <c r="D136" t="s">
        <v>1440</v>
      </c>
      <c r="E136" s="1">
        <v>143761.46875</v>
      </c>
      <c r="F136" s="1">
        <v>37642.90234375</v>
      </c>
      <c r="G136" s="23">
        <v>0.26184277797836564</v>
      </c>
      <c r="H136" s="1">
        <v>106118.56640625</v>
      </c>
      <c r="I136" s="23">
        <v>0.73815722202163447</v>
      </c>
      <c r="K136" s="1">
        <v>12055.962890625</v>
      </c>
      <c r="L136" s="23">
        <v>8.386087729522447E-2</v>
      </c>
      <c r="M136" s="1">
        <v>60571.373046875</v>
      </c>
      <c r="N136" s="23">
        <v>0.42133245836690858</v>
      </c>
      <c r="O136" s="1">
        <v>41</v>
      </c>
      <c r="Q136" s="1">
        <v>53.835563659667969</v>
      </c>
      <c r="R136" s="23">
        <v>3.7447839207380086E-4</v>
      </c>
      <c r="S136" s="1">
        <v>13.12129592895508</v>
      </c>
      <c r="T136" s="23">
        <v>9.1271298513045257E-5</v>
      </c>
      <c r="W136" s="1">
        <v>0</v>
      </c>
      <c r="X136" s="23">
        <v>0</v>
      </c>
      <c r="Y136" s="1">
        <v>0</v>
      </c>
      <c r="Z136" s="23">
        <v>0</v>
      </c>
      <c r="AB136" s="1">
        <v>58478.28125</v>
      </c>
      <c r="AC136" s="23">
        <v>0.40677298137300782</v>
      </c>
      <c r="AD136" s="24">
        <v>85283.1875</v>
      </c>
      <c r="AE136" s="1">
        <v>38063.44140625</v>
      </c>
      <c r="AF136" s="23">
        <v>0.26476803372426594</v>
      </c>
      <c r="AG136" s="24">
        <v>105698.02734375</v>
      </c>
      <c r="AH136" s="1">
        <v>4346.4951171875</v>
      </c>
      <c r="AI136" s="23">
        <v>3.0234075618314801E-2</v>
      </c>
      <c r="AJ136" s="24">
        <v>139414.9736328125</v>
      </c>
      <c r="AK136" s="1">
        <v>86510.1875</v>
      </c>
      <c r="AL136" s="23">
        <v>0.60176198985863505</v>
      </c>
      <c r="AM136" s="24">
        <v>57251.28125</v>
      </c>
      <c r="AN136" s="1">
        <v>66183.3671875</v>
      </c>
      <c r="AO136" s="23">
        <v>0.46036930314472729</v>
      </c>
      <c r="AP136" s="24">
        <v>77578.1015625</v>
      </c>
      <c r="AQ136" s="1">
        <v>1174.481811523438</v>
      </c>
      <c r="AR136" s="23">
        <v>8.1696564575717539E-3</v>
      </c>
      <c r="AS136" s="24">
        <v>142586.98693847656</v>
      </c>
    </row>
    <row r="137" spans="1:45" ht="14.5" x14ac:dyDescent="0.35">
      <c r="A137">
        <v>130</v>
      </c>
      <c r="B137" t="s">
        <v>395</v>
      </c>
      <c r="C137" t="s">
        <v>287</v>
      </c>
      <c r="D137" t="s">
        <v>1441</v>
      </c>
      <c r="E137" s="1">
        <v>232166.46875</v>
      </c>
      <c r="F137" s="1">
        <v>47923.19921875</v>
      </c>
      <c r="G137" s="23">
        <v>0.20641740160313313</v>
      </c>
      <c r="H137" s="1">
        <v>184243.26953125</v>
      </c>
      <c r="I137" s="23">
        <v>0.79358259839686696</v>
      </c>
      <c r="K137" s="1">
        <v>29514.880859375</v>
      </c>
      <c r="L137" s="23">
        <v>0.1271280948462761</v>
      </c>
      <c r="M137" s="1">
        <v>54024.337890625</v>
      </c>
      <c r="N137" s="23">
        <v>0.23269655683482501</v>
      </c>
      <c r="O137" s="1">
        <v>41.333332061767578</v>
      </c>
      <c r="Q137" s="1">
        <v>244.85943603515619</v>
      </c>
      <c r="R137" s="23">
        <v>1.0546718367794279E-3</v>
      </c>
      <c r="S137" s="1">
        <v>115.46865081787109</v>
      </c>
      <c r="T137" s="23">
        <v>4.9735283238601217E-4</v>
      </c>
      <c r="W137" s="1">
        <v>44761.95703125</v>
      </c>
      <c r="X137" s="23">
        <v>0.1928011278814353</v>
      </c>
      <c r="Y137" s="1">
        <v>49536.9296875</v>
      </c>
      <c r="Z137" s="23">
        <v>0.2133681489588492</v>
      </c>
      <c r="AB137" s="1">
        <v>104416.6484375</v>
      </c>
      <c r="AC137" s="23">
        <v>0.44974904860157588</v>
      </c>
      <c r="AD137" s="24">
        <v>127749.8203125</v>
      </c>
      <c r="AE137" s="1">
        <v>119693.359375</v>
      </c>
      <c r="AF137" s="23">
        <v>0.51554972610574279</v>
      </c>
      <c r="AG137" s="24">
        <v>112473.109375</v>
      </c>
      <c r="AH137" s="1">
        <v>84318.9453125</v>
      </c>
      <c r="AI137" s="23">
        <v>0.36318313220026516</v>
      </c>
      <c r="AJ137" s="24">
        <v>147847.5234375</v>
      </c>
      <c r="AK137" s="1">
        <v>172742.84375</v>
      </c>
      <c r="AL137" s="23">
        <v>0.74404734103102466</v>
      </c>
      <c r="AM137" s="24">
        <v>59423.625</v>
      </c>
      <c r="AN137" s="1">
        <v>60017.76171875</v>
      </c>
      <c r="AO137" s="23">
        <v>0.2585117568522694</v>
      </c>
      <c r="AP137" s="24">
        <v>172148.70703125</v>
      </c>
      <c r="AQ137" s="1">
        <v>4968.2607421875</v>
      </c>
      <c r="AR137" s="23">
        <v>2.139956199935741E-2</v>
      </c>
      <c r="AS137" s="24">
        <v>227198.2080078125</v>
      </c>
    </row>
    <row r="138" spans="1:45" ht="14.5" x14ac:dyDescent="0.35">
      <c r="A138">
        <v>131</v>
      </c>
      <c r="B138" t="s">
        <v>397</v>
      </c>
      <c r="C138" t="s">
        <v>187</v>
      </c>
      <c r="D138" t="s">
        <v>1442</v>
      </c>
      <c r="E138" s="1">
        <v>62903.1015625</v>
      </c>
      <c r="F138" s="1">
        <v>8326.328125</v>
      </c>
      <c r="G138" s="23">
        <v>0.13236752907528782</v>
      </c>
      <c r="H138" s="1">
        <v>54576.7734375</v>
      </c>
      <c r="I138" s="23">
        <v>0.86763247092471218</v>
      </c>
      <c r="K138" s="1">
        <v>6523.55126953125</v>
      </c>
      <c r="L138" s="23">
        <v>0.1037079429708168</v>
      </c>
      <c r="M138" s="1">
        <v>31519.06591796875</v>
      </c>
      <c r="N138" s="23">
        <v>0.50107331967807134</v>
      </c>
      <c r="O138" s="1">
        <v>28.333333969116211</v>
      </c>
      <c r="Q138" s="1">
        <v>1192.484008789062</v>
      </c>
      <c r="R138" s="23">
        <v>1.8957475532493738E-2</v>
      </c>
      <c r="S138" s="1">
        <v>1813.370971679688</v>
      </c>
      <c r="T138" s="23">
        <v>2.8828005720480051E-2</v>
      </c>
      <c r="W138" s="1">
        <v>15217.5849609375</v>
      </c>
      <c r="X138" s="23">
        <v>0.24192105926314991</v>
      </c>
      <c r="Y138" s="1">
        <v>36780.11328125</v>
      </c>
      <c r="Z138" s="23">
        <v>0.58471064808633622</v>
      </c>
      <c r="AB138" s="1">
        <v>26033.97265625</v>
      </c>
      <c r="AC138" s="23">
        <v>0.41387422892626147</v>
      </c>
      <c r="AD138" s="24">
        <v>36869.12890625</v>
      </c>
      <c r="AE138" s="1">
        <v>24476.662109375</v>
      </c>
      <c r="AF138" s="23">
        <v>0.38911693543529308</v>
      </c>
      <c r="AG138" s="24">
        <v>38426.439453125</v>
      </c>
      <c r="AH138" s="1">
        <v>32981.72265625</v>
      </c>
      <c r="AI138" s="23">
        <v>0.52432585734233839</v>
      </c>
      <c r="AJ138" s="24">
        <v>29921.37890625</v>
      </c>
      <c r="AK138" s="1">
        <v>49523.9921875</v>
      </c>
      <c r="AL138" s="23">
        <v>0.78730604624150957</v>
      </c>
      <c r="AM138" s="24">
        <v>13379.109375</v>
      </c>
      <c r="AN138" s="1">
        <v>17890.12109375</v>
      </c>
      <c r="AO138" s="23">
        <v>0.2844076150358742</v>
      </c>
      <c r="AP138" s="24">
        <v>45012.98046875</v>
      </c>
      <c r="AQ138" s="1">
        <v>7786.4814453125</v>
      </c>
      <c r="AR138" s="23">
        <v>0.1237853341393018</v>
      </c>
      <c r="AS138" s="24">
        <v>55116.6201171875</v>
      </c>
    </row>
    <row r="139" spans="1:45" ht="14.5" x14ac:dyDescent="0.35">
      <c r="A139">
        <v>132</v>
      </c>
      <c r="B139" t="s">
        <v>399</v>
      </c>
      <c r="C139" t="s">
        <v>187</v>
      </c>
      <c r="D139" t="s">
        <v>1443</v>
      </c>
      <c r="E139" s="1">
        <v>58734.87109375</v>
      </c>
      <c r="F139" s="1">
        <v>5476.90625</v>
      </c>
      <c r="G139" s="23">
        <v>9.3247948757017016E-2</v>
      </c>
      <c r="H139" s="1">
        <v>53257.96484375</v>
      </c>
      <c r="I139" s="23">
        <v>0.90675205124298297</v>
      </c>
      <c r="K139" s="1">
        <v>7156.03369140625</v>
      </c>
      <c r="L139" s="23">
        <v>0.1218362032323882</v>
      </c>
      <c r="M139" s="1">
        <v>34599.66943359375</v>
      </c>
      <c r="N139" s="23">
        <v>0.58908224006088805</v>
      </c>
      <c r="O139" s="1">
        <v>23.65454483032228</v>
      </c>
      <c r="Q139" s="1">
        <v>649.21783447265625</v>
      </c>
      <c r="R139" s="23">
        <v>1.10533627193359E-2</v>
      </c>
      <c r="S139" s="1">
        <v>1703.529052734375</v>
      </c>
      <c r="T139" s="23">
        <v>2.9003708035985599E-2</v>
      </c>
      <c r="W139" s="1">
        <v>17004.341796875</v>
      </c>
      <c r="X139" s="23">
        <v>0.28951015776868599</v>
      </c>
      <c r="Y139" s="1">
        <v>36297.05859375</v>
      </c>
      <c r="Z139" s="23">
        <v>0.61798141236769277</v>
      </c>
      <c r="AB139" s="1">
        <v>30136.556640625</v>
      </c>
      <c r="AC139" s="23">
        <v>0.5130947949561746</v>
      </c>
      <c r="AD139" s="24">
        <v>28598.314453125</v>
      </c>
      <c r="AE139" s="1">
        <v>31931.380859375</v>
      </c>
      <c r="AF139" s="23">
        <v>0.54365286353327547</v>
      </c>
      <c r="AG139" s="24">
        <v>26803.490234375</v>
      </c>
      <c r="AH139" s="1">
        <v>35924.0234375</v>
      </c>
      <c r="AI139" s="23">
        <v>0.61163024228247065</v>
      </c>
      <c r="AJ139" s="24">
        <v>22810.84765625</v>
      </c>
      <c r="AK139" s="1">
        <v>49410.19140625</v>
      </c>
      <c r="AL139" s="23">
        <v>0.84124116536126625</v>
      </c>
      <c r="AM139" s="24">
        <v>9324.6796875</v>
      </c>
      <c r="AN139" s="1">
        <v>20383.58203125</v>
      </c>
      <c r="AO139" s="23">
        <v>0.34704395619962514</v>
      </c>
      <c r="AP139" s="24">
        <v>38351.2890625</v>
      </c>
      <c r="AQ139" s="1">
        <v>6055.70263671875</v>
      </c>
      <c r="AR139" s="23">
        <v>0.10310233978470651</v>
      </c>
      <c r="AS139" s="24">
        <v>52679.16845703125</v>
      </c>
    </row>
    <row r="140" spans="1:45" ht="14.5" x14ac:dyDescent="0.35">
      <c r="A140">
        <v>133</v>
      </c>
      <c r="B140" t="s">
        <v>401</v>
      </c>
      <c r="C140" t="s">
        <v>287</v>
      </c>
      <c r="D140" t="s">
        <v>1444</v>
      </c>
      <c r="E140" s="1">
        <v>81321.8203125</v>
      </c>
      <c r="F140" s="1">
        <v>32435.48828125</v>
      </c>
      <c r="G140" s="23">
        <v>0.39885344617973745</v>
      </c>
      <c r="H140" s="1">
        <v>48886.33203125</v>
      </c>
      <c r="I140" s="23">
        <v>0.6011465538202625</v>
      </c>
      <c r="K140" s="1">
        <v>18100.435546875</v>
      </c>
      <c r="L140" s="23">
        <v>0.22257784537187469</v>
      </c>
      <c r="M140" s="1">
        <v>34702.779296875</v>
      </c>
      <c r="N140" s="23">
        <v>0.42673392164022705</v>
      </c>
      <c r="O140" s="1">
        <v>15.875</v>
      </c>
      <c r="Q140" s="1">
        <v>1021.322509765625</v>
      </c>
      <c r="R140" s="23">
        <v>1.2559021746450469E-2</v>
      </c>
      <c r="S140" s="1">
        <v>1640.832641601562</v>
      </c>
      <c r="T140" s="23">
        <v>2.0177027952599208E-2</v>
      </c>
      <c r="W140" s="1">
        <v>0</v>
      </c>
      <c r="X140" s="23">
        <v>0</v>
      </c>
      <c r="Y140" s="1">
        <v>0</v>
      </c>
      <c r="Z140" s="23">
        <v>0</v>
      </c>
      <c r="AB140" s="1">
        <v>22778.6328125</v>
      </c>
      <c r="AC140" s="23">
        <v>0.28010480735634358</v>
      </c>
      <c r="AD140" s="24">
        <v>58543.1875</v>
      </c>
      <c r="AE140" s="1">
        <v>15008.845703125</v>
      </c>
      <c r="AF140" s="23">
        <v>0.18456111343117571</v>
      </c>
      <c r="AG140" s="24">
        <v>66312.974609375</v>
      </c>
      <c r="AH140" s="1">
        <v>15951.8134765625</v>
      </c>
      <c r="AI140" s="23">
        <v>0.19615662088309818</v>
      </c>
      <c r="AJ140" s="24">
        <v>65370.0068359375</v>
      </c>
      <c r="AK140" s="1">
        <v>28309.623046875</v>
      </c>
      <c r="AL140" s="23">
        <v>0.34811841321416559</v>
      </c>
      <c r="AM140" s="24">
        <v>53012.197265625</v>
      </c>
      <c r="AN140" s="1">
        <v>28580.45703125</v>
      </c>
      <c r="AO140" s="23">
        <v>0.35144881068109696</v>
      </c>
      <c r="AP140" s="24">
        <v>52741.36328125</v>
      </c>
      <c r="AQ140" s="1">
        <v>1624.199340820312</v>
      </c>
      <c r="AR140" s="23">
        <v>1.9972491203208553E-2</v>
      </c>
      <c r="AS140" s="24">
        <v>79697.620971679688</v>
      </c>
    </row>
    <row r="141" spans="1:45" ht="14.5" x14ac:dyDescent="0.35">
      <c r="A141">
        <v>134</v>
      </c>
      <c r="B141" t="s">
        <v>402</v>
      </c>
      <c r="C141" t="s">
        <v>287</v>
      </c>
      <c r="D141" t="s">
        <v>1445</v>
      </c>
      <c r="E141" s="1">
        <v>303282.65625</v>
      </c>
      <c r="F141" s="1">
        <v>65689.8671875</v>
      </c>
      <c r="G141" s="23">
        <v>0.21659618785899501</v>
      </c>
      <c r="H141" s="1">
        <v>237592.7890625</v>
      </c>
      <c r="I141" s="23">
        <v>0.78340381214100485</v>
      </c>
      <c r="K141" s="1">
        <v>8338.8798828125</v>
      </c>
      <c r="L141" s="23">
        <v>2.7495406383999249E-2</v>
      </c>
      <c r="M141" s="1">
        <v>76252.5107421875</v>
      </c>
      <c r="N141" s="23">
        <v>0.25142390826111571</v>
      </c>
      <c r="O141" s="1">
        <v>38.823528289794922</v>
      </c>
      <c r="Q141" s="1">
        <v>983.64410400390625</v>
      </c>
      <c r="R141" s="23">
        <v>3.2433246139636652E-3</v>
      </c>
      <c r="S141" s="1">
        <v>1915.695068359375</v>
      </c>
      <c r="T141" s="23">
        <v>6.3165335335900038E-3</v>
      </c>
      <c r="W141" s="1">
        <v>30736.814453125</v>
      </c>
      <c r="X141" s="23">
        <v>0.10134708932313041</v>
      </c>
      <c r="Y141" s="1">
        <v>18832.404296875</v>
      </c>
      <c r="Z141" s="23">
        <v>6.2095223412153164E-2</v>
      </c>
      <c r="AB141" s="1">
        <v>133333.46875</v>
      </c>
      <c r="AC141" s="23">
        <v>0.43963433451364731</v>
      </c>
      <c r="AD141" s="24">
        <v>169949.1875</v>
      </c>
      <c r="AE141" s="1">
        <v>143521.21875</v>
      </c>
      <c r="AF141" s="23">
        <v>0.47322593558298814</v>
      </c>
      <c r="AG141" s="24">
        <v>159761.4375</v>
      </c>
      <c r="AH141" s="1">
        <v>65976.359375</v>
      </c>
      <c r="AI141" s="23">
        <v>0.2175408254160594</v>
      </c>
      <c r="AJ141" s="24">
        <v>237306.296875</v>
      </c>
      <c r="AK141" s="1">
        <v>209495.25</v>
      </c>
      <c r="AL141" s="23">
        <v>0.6907590845792061</v>
      </c>
      <c r="AM141" s="24">
        <v>93787.40625</v>
      </c>
      <c r="AN141" s="1">
        <v>85106.0625</v>
      </c>
      <c r="AO141" s="23">
        <v>0.2806163186260342</v>
      </c>
      <c r="AP141" s="24">
        <v>218176.59375</v>
      </c>
      <c r="AQ141" s="1">
        <v>4738.8369140625</v>
      </c>
      <c r="AR141" s="23">
        <v>1.5625149728826601E-2</v>
      </c>
      <c r="AS141" s="24">
        <v>298543.8193359375</v>
      </c>
    </row>
    <row r="142" spans="1:45" ht="14.5" x14ac:dyDescent="0.35">
      <c r="A142">
        <v>135</v>
      </c>
      <c r="B142" t="s">
        <v>404</v>
      </c>
      <c r="C142" t="s">
        <v>287</v>
      </c>
      <c r="D142" t="s">
        <v>1446</v>
      </c>
      <c r="E142" s="1">
        <v>144877.40625</v>
      </c>
      <c r="F142" s="1">
        <v>18877.65234375</v>
      </c>
      <c r="G142" s="23">
        <v>0.13030087183625289</v>
      </c>
      <c r="H142" s="1">
        <v>125999.75390625</v>
      </c>
      <c r="I142" s="23">
        <v>0.86969912816374706</v>
      </c>
      <c r="K142" s="1">
        <v>12929.2216796875</v>
      </c>
      <c r="L142" s="23">
        <v>8.924249829111984E-2</v>
      </c>
      <c r="M142" s="1">
        <v>72575.9033203125</v>
      </c>
      <c r="N142" s="23">
        <v>0.50094700891508059</v>
      </c>
      <c r="O142" s="1">
        <v>23.75</v>
      </c>
      <c r="Q142" s="1">
        <v>727.36602783203125</v>
      </c>
      <c r="R142" s="23">
        <v>5.0205621888128691E-3</v>
      </c>
      <c r="S142" s="1">
        <v>2315.28955078125</v>
      </c>
      <c r="T142" s="23">
        <v>1.5981025687235129E-2</v>
      </c>
      <c r="W142" s="1">
        <v>0</v>
      </c>
      <c r="X142" s="23">
        <v>0</v>
      </c>
      <c r="Y142" s="1">
        <v>0</v>
      </c>
      <c r="Z142" s="23">
        <v>0</v>
      </c>
      <c r="AB142" s="1">
        <v>86245.28125</v>
      </c>
      <c r="AC142" s="23">
        <v>0.59529835246481022</v>
      </c>
      <c r="AD142" s="24">
        <v>58632.125</v>
      </c>
      <c r="AE142" s="1">
        <v>58822.96484375</v>
      </c>
      <c r="AF142" s="23">
        <v>0.4060188980899152</v>
      </c>
      <c r="AG142" s="24">
        <v>86054.44140625</v>
      </c>
      <c r="AH142" s="1">
        <v>25779.8359375</v>
      </c>
      <c r="AI142" s="23">
        <v>0.17794241769496061</v>
      </c>
      <c r="AJ142" s="24">
        <v>119097.5703125</v>
      </c>
      <c r="AK142" s="1">
        <v>109048.203125</v>
      </c>
      <c r="AL142" s="23">
        <v>0.75269295570371242</v>
      </c>
      <c r="AM142" s="24">
        <v>35829.203125</v>
      </c>
      <c r="AN142" s="1">
        <v>64369.25390625</v>
      </c>
      <c r="AO142" s="23">
        <v>0.44430153446545434</v>
      </c>
      <c r="AP142" s="24">
        <v>80508.15234375</v>
      </c>
      <c r="AQ142" s="1">
        <v>5024.3544921875</v>
      </c>
      <c r="AR142" s="23">
        <v>3.4680041714147541E-2</v>
      </c>
      <c r="AS142" s="24">
        <v>139853.0517578125</v>
      </c>
    </row>
    <row r="143" spans="1:45" ht="14.5" x14ac:dyDescent="0.35">
      <c r="A143">
        <v>136</v>
      </c>
      <c r="B143" t="s">
        <v>405</v>
      </c>
      <c r="C143" t="s">
        <v>287</v>
      </c>
      <c r="D143" t="s">
        <v>1447</v>
      </c>
      <c r="E143" s="1">
        <v>287393.96875</v>
      </c>
      <c r="F143" s="1">
        <v>58558.703125</v>
      </c>
      <c r="G143" s="23">
        <v>0.20375759233813082</v>
      </c>
      <c r="H143" s="1">
        <v>228835.265625</v>
      </c>
      <c r="I143" s="23">
        <v>0.79624240766186916</v>
      </c>
      <c r="K143" s="1">
        <v>15949.0556640625</v>
      </c>
      <c r="L143" s="23">
        <v>5.5495443183556717E-2</v>
      </c>
      <c r="M143" s="1">
        <v>71484.3505859375</v>
      </c>
      <c r="N143" s="23">
        <v>0.24873295322394445</v>
      </c>
      <c r="O143" s="1">
        <v>38.035269927978533</v>
      </c>
      <c r="Q143" s="1">
        <v>921.7022705078125</v>
      </c>
      <c r="R143" s="23">
        <v>3.2071037346980253E-3</v>
      </c>
      <c r="S143" s="1">
        <v>1935.04345703125</v>
      </c>
      <c r="T143" s="23">
        <v>6.7330691226666524E-3</v>
      </c>
      <c r="W143" s="1">
        <v>33296.83984375</v>
      </c>
      <c r="X143" s="23">
        <v>0.11585782397790841</v>
      </c>
      <c r="Y143" s="1">
        <v>34511.41796875</v>
      </c>
      <c r="Z143" s="23">
        <v>0.1200840021760199</v>
      </c>
      <c r="AB143" s="1">
        <v>133535.203125</v>
      </c>
      <c r="AC143" s="23">
        <v>0.46464163359378075</v>
      </c>
      <c r="AD143" s="24">
        <v>153858.765625</v>
      </c>
      <c r="AE143" s="1">
        <v>139474.890625</v>
      </c>
      <c r="AF143" s="23">
        <v>0.48530903843123885</v>
      </c>
      <c r="AG143" s="24">
        <v>147919.078125</v>
      </c>
      <c r="AH143" s="1">
        <v>75564.2578125</v>
      </c>
      <c r="AI143" s="23">
        <v>0.26292917050821019</v>
      </c>
      <c r="AJ143" s="24">
        <v>211829.7109375</v>
      </c>
      <c r="AK143" s="1">
        <v>204633.78125</v>
      </c>
      <c r="AL143" s="23">
        <v>0.71203227451167583</v>
      </c>
      <c r="AM143" s="24">
        <v>82760.1875</v>
      </c>
      <c r="AN143" s="1">
        <v>77786.109375</v>
      </c>
      <c r="AO143" s="23">
        <v>0.27066020109372951</v>
      </c>
      <c r="AP143" s="24">
        <v>209607.859375</v>
      </c>
      <c r="AQ143" s="1">
        <v>5137.87646484375</v>
      </c>
      <c r="AR143" s="23">
        <v>1.7877467948233521E-2</v>
      </c>
      <c r="AS143" s="24">
        <v>282256.09228515625</v>
      </c>
    </row>
    <row r="144" spans="1:45" ht="14.5" x14ac:dyDescent="0.35">
      <c r="A144">
        <v>137</v>
      </c>
      <c r="B144" t="s">
        <v>407</v>
      </c>
      <c r="C144" t="s">
        <v>198</v>
      </c>
      <c r="D144" t="s">
        <v>1448</v>
      </c>
      <c r="E144" s="1">
        <v>131263.140625</v>
      </c>
      <c r="F144" s="1">
        <v>15194.1923828125</v>
      </c>
      <c r="G144" s="23">
        <v>0.11575368614880339</v>
      </c>
      <c r="H144" s="1">
        <v>116068.9482421875</v>
      </c>
      <c r="I144" s="23">
        <v>0.88424631385119656</v>
      </c>
      <c r="K144" s="1">
        <v>21130.70703125</v>
      </c>
      <c r="L144" s="23">
        <v>0.160979745956387</v>
      </c>
      <c r="M144" s="1">
        <v>64898.41015625</v>
      </c>
      <c r="N144" s="23">
        <v>0.4944145770643677</v>
      </c>
      <c r="O144" s="1">
        <v>25.6775369644165</v>
      </c>
      <c r="Q144" s="1">
        <v>4206.775390625</v>
      </c>
      <c r="R144" s="23">
        <v>3.2048413367185502E-2</v>
      </c>
      <c r="S144" s="1">
        <v>3076.057373046875</v>
      </c>
      <c r="T144" s="23">
        <v>2.3434281386232637E-2</v>
      </c>
      <c r="W144" s="1">
        <v>25701.16015625</v>
      </c>
      <c r="X144" s="23">
        <v>0.19579875990987092</v>
      </c>
      <c r="Y144" s="1">
        <v>91068.8359375</v>
      </c>
      <c r="Z144" s="23">
        <v>0.69378833619157887</v>
      </c>
      <c r="AB144" s="1">
        <v>61124.91796875</v>
      </c>
      <c r="AC144" s="23">
        <v>0.46566703857387609</v>
      </c>
      <c r="AD144" s="24">
        <v>70138.22265625</v>
      </c>
      <c r="AE144" s="1">
        <v>54429.01171875</v>
      </c>
      <c r="AF144" s="23">
        <v>0.41465571720736061</v>
      </c>
      <c r="AG144" s="24">
        <v>76834.12890625</v>
      </c>
      <c r="AH144" s="1">
        <v>75184.515625</v>
      </c>
      <c r="AI144" s="23">
        <v>0.57277705886827279</v>
      </c>
      <c r="AJ144" s="24">
        <v>56078.625</v>
      </c>
      <c r="AK144" s="1">
        <v>105478.5</v>
      </c>
      <c r="AL144" s="23">
        <v>0.80356526209697354</v>
      </c>
      <c r="AM144" s="24">
        <v>25784.640625</v>
      </c>
      <c r="AN144" s="1">
        <v>48347.91015625</v>
      </c>
      <c r="AO144" s="23">
        <v>0.36832815309800532</v>
      </c>
      <c r="AP144" s="24">
        <v>82915.23046875</v>
      </c>
      <c r="AQ144" s="1">
        <v>10113.009765625</v>
      </c>
      <c r="AR144" s="23">
        <v>7.7043789425368242E-2</v>
      </c>
      <c r="AS144" s="24">
        <v>121150.130859375</v>
      </c>
    </row>
    <row r="145" spans="1:45" ht="14.5" x14ac:dyDescent="0.35">
      <c r="A145">
        <v>138</v>
      </c>
      <c r="B145" t="s">
        <v>409</v>
      </c>
      <c r="C145" t="s">
        <v>410</v>
      </c>
      <c r="D145" t="s">
        <v>1449</v>
      </c>
      <c r="E145" s="1">
        <v>55353.40625</v>
      </c>
      <c r="F145" s="1">
        <v>18040.11328125</v>
      </c>
      <c r="G145" s="23">
        <v>0.32590791612304798</v>
      </c>
      <c r="H145" s="1">
        <v>37313.29296875</v>
      </c>
      <c r="I145" s="23">
        <v>0.67409208387695196</v>
      </c>
      <c r="K145" s="1">
        <v>16.602573394775391</v>
      </c>
      <c r="L145" s="23">
        <v>2.9993770066815697E-4</v>
      </c>
      <c r="M145" s="1">
        <v>8512.0175437927246</v>
      </c>
      <c r="N145" s="23">
        <v>0.15377585808086969</v>
      </c>
      <c r="O145" s="1">
        <v>46.5</v>
      </c>
      <c r="Q145" s="1">
        <v>12822.3359375</v>
      </c>
      <c r="R145" s="23">
        <v>0.23164493038763989</v>
      </c>
      <c r="S145" s="1">
        <v>3006.433837890625</v>
      </c>
      <c r="T145" s="23">
        <v>5.4313438712556644E-2</v>
      </c>
      <c r="W145" s="1">
        <v>42363.48046875</v>
      </c>
      <c r="X145" s="23">
        <v>0.76532743581159468</v>
      </c>
      <c r="Y145" s="1">
        <v>11325.234375</v>
      </c>
      <c r="Z145" s="23">
        <v>0.2045986894437955</v>
      </c>
      <c r="AB145" s="1">
        <v>24259.865234375</v>
      </c>
      <c r="AC145" s="23">
        <v>0.43827231019545432</v>
      </c>
      <c r="AD145" s="24">
        <v>31093.541015625</v>
      </c>
      <c r="AE145" s="1">
        <v>10578.9345703125</v>
      </c>
      <c r="AF145" s="23">
        <v>0.19111623451921708</v>
      </c>
      <c r="AG145" s="24">
        <v>44774.4716796875</v>
      </c>
      <c r="AH145" s="1">
        <v>19115.841796875</v>
      </c>
      <c r="AI145" s="23">
        <v>0.34534174302733178</v>
      </c>
      <c r="AJ145" s="24">
        <v>36237.564453125</v>
      </c>
      <c r="AK145" s="1">
        <v>31310.1328125</v>
      </c>
      <c r="AL145" s="23">
        <v>0.5656405799326939</v>
      </c>
      <c r="AM145" s="24">
        <v>24043.2734375</v>
      </c>
      <c r="AN145" s="1">
        <v>778.73028564453125</v>
      </c>
      <c r="AO145" s="23">
        <v>1.4068335417832241E-2</v>
      </c>
      <c r="AP145" s="24">
        <v>54574.675964355469</v>
      </c>
      <c r="AQ145" s="1">
        <v>3977.150146484375</v>
      </c>
      <c r="AR145" s="23">
        <v>7.1850142853392598E-2</v>
      </c>
      <c r="AS145" s="24">
        <v>51376.256103515625</v>
      </c>
    </row>
    <row r="146" spans="1:45" ht="14.5" x14ac:dyDescent="0.35">
      <c r="A146">
        <v>139</v>
      </c>
      <c r="B146" t="s">
        <v>412</v>
      </c>
      <c r="C146" t="s">
        <v>410</v>
      </c>
      <c r="D146" t="s">
        <v>1450</v>
      </c>
      <c r="E146" s="1">
        <v>171471.578125</v>
      </c>
      <c r="F146" s="1">
        <v>38604.234375</v>
      </c>
      <c r="G146" s="23">
        <v>0.2251348870589979</v>
      </c>
      <c r="H146" s="1">
        <v>132867.34375</v>
      </c>
      <c r="I146" s="23">
        <v>0.77486511294100213</v>
      </c>
      <c r="K146" s="1">
        <v>18153.15234375</v>
      </c>
      <c r="L146" s="23">
        <v>0.10586682960669229</v>
      </c>
      <c r="M146" s="1">
        <v>59610.18359375</v>
      </c>
      <c r="N146" s="23">
        <v>0.34763885797035787</v>
      </c>
      <c r="O146" s="1">
        <v>30.101625823974612</v>
      </c>
      <c r="Q146" s="1">
        <v>21063.087890625</v>
      </c>
      <c r="R146" s="23">
        <v>0.12283719623359589</v>
      </c>
      <c r="S146" s="1">
        <v>5987.56201171875</v>
      </c>
      <c r="T146" s="23">
        <v>3.4918684934210582E-2</v>
      </c>
      <c r="W146" s="1">
        <v>59662.93359375</v>
      </c>
      <c r="X146" s="23">
        <v>0.34794648912752579</v>
      </c>
      <c r="Y146" s="1">
        <v>110283.890625</v>
      </c>
      <c r="Z146" s="23">
        <v>0.64316134388525215</v>
      </c>
      <c r="AB146" s="1">
        <v>90378.140625</v>
      </c>
      <c r="AC146" s="23">
        <v>0.52707359209767002</v>
      </c>
      <c r="AD146" s="24">
        <v>81093.4375</v>
      </c>
      <c r="AE146" s="1">
        <v>32861.6484375</v>
      </c>
      <c r="AF146" s="23">
        <v>0.19164487081086051</v>
      </c>
      <c r="AG146" s="24">
        <v>138609.9296875</v>
      </c>
      <c r="AH146" s="1">
        <v>50487.05859375</v>
      </c>
      <c r="AI146" s="23">
        <v>0.2944339764397908</v>
      </c>
      <c r="AJ146" s="24">
        <v>120984.51953125</v>
      </c>
      <c r="AK146" s="1">
        <v>106697.8203125</v>
      </c>
      <c r="AL146" s="23">
        <v>0.6222478470147339</v>
      </c>
      <c r="AM146" s="24">
        <v>64773.7578125</v>
      </c>
      <c r="AN146" s="1">
        <v>51010.44140625</v>
      </c>
      <c r="AO146" s="23">
        <v>0.29748627710805942</v>
      </c>
      <c r="AP146" s="24">
        <v>120461.13671875</v>
      </c>
      <c r="AQ146" s="1">
        <v>11592.0205078125</v>
      </c>
      <c r="AR146" s="23">
        <v>6.7603159862225704E-2</v>
      </c>
      <c r="AS146" s="24">
        <v>159879.5576171875</v>
      </c>
    </row>
    <row r="147" spans="1:45" ht="14.5" x14ac:dyDescent="0.35">
      <c r="A147">
        <v>140</v>
      </c>
      <c r="B147" t="s">
        <v>414</v>
      </c>
      <c r="C147" t="s">
        <v>410</v>
      </c>
      <c r="D147" t="s">
        <v>1451</v>
      </c>
      <c r="E147" s="1">
        <v>55722.21875</v>
      </c>
      <c r="F147" s="1">
        <v>4546.982421875</v>
      </c>
      <c r="G147" s="23">
        <v>8.1600886035698289E-2</v>
      </c>
      <c r="H147" s="1">
        <v>51175.236328125</v>
      </c>
      <c r="I147" s="23">
        <v>0.91839911396430163</v>
      </c>
      <c r="K147" s="1">
        <v>5587.40087890625</v>
      </c>
      <c r="L147" s="23">
        <v>0.1002724048727196</v>
      </c>
      <c r="M147" s="1">
        <v>20650.84326171875</v>
      </c>
      <c r="N147" s="23">
        <v>0.37060339169855383</v>
      </c>
      <c r="O147" s="1">
        <v>25.5</v>
      </c>
      <c r="Q147" s="1">
        <v>1214.982666015625</v>
      </c>
      <c r="R147" s="23">
        <v>2.1804276521484079E-2</v>
      </c>
      <c r="S147" s="1">
        <v>325.91757202148438</v>
      </c>
      <c r="T147" s="23">
        <v>5.8489697526892606E-3</v>
      </c>
      <c r="W147" s="1">
        <v>14616.505859375</v>
      </c>
      <c r="X147" s="23">
        <v>0.26231019128926908</v>
      </c>
      <c r="Y147" s="1">
        <v>35399.4140625</v>
      </c>
      <c r="Z147" s="23">
        <v>0.63528364190451414</v>
      </c>
      <c r="AB147" s="1">
        <v>26441.224609375</v>
      </c>
      <c r="AC147" s="23">
        <v>0.47451851707493248</v>
      </c>
      <c r="AD147" s="24">
        <v>29280.994140625</v>
      </c>
      <c r="AE147" s="1">
        <v>30615.638671875</v>
      </c>
      <c r="AF147" s="23">
        <v>0.54943323074110362</v>
      </c>
      <c r="AG147" s="24">
        <v>25106.580078125</v>
      </c>
      <c r="AH147" s="1">
        <v>40070.296875</v>
      </c>
      <c r="AI147" s="23">
        <v>0.71910806450075182</v>
      </c>
      <c r="AJ147" s="24">
        <v>15651.921875</v>
      </c>
      <c r="AK147" s="1">
        <v>49829.765625</v>
      </c>
      <c r="AL147" s="23">
        <v>0.89425307790709607</v>
      </c>
      <c r="AM147" s="24">
        <v>5892.453125</v>
      </c>
      <c r="AN147" s="1">
        <v>12656.509765625</v>
      </c>
      <c r="AO147" s="23">
        <v>0.2271357826293483</v>
      </c>
      <c r="AP147" s="24">
        <v>43065.708984375</v>
      </c>
      <c r="AQ147" s="1">
        <v>2276.33740234375</v>
      </c>
      <c r="AR147" s="23">
        <v>4.085152123171245E-2</v>
      </c>
      <c r="AS147" s="24">
        <v>53445.88134765625</v>
      </c>
    </row>
    <row r="148" spans="1:45" ht="14.5" x14ac:dyDescent="0.35">
      <c r="A148">
        <v>141</v>
      </c>
      <c r="B148" t="s">
        <v>416</v>
      </c>
      <c r="C148" t="s">
        <v>410</v>
      </c>
      <c r="D148" t="s">
        <v>1452</v>
      </c>
      <c r="E148" s="1">
        <v>73537</v>
      </c>
      <c r="F148" s="1">
        <v>4945.533203125</v>
      </c>
      <c r="G148" s="23">
        <v>6.7252311123992006E-2</v>
      </c>
      <c r="H148" s="1">
        <v>68591.466796875</v>
      </c>
      <c r="I148" s="23">
        <v>0.93274768887600801</v>
      </c>
      <c r="K148" s="1">
        <v>8846.494140625</v>
      </c>
      <c r="L148" s="23">
        <v>0.12029990536226659</v>
      </c>
      <c r="M148" s="1">
        <v>35957.935546875</v>
      </c>
      <c r="N148" s="23">
        <v>0.48897746096352857</v>
      </c>
      <c r="O148" s="1">
        <v>18.090714645385749</v>
      </c>
      <c r="Q148" s="1">
        <v>140.79512023925781</v>
      </c>
      <c r="R148" s="23">
        <v>1.914616046877868E-3</v>
      </c>
      <c r="S148" s="1">
        <v>110.54990386962891</v>
      </c>
      <c r="T148" s="23">
        <v>1.5033235496366309E-3</v>
      </c>
      <c r="W148" s="1">
        <v>8056.82275390625</v>
      </c>
      <c r="X148" s="23">
        <v>0.10956148270810949</v>
      </c>
      <c r="Y148" s="1">
        <v>59411.3515625</v>
      </c>
      <c r="Z148" s="23">
        <v>0.80791100483430112</v>
      </c>
      <c r="AB148" s="1">
        <v>18362.890625</v>
      </c>
      <c r="AC148" s="23">
        <v>0.24970954247521659</v>
      </c>
      <c r="AD148" s="24">
        <v>55174.109375</v>
      </c>
      <c r="AE148" s="1">
        <v>36188.19921875</v>
      </c>
      <c r="AF148" s="23">
        <v>0.49210872375470849</v>
      </c>
      <c r="AG148" s="24">
        <v>37348.80078125</v>
      </c>
      <c r="AH148" s="1">
        <v>56734.7578125</v>
      </c>
      <c r="AI148" s="23">
        <v>0.77151308609951452</v>
      </c>
      <c r="AJ148" s="24">
        <v>16802.2421875</v>
      </c>
      <c r="AK148" s="1">
        <v>61846.29296875</v>
      </c>
      <c r="AL148" s="23">
        <v>0.84102279082298703</v>
      </c>
      <c r="AM148" s="24">
        <v>11690.70703125</v>
      </c>
      <c r="AN148" s="1">
        <v>32705.8828125</v>
      </c>
      <c r="AO148" s="23">
        <v>0.44475410762609291</v>
      </c>
      <c r="AP148" s="24">
        <v>40831.1171875</v>
      </c>
      <c r="AQ148" s="1">
        <v>2375.877685546875</v>
      </c>
      <c r="AR148" s="23">
        <v>3.2308602275682649E-2</v>
      </c>
      <c r="AS148" s="24">
        <v>71161.122314453125</v>
      </c>
    </row>
    <row r="149" spans="1:45" ht="14.5" x14ac:dyDescent="0.35">
      <c r="A149">
        <v>142</v>
      </c>
      <c r="B149" t="s">
        <v>418</v>
      </c>
      <c r="C149" t="s">
        <v>410</v>
      </c>
      <c r="D149" t="s">
        <v>1453</v>
      </c>
      <c r="E149" s="1">
        <v>46729.3046875</v>
      </c>
      <c r="F149" s="1">
        <v>3039.441650390625</v>
      </c>
      <c r="G149" s="23">
        <v>6.5043588187685353E-2</v>
      </c>
      <c r="H149" s="1">
        <v>43689.863037109382</v>
      </c>
      <c r="I149" s="23">
        <v>0.93495641181231459</v>
      </c>
      <c r="K149" s="1">
        <v>4612.46923828125</v>
      </c>
      <c r="L149" s="23">
        <v>9.8706138880664249E-2</v>
      </c>
      <c r="M149" s="1">
        <v>17593.69091796875</v>
      </c>
      <c r="N149" s="23">
        <v>0.37650230483046387</v>
      </c>
      <c r="O149" s="1">
        <v>25.25</v>
      </c>
      <c r="Q149" s="1">
        <v>539.79541015625</v>
      </c>
      <c r="R149" s="23">
        <v>1.155153952677246E-2</v>
      </c>
      <c r="S149" s="1">
        <v>120.399787902832</v>
      </c>
      <c r="T149" s="23">
        <v>2.576537115371176E-3</v>
      </c>
      <c r="W149" s="1">
        <v>11781.7958984375</v>
      </c>
      <c r="X149" s="23">
        <v>0.25212863699187688</v>
      </c>
      <c r="Y149" s="1">
        <v>28752.69921875</v>
      </c>
      <c r="Z149" s="23">
        <v>0.61530338212888691</v>
      </c>
      <c r="AB149" s="1">
        <v>20616.265625</v>
      </c>
      <c r="AC149" s="23">
        <v>0.44118494300033545</v>
      </c>
      <c r="AD149" s="24">
        <v>26113.0390625</v>
      </c>
      <c r="AE149" s="1">
        <v>27541.541015625</v>
      </c>
      <c r="AF149" s="23">
        <v>0.58938478113055059</v>
      </c>
      <c r="AG149" s="24">
        <v>19187.763671875</v>
      </c>
      <c r="AH149" s="1">
        <v>35688.11328125</v>
      </c>
      <c r="AI149" s="23">
        <v>0.76372018629236105</v>
      </c>
      <c r="AJ149" s="24">
        <v>11041.19140625</v>
      </c>
      <c r="AK149" s="1">
        <v>43486.2890625</v>
      </c>
      <c r="AL149" s="23">
        <v>0.93059995977497389</v>
      </c>
      <c r="AM149" s="24">
        <v>3243.015625</v>
      </c>
      <c r="AN149" s="1">
        <v>9951.328125</v>
      </c>
      <c r="AO149" s="23">
        <v>0.21295690555528338</v>
      </c>
      <c r="AP149" s="24">
        <v>36777.9765625</v>
      </c>
      <c r="AQ149" s="1">
        <v>1947.30517578125</v>
      </c>
      <c r="AR149" s="23">
        <v>4.1672034043813838E-2</v>
      </c>
      <c r="AS149" s="24">
        <v>44781.99951171875</v>
      </c>
    </row>
    <row r="150" spans="1:45" ht="14.5" x14ac:dyDescent="0.35">
      <c r="A150">
        <v>143</v>
      </c>
      <c r="B150" t="s">
        <v>420</v>
      </c>
      <c r="C150" t="s">
        <v>410</v>
      </c>
      <c r="D150" t="s">
        <v>1454</v>
      </c>
      <c r="E150" s="1">
        <v>23007.890625</v>
      </c>
      <c r="F150" s="1">
        <v>1266.089111328125</v>
      </c>
      <c r="G150" s="23">
        <v>5.5028474011972792E-2</v>
      </c>
      <c r="H150" s="1">
        <v>21741.801513671879</v>
      </c>
      <c r="I150" s="23">
        <v>0.94497152598802725</v>
      </c>
      <c r="K150" s="1">
        <v>3132.922119140625</v>
      </c>
      <c r="L150" s="23">
        <v>0.13616729017898069</v>
      </c>
      <c r="M150" s="1">
        <v>9365.606201171875</v>
      </c>
      <c r="N150" s="23">
        <v>0.40706061906411184</v>
      </c>
      <c r="O150" s="1">
        <v>25</v>
      </c>
      <c r="Q150" s="1">
        <v>40.511707305908203</v>
      </c>
      <c r="R150" s="23">
        <v>1.7607745084587999E-3</v>
      </c>
      <c r="S150" s="1">
        <v>7.8077325820922852</v>
      </c>
      <c r="T150" s="23">
        <v>3.3935021290515573E-4</v>
      </c>
      <c r="W150" s="1">
        <v>8832.1826171875</v>
      </c>
      <c r="X150" s="23">
        <v>0.38387624320460711</v>
      </c>
      <c r="Y150" s="1">
        <v>8101.3359375</v>
      </c>
      <c r="Z150" s="23">
        <v>0.35211119826418247</v>
      </c>
      <c r="AB150" s="1">
        <v>6922.458984375</v>
      </c>
      <c r="AC150" s="23">
        <v>0.30087325679709059</v>
      </c>
      <c r="AD150" s="24">
        <v>16085.431640625</v>
      </c>
      <c r="AE150" s="1">
        <v>13977.419921875</v>
      </c>
      <c r="AF150" s="23">
        <v>0.60750549234128248</v>
      </c>
      <c r="AG150" s="24">
        <v>9030.470703125</v>
      </c>
      <c r="AH150" s="1">
        <v>17750.580078125</v>
      </c>
      <c r="AI150" s="23">
        <v>0.77149967232708894</v>
      </c>
      <c r="AJ150" s="24">
        <v>5257.310546875</v>
      </c>
      <c r="AK150" s="1">
        <v>21691.29296875</v>
      </c>
      <c r="AL150" s="23">
        <v>0.94277625542867427</v>
      </c>
      <c r="AM150" s="24">
        <v>1316.59765625</v>
      </c>
      <c r="AN150" s="1">
        <v>5014.02978515625</v>
      </c>
      <c r="AO150" s="23">
        <v>0.21792653080974261</v>
      </c>
      <c r="AP150" s="24">
        <v>17993.86083984375</v>
      </c>
      <c r="AQ150" s="1">
        <v>982.1064453125</v>
      </c>
      <c r="AR150" s="23">
        <v>4.2685636041982881E-2</v>
      </c>
      <c r="AS150" s="24">
        <v>22025.7841796875</v>
      </c>
    </row>
    <row r="151" spans="1:45" ht="14.5" x14ac:dyDescent="0.35">
      <c r="A151">
        <v>144</v>
      </c>
      <c r="B151" t="s">
        <v>422</v>
      </c>
      <c r="C151" t="s">
        <v>410</v>
      </c>
      <c r="D151" t="s">
        <v>1455</v>
      </c>
      <c r="E151" s="1">
        <v>35865.91015625</v>
      </c>
      <c r="F151" s="1">
        <v>2649.917724609375</v>
      </c>
      <c r="G151" s="23">
        <v>7.3884022824598522E-2</v>
      </c>
      <c r="H151" s="1">
        <v>33215.992431640618</v>
      </c>
      <c r="I151" s="23">
        <v>0.92611597717540151</v>
      </c>
      <c r="K151" s="1">
        <v>3031.741943359375</v>
      </c>
      <c r="L151" s="23">
        <v>8.4529904027294378E-2</v>
      </c>
      <c r="M151" s="1">
        <v>10024.816650390625</v>
      </c>
      <c r="N151" s="23">
        <v>0.27950821843687962</v>
      </c>
      <c r="O151" s="1">
        <v>27.866666793823239</v>
      </c>
      <c r="Q151" s="1">
        <v>1499.210815429688</v>
      </c>
      <c r="R151" s="23">
        <v>4.1800439718338911E-2</v>
      </c>
      <c r="S151" s="1">
        <v>541.28106689453125</v>
      </c>
      <c r="T151" s="23">
        <v>1.5091797880952631E-2</v>
      </c>
      <c r="W151" s="1">
        <v>11134.73828125</v>
      </c>
      <c r="X151" s="23">
        <v>0.31045464154517366</v>
      </c>
      <c r="Y151" s="1">
        <v>19213.154296875</v>
      </c>
      <c r="Z151" s="23">
        <v>0.53569403963743878</v>
      </c>
      <c r="AB151" s="1">
        <v>19546.197265625</v>
      </c>
      <c r="AC151" s="23">
        <v>0.54497982012646284</v>
      </c>
      <c r="AD151" s="24">
        <v>16319.712890625</v>
      </c>
      <c r="AE151" s="1">
        <v>19563.38671875</v>
      </c>
      <c r="AF151" s="23">
        <v>0.54545909008086002</v>
      </c>
      <c r="AG151" s="24">
        <v>16302.5234375</v>
      </c>
      <c r="AH151" s="1">
        <v>23457.8359375</v>
      </c>
      <c r="AI151" s="23">
        <v>0.65404267827878426</v>
      </c>
      <c r="AJ151" s="24">
        <v>12408.07421875</v>
      </c>
      <c r="AK151" s="1">
        <v>32077.25390625</v>
      </c>
      <c r="AL151" s="23">
        <v>0.89436609210543661</v>
      </c>
      <c r="AM151" s="24">
        <v>3788.65625</v>
      </c>
      <c r="AN151" s="1">
        <v>4942.36572265625</v>
      </c>
      <c r="AO151" s="23">
        <v>0.1378012073616649</v>
      </c>
      <c r="AP151" s="24">
        <v>30923.54443359375</v>
      </c>
      <c r="AQ151" s="1">
        <v>1478.254760742188</v>
      </c>
      <c r="AR151" s="23">
        <v>4.1216150776661291E-2</v>
      </c>
      <c r="AS151" s="24">
        <v>34387.655395507813</v>
      </c>
    </row>
    <row r="152" spans="1:45" ht="14.5" x14ac:dyDescent="0.35">
      <c r="A152">
        <v>145</v>
      </c>
      <c r="B152" t="s">
        <v>424</v>
      </c>
      <c r="C152" t="s">
        <v>410</v>
      </c>
      <c r="D152" t="s">
        <v>1456</v>
      </c>
      <c r="E152" s="1">
        <v>99864.328125</v>
      </c>
      <c r="F152" s="1">
        <v>28000.306640625</v>
      </c>
      <c r="G152" s="23">
        <v>0.28038346791435942</v>
      </c>
      <c r="H152" s="1">
        <v>71864.021484375</v>
      </c>
      <c r="I152" s="23">
        <v>0.71961653208564058</v>
      </c>
      <c r="K152" s="1">
        <v>636.3900146484375</v>
      </c>
      <c r="L152" s="23">
        <v>6.372545898990771E-3</v>
      </c>
      <c r="M152" s="1">
        <v>21578.930297851563</v>
      </c>
      <c r="N152" s="23">
        <v>0.21608246611183579</v>
      </c>
      <c r="O152" s="1">
        <v>38</v>
      </c>
      <c r="Q152" s="1">
        <v>25943.494140625</v>
      </c>
      <c r="R152" s="23">
        <v>0.25978739984263016</v>
      </c>
      <c r="S152" s="1">
        <v>4705.37158203125</v>
      </c>
      <c r="T152" s="23">
        <v>4.7117641207594617E-2</v>
      </c>
      <c r="W152" s="1">
        <v>59987.46484375</v>
      </c>
      <c r="X152" s="23">
        <v>0.60068961530150988</v>
      </c>
      <c r="Y152" s="1">
        <v>38175.58203125</v>
      </c>
      <c r="Z152" s="23">
        <v>0.38227445923899572</v>
      </c>
      <c r="AB152" s="1">
        <v>55674.9921875</v>
      </c>
      <c r="AC152" s="23">
        <v>0.55750630112698196</v>
      </c>
      <c r="AD152" s="24">
        <v>44189.3359375</v>
      </c>
      <c r="AE152" s="1">
        <v>15198.72265625</v>
      </c>
      <c r="AF152" s="23">
        <v>0.15219371062333478</v>
      </c>
      <c r="AG152" s="24">
        <v>84665.60546875</v>
      </c>
      <c r="AH152" s="1">
        <v>31008.8671875</v>
      </c>
      <c r="AI152" s="23">
        <v>0.31050994654153441</v>
      </c>
      <c r="AJ152" s="24">
        <v>68855.4609375</v>
      </c>
      <c r="AK152" s="1">
        <v>64096.0703125</v>
      </c>
      <c r="AL152" s="23">
        <v>0.64183148793902722</v>
      </c>
      <c r="AM152" s="24">
        <v>35768.2578125</v>
      </c>
      <c r="AN152" s="1">
        <v>6095.9453125</v>
      </c>
      <c r="AO152" s="23">
        <v>6.104227031768257E-2</v>
      </c>
      <c r="AP152" s="24">
        <v>93768.3828125</v>
      </c>
      <c r="AQ152" s="1">
        <v>7293.56396484375</v>
      </c>
      <c r="AR152" s="23">
        <v>7.3034727232274679E-2</v>
      </c>
      <c r="AS152" s="24">
        <v>92570.76416015625</v>
      </c>
    </row>
    <row r="153" spans="1:45" ht="14.5" x14ac:dyDescent="0.35">
      <c r="A153">
        <v>146</v>
      </c>
      <c r="B153" t="s">
        <v>426</v>
      </c>
      <c r="C153" t="s">
        <v>410</v>
      </c>
      <c r="D153" t="s">
        <v>1457</v>
      </c>
      <c r="E153" s="1">
        <v>121235.3671875</v>
      </c>
      <c r="F153" s="1">
        <v>14662.6005859375</v>
      </c>
      <c r="G153" s="23">
        <v>0.1209432604205391</v>
      </c>
      <c r="H153" s="1">
        <v>106572.7666015625</v>
      </c>
      <c r="I153" s="23">
        <v>0.87905673957946073</v>
      </c>
      <c r="K153" s="1">
        <v>22490.033203125</v>
      </c>
      <c r="L153" s="23">
        <v>0.1855071974858821</v>
      </c>
      <c r="M153" s="1">
        <v>50114.568359375</v>
      </c>
      <c r="N153" s="23">
        <v>0.41336591394051614</v>
      </c>
      <c r="O153" s="1">
        <v>23.550831222534178</v>
      </c>
      <c r="Q153" s="1">
        <v>2068.51708984375</v>
      </c>
      <c r="R153" s="23">
        <v>1.706199385402633E-2</v>
      </c>
      <c r="S153" s="1">
        <v>794.392333984375</v>
      </c>
      <c r="T153" s="23">
        <v>6.552480125339869E-3</v>
      </c>
      <c r="W153" s="1">
        <v>13852.328125</v>
      </c>
      <c r="X153" s="23">
        <v>0.114259794368225</v>
      </c>
      <c r="Y153" s="1">
        <v>102384.03125</v>
      </c>
      <c r="Z153" s="23">
        <v>0.84450629898827356</v>
      </c>
      <c r="AB153" s="1">
        <v>54417.54296875</v>
      </c>
      <c r="AC153" s="23">
        <v>0.44885864769633615</v>
      </c>
      <c r="AD153" s="24">
        <v>66817.82421875</v>
      </c>
      <c r="AE153" s="1">
        <v>38275.76953125</v>
      </c>
      <c r="AF153" s="23">
        <v>0.31571455111818592</v>
      </c>
      <c r="AG153" s="24">
        <v>82959.59765625</v>
      </c>
      <c r="AH153" s="1">
        <v>52682.85546875</v>
      </c>
      <c r="AI153" s="23">
        <v>0.43455021988156184</v>
      </c>
      <c r="AJ153" s="24">
        <v>68552.51171875</v>
      </c>
      <c r="AK153" s="1">
        <v>83430.5390625</v>
      </c>
      <c r="AL153" s="23">
        <v>0.68816997051254958</v>
      </c>
      <c r="AM153" s="24">
        <v>37804.828125</v>
      </c>
      <c r="AN153" s="1">
        <v>54303.359375</v>
      </c>
      <c r="AO153" s="23">
        <v>0.44791681367216546</v>
      </c>
      <c r="AP153" s="24">
        <v>66932.0078125</v>
      </c>
      <c r="AQ153" s="1">
        <v>5519.91748046875</v>
      </c>
      <c r="AR153" s="23">
        <v>4.5530587389831262E-2</v>
      </c>
      <c r="AS153" s="24">
        <v>115715.44970703125</v>
      </c>
    </row>
    <row r="154" spans="1:45" ht="14.5" x14ac:dyDescent="0.35">
      <c r="A154">
        <v>147</v>
      </c>
      <c r="B154" t="s">
        <v>428</v>
      </c>
      <c r="C154" t="s">
        <v>187</v>
      </c>
      <c r="D154" t="s">
        <v>1458</v>
      </c>
      <c r="E154" s="1">
        <v>66517.53125</v>
      </c>
      <c r="F154" s="1">
        <v>5969.15234375</v>
      </c>
      <c r="G154" s="23">
        <v>8.9738031938008819E-2</v>
      </c>
      <c r="H154" s="1">
        <v>60548.37890625</v>
      </c>
      <c r="I154" s="23">
        <v>0.91026196806199122</v>
      </c>
      <c r="K154" s="1">
        <v>11891.4677734375</v>
      </c>
      <c r="L154" s="23">
        <v>0.1787719350067957</v>
      </c>
      <c r="M154" s="1">
        <v>20821.3291015625</v>
      </c>
      <c r="N154" s="23">
        <v>0.31302017243104613</v>
      </c>
      <c r="O154" s="1">
        <v>33</v>
      </c>
      <c r="Q154" s="1">
        <v>8094.197265625</v>
      </c>
      <c r="R154" s="23">
        <v>0.12168517251795929</v>
      </c>
      <c r="S154" s="1">
        <v>403.1221923828125</v>
      </c>
      <c r="T154" s="23">
        <v>6.060390167935051E-3</v>
      </c>
      <c r="W154" s="1">
        <v>29426.505859375</v>
      </c>
      <c r="X154" s="23">
        <v>0.44238722193068464</v>
      </c>
      <c r="Y154" s="1">
        <v>35035.5</v>
      </c>
      <c r="Z154" s="23">
        <v>0.52671076844873133</v>
      </c>
      <c r="AB154" s="1">
        <v>34803.2265625</v>
      </c>
      <c r="AC154" s="23">
        <v>0.52321885536754642</v>
      </c>
      <c r="AD154" s="24">
        <v>31714.3046875</v>
      </c>
      <c r="AE154" s="1">
        <v>29342.794921875</v>
      </c>
      <c r="AF154" s="23">
        <v>0.44112874261061819</v>
      </c>
      <c r="AG154" s="24">
        <v>37174.736328125</v>
      </c>
      <c r="AH154" s="1">
        <v>34022.57421875</v>
      </c>
      <c r="AI154" s="23">
        <v>0.51148281632520753</v>
      </c>
      <c r="AJ154" s="24">
        <v>32494.95703125</v>
      </c>
      <c r="AK154" s="1">
        <v>57462.7109375</v>
      </c>
      <c r="AL154" s="23">
        <v>0.86387317535179875</v>
      </c>
      <c r="AM154" s="24">
        <v>9054.8203125</v>
      </c>
      <c r="AN154" s="1">
        <v>22688.4921875</v>
      </c>
      <c r="AO154" s="23">
        <v>0.34109041272484075</v>
      </c>
      <c r="AP154" s="24">
        <v>43829.0390625</v>
      </c>
      <c r="AQ154" s="1">
        <v>4468.41845703125</v>
      </c>
      <c r="AR154" s="23">
        <v>6.7176552903581335E-2</v>
      </c>
      <c r="AS154" s="24">
        <v>62049.11279296875</v>
      </c>
    </row>
    <row r="155" spans="1:45" ht="14.5" x14ac:dyDescent="0.35">
      <c r="A155">
        <v>148</v>
      </c>
      <c r="B155" t="s">
        <v>430</v>
      </c>
      <c r="C155" t="s">
        <v>170</v>
      </c>
      <c r="D155" t="s">
        <v>1459</v>
      </c>
      <c r="E155" s="1">
        <v>56204.4296875</v>
      </c>
      <c r="F155" s="1">
        <v>10546.0712890625</v>
      </c>
      <c r="G155" s="23">
        <v>0.1876377244231334</v>
      </c>
      <c r="H155" s="1">
        <v>45658.3583984375</v>
      </c>
      <c r="I155" s="23">
        <v>0.8123622755768668</v>
      </c>
      <c r="K155" s="1">
        <v>13930.900390625</v>
      </c>
      <c r="L155" s="23">
        <v>0.24786125342934071</v>
      </c>
      <c r="M155" s="1">
        <v>25202.837890625</v>
      </c>
      <c r="N155" s="23">
        <v>0.44841372878889246</v>
      </c>
      <c r="O155" s="1">
        <v>55</v>
      </c>
      <c r="Q155" s="1">
        <v>494.70529174804688</v>
      </c>
      <c r="R155" s="23">
        <v>8.801891496784826E-3</v>
      </c>
      <c r="S155" s="1">
        <v>230.6328430175781</v>
      </c>
      <c r="T155" s="23">
        <v>4.1034638070328363E-3</v>
      </c>
      <c r="W155" s="1">
        <v>8041.47998046875</v>
      </c>
      <c r="X155" s="23">
        <v>0.14307555516851361</v>
      </c>
      <c r="Y155" s="1">
        <v>23384.490234375</v>
      </c>
      <c r="Z155" s="23">
        <v>0.41606133830365627</v>
      </c>
      <c r="AB155" s="1">
        <v>26628.4375</v>
      </c>
      <c r="AC155" s="23">
        <v>0.47377827064620548</v>
      </c>
      <c r="AD155" s="24">
        <v>29575.9921875</v>
      </c>
      <c r="AE155" s="1">
        <v>29884.431640625</v>
      </c>
      <c r="AF155" s="23">
        <v>0.53170954330084363</v>
      </c>
      <c r="AG155" s="24">
        <v>26319.998046875</v>
      </c>
      <c r="AH155" s="1">
        <v>40736.45703125</v>
      </c>
      <c r="AI155" s="23">
        <v>0.72479086181902641</v>
      </c>
      <c r="AJ155" s="24">
        <v>15467.97265625</v>
      </c>
      <c r="AK155" s="1">
        <v>44063.5625</v>
      </c>
      <c r="AL155" s="23">
        <v>0.78398736087166165</v>
      </c>
      <c r="AM155" s="24">
        <v>12140.8671875</v>
      </c>
      <c r="AN155" s="1">
        <v>17522.46875</v>
      </c>
      <c r="AO155" s="23">
        <v>0.31176312698885078</v>
      </c>
      <c r="AP155" s="24">
        <v>38681.9609375</v>
      </c>
      <c r="AQ155" s="1">
        <v>4825.73486328125</v>
      </c>
      <c r="AR155" s="23">
        <v>8.5860400863644118E-2</v>
      </c>
      <c r="AS155" s="24">
        <v>51378.69482421875</v>
      </c>
    </row>
    <row r="156" spans="1:45" ht="14.5" x14ac:dyDescent="0.35">
      <c r="A156">
        <v>149</v>
      </c>
      <c r="B156" t="s">
        <v>431</v>
      </c>
      <c r="C156" t="s">
        <v>170</v>
      </c>
      <c r="D156" t="s">
        <v>1460</v>
      </c>
      <c r="E156" s="1">
        <v>507954</v>
      </c>
      <c r="F156" s="1">
        <v>77560.84375</v>
      </c>
      <c r="G156" s="23">
        <v>0.15269265277958241</v>
      </c>
      <c r="H156" s="1">
        <v>430393.15625</v>
      </c>
      <c r="I156" s="23">
        <v>0.84730734722041756</v>
      </c>
      <c r="K156" s="1">
        <v>71232.8359375</v>
      </c>
      <c r="L156" s="23">
        <v>0.14023481641546279</v>
      </c>
      <c r="M156" s="1">
        <v>300833.0703125</v>
      </c>
      <c r="N156" s="23">
        <v>0.59224471175047344</v>
      </c>
      <c r="O156" s="1">
        <v>15.60000038146973</v>
      </c>
      <c r="Q156" s="1">
        <v>133993.4375</v>
      </c>
      <c r="R156" s="23">
        <v>0.26379049579292607</v>
      </c>
      <c r="S156" s="1">
        <v>145553.15625</v>
      </c>
      <c r="T156" s="23">
        <v>0.2865479083735929</v>
      </c>
      <c r="W156" s="1">
        <v>73205.2109375</v>
      </c>
      <c r="X156" s="23">
        <v>0.14411779597660421</v>
      </c>
      <c r="Y156" s="1">
        <v>0</v>
      </c>
      <c r="Z156" s="23">
        <v>0</v>
      </c>
      <c r="AB156" s="1">
        <v>229625.328125</v>
      </c>
      <c r="AC156" s="23">
        <v>0.45205929695405489</v>
      </c>
      <c r="AD156" s="24">
        <v>278328.671875</v>
      </c>
      <c r="AE156" s="1">
        <v>79338.0078125</v>
      </c>
      <c r="AF156" s="23">
        <v>0.1561913240421377</v>
      </c>
      <c r="AG156" s="24">
        <v>428615.9921875</v>
      </c>
      <c r="AH156" s="1">
        <v>181342.015625</v>
      </c>
      <c r="AI156" s="23">
        <v>0.35700479890895631</v>
      </c>
      <c r="AJ156" s="24">
        <v>326611.984375</v>
      </c>
      <c r="AK156" s="1">
        <v>306864.53125</v>
      </c>
      <c r="AL156" s="23">
        <v>0.60411874155927503</v>
      </c>
      <c r="AM156" s="24">
        <v>201089.46875</v>
      </c>
      <c r="AN156" s="1">
        <v>140186.6875</v>
      </c>
      <c r="AO156" s="23">
        <v>0.27598303684979347</v>
      </c>
      <c r="AP156" s="24">
        <v>367767.3125</v>
      </c>
      <c r="AQ156" s="1">
        <v>48993.71875</v>
      </c>
      <c r="AR156" s="23">
        <v>9.645306218673344E-2</v>
      </c>
      <c r="AS156" s="24">
        <v>458960.28125</v>
      </c>
    </row>
    <row r="157" spans="1:45" ht="14.5" x14ac:dyDescent="0.35">
      <c r="A157">
        <v>150</v>
      </c>
      <c r="B157" t="s">
        <v>433</v>
      </c>
      <c r="C157" t="s">
        <v>170</v>
      </c>
      <c r="D157" t="s">
        <v>1461</v>
      </c>
      <c r="E157" s="1">
        <v>521452.15625</v>
      </c>
      <c r="F157" s="1">
        <v>67861.859375</v>
      </c>
      <c r="G157" s="23">
        <v>0.13014014528777781</v>
      </c>
      <c r="H157" s="1">
        <v>453590.296875</v>
      </c>
      <c r="I157" s="23">
        <v>0.86985985471222227</v>
      </c>
      <c r="K157" s="1">
        <v>42166.61328125</v>
      </c>
      <c r="L157" s="23">
        <v>8.08638199609516E-2</v>
      </c>
      <c r="M157" s="1">
        <v>354687.48046875</v>
      </c>
      <c r="N157" s="23">
        <v>0.6801917994154425</v>
      </c>
      <c r="O157" s="1">
        <v>15.72222232818604</v>
      </c>
      <c r="Q157" s="1">
        <v>124143.4296875</v>
      </c>
      <c r="R157" s="23">
        <v>0.23807252151428798</v>
      </c>
      <c r="S157" s="1">
        <v>296255.875</v>
      </c>
      <c r="T157" s="23">
        <v>0.5681362545904709</v>
      </c>
      <c r="W157" s="1">
        <v>2511.27490234375</v>
      </c>
      <c r="X157" s="23">
        <v>4.8159258183981283E-3</v>
      </c>
      <c r="Y157" s="1">
        <v>0</v>
      </c>
      <c r="Z157" s="23">
        <v>0</v>
      </c>
      <c r="AB157" s="1">
        <v>208916.859375</v>
      </c>
      <c r="AC157" s="23">
        <v>0.40064434842386359</v>
      </c>
      <c r="AD157" s="24">
        <v>312535.296875</v>
      </c>
      <c r="AE157" s="1">
        <v>54739.37109375</v>
      </c>
      <c r="AF157" s="23">
        <v>0.10497486766073759</v>
      </c>
      <c r="AG157" s="24">
        <v>466712.78515625</v>
      </c>
      <c r="AH157" s="1">
        <v>82596.5234375</v>
      </c>
      <c r="AI157" s="23">
        <v>0.15839712703748168</v>
      </c>
      <c r="AJ157" s="24">
        <v>438855.6328125</v>
      </c>
      <c r="AK157" s="1">
        <v>246411.265625</v>
      </c>
      <c r="AL157" s="23">
        <v>0.47254817660944332</v>
      </c>
      <c r="AM157" s="24">
        <v>275040.890625</v>
      </c>
      <c r="AN157" s="1">
        <v>34409.84765625</v>
      </c>
      <c r="AO157" s="23">
        <v>6.5988503918953736E-2</v>
      </c>
      <c r="AP157" s="24">
        <v>487042.30859375</v>
      </c>
      <c r="AQ157" s="1">
        <v>23237.80078125</v>
      </c>
      <c r="AR157" s="23">
        <v>4.4563629669045014E-2</v>
      </c>
      <c r="AS157" s="24">
        <v>498214.35546875</v>
      </c>
    </row>
    <row r="158" spans="1:45" ht="14.5" x14ac:dyDescent="0.35">
      <c r="A158">
        <v>151</v>
      </c>
      <c r="B158" t="s">
        <v>435</v>
      </c>
      <c r="C158" t="s">
        <v>170</v>
      </c>
      <c r="D158" t="s">
        <v>1462</v>
      </c>
      <c r="E158" s="1">
        <v>520307.71875</v>
      </c>
      <c r="F158" s="1">
        <v>72785.625</v>
      </c>
      <c r="G158" s="23">
        <v>0.1398895737600471</v>
      </c>
      <c r="H158" s="1">
        <v>447522.09375</v>
      </c>
      <c r="I158" s="23">
        <v>0.86011042623995282</v>
      </c>
      <c r="K158" s="1">
        <v>58040.02734375</v>
      </c>
      <c r="L158" s="23">
        <v>0.1115494259496799</v>
      </c>
      <c r="M158" s="1">
        <v>334351.50390625</v>
      </c>
      <c r="N158" s="23">
        <v>0.64260338998910926</v>
      </c>
      <c r="O158" s="1">
        <v>14.28248834609985</v>
      </c>
      <c r="Q158" s="1">
        <v>129790.1875</v>
      </c>
      <c r="R158" s="23">
        <v>0.24944889883973112</v>
      </c>
      <c r="S158" s="1">
        <v>201294.890625</v>
      </c>
      <c r="T158" s="23">
        <v>0.38687661814549995</v>
      </c>
      <c r="W158" s="1">
        <v>32047.08203125</v>
      </c>
      <c r="X158" s="23">
        <v>6.1592555475134397E-2</v>
      </c>
      <c r="Y158" s="1">
        <v>0</v>
      </c>
      <c r="Z158" s="23">
        <v>0</v>
      </c>
      <c r="AB158" s="1">
        <v>182175.625</v>
      </c>
      <c r="AC158" s="23">
        <v>0.35013054474314387</v>
      </c>
      <c r="AD158" s="24">
        <v>338132.09375</v>
      </c>
      <c r="AE158" s="1">
        <v>117126.21875</v>
      </c>
      <c r="AF158" s="23">
        <v>0.22510951602137852</v>
      </c>
      <c r="AG158" s="24">
        <v>403181.5</v>
      </c>
      <c r="AH158" s="1">
        <v>204382.40625</v>
      </c>
      <c r="AI158" s="23">
        <v>0.39281063663828264</v>
      </c>
      <c r="AJ158" s="24">
        <v>315925.3125</v>
      </c>
      <c r="AK158" s="1">
        <v>269100.9375</v>
      </c>
      <c r="AL158" s="23">
        <v>0.51719574360052678</v>
      </c>
      <c r="AM158" s="24">
        <v>251206.78125</v>
      </c>
      <c r="AN158" s="1">
        <v>83478.4140625</v>
      </c>
      <c r="AO158" s="23">
        <v>0.16044046831181091</v>
      </c>
      <c r="AP158" s="24">
        <v>436829.3046875</v>
      </c>
      <c r="AQ158" s="1">
        <v>67832.546875</v>
      </c>
      <c r="AR158" s="23">
        <v>0.1303700568539759</v>
      </c>
      <c r="AS158" s="24">
        <v>452475.171875</v>
      </c>
    </row>
    <row r="159" spans="1:45" ht="14.5" x14ac:dyDescent="0.35">
      <c r="A159">
        <v>152</v>
      </c>
      <c r="B159" t="s">
        <v>437</v>
      </c>
      <c r="C159" t="s">
        <v>170</v>
      </c>
      <c r="D159" t="s">
        <v>1463</v>
      </c>
      <c r="E159" s="1">
        <v>537527.375</v>
      </c>
      <c r="F159" s="1">
        <v>67230.953125</v>
      </c>
      <c r="G159" s="23">
        <v>0.12507447295126131</v>
      </c>
      <c r="H159" s="1">
        <v>470296.421875</v>
      </c>
      <c r="I159" s="23">
        <v>0.87492552704873872</v>
      </c>
      <c r="K159" s="1">
        <v>71297.703125</v>
      </c>
      <c r="L159" s="23">
        <v>0.13264013414200529</v>
      </c>
      <c r="M159" s="1">
        <v>342728.015625</v>
      </c>
      <c r="N159" s="23">
        <v>0.63760104427239639</v>
      </c>
      <c r="O159" s="1">
        <v>15.181058406829839</v>
      </c>
      <c r="Q159" s="1">
        <v>118524.2265625</v>
      </c>
      <c r="R159" s="23">
        <v>0.2204989588902333</v>
      </c>
      <c r="S159" s="1">
        <v>325344.375</v>
      </c>
      <c r="T159" s="23">
        <v>0.60526103437987688</v>
      </c>
      <c r="W159" s="1">
        <v>426.06585693359381</v>
      </c>
      <c r="X159" s="23">
        <v>7.9264029470795558E-4</v>
      </c>
      <c r="Y159" s="1">
        <v>0</v>
      </c>
      <c r="Z159" s="23">
        <v>0</v>
      </c>
      <c r="AB159" s="1">
        <v>60459.61328125</v>
      </c>
      <c r="AC159" s="23">
        <v>0.11247727295981899</v>
      </c>
      <c r="AD159" s="24">
        <v>477067.76171875</v>
      </c>
      <c r="AE159" s="1">
        <v>67295.5703125</v>
      </c>
      <c r="AF159" s="23">
        <v>0.12519468485209712</v>
      </c>
      <c r="AG159" s="24">
        <v>470231.8046875</v>
      </c>
      <c r="AH159" s="1">
        <v>114352.7890625</v>
      </c>
      <c r="AI159" s="23">
        <v>0.21273854017667471</v>
      </c>
      <c r="AJ159" s="24">
        <v>423174.5859375</v>
      </c>
      <c r="AK159" s="1">
        <v>161415.84375</v>
      </c>
      <c r="AL159" s="23">
        <v>0.30029325250644212</v>
      </c>
      <c r="AM159" s="24">
        <v>376111.53125</v>
      </c>
      <c r="AN159" s="1">
        <v>4780.912109375</v>
      </c>
      <c r="AO159" s="23">
        <v>8.8942672163906077E-3</v>
      </c>
      <c r="AP159" s="24">
        <v>532746.462890625</v>
      </c>
      <c r="AQ159" s="1">
        <v>43661.3515625</v>
      </c>
      <c r="AR159" s="23">
        <v>8.1226284638061461E-2</v>
      </c>
      <c r="AS159" s="24">
        <v>493866.0234375</v>
      </c>
    </row>
    <row r="160" spans="1:45" ht="14.5" x14ac:dyDescent="0.35">
      <c r="A160">
        <v>153</v>
      </c>
      <c r="B160" t="s">
        <v>439</v>
      </c>
      <c r="C160" t="s">
        <v>170</v>
      </c>
      <c r="D160" t="s">
        <v>1464</v>
      </c>
      <c r="E160" s="1">
        <v>562660.125</v>
      </c>
      <c r="F160" s="1">
        <v>67870.4921875</v>
      </c>
      <c r="G160" s="23">
        <v>0.12062431505609179</v>
      </c>
      <c r="H160" s="1">
        <v>494789.6328125</v>
      </c>
      <c r="I160" s="23">
        <v>0.87937568494390816</v>
      </c>
      <c r="K160" s="1">
        <v>73722.8671875</v>
      </c>
      <c r="L160" s="23">
        <v>0.1310255763859221</v>
      </c>
      <c r="M160" s="1">
        <v>350624.7578125</v>
      </c>
      <c r="N160" s="23">
        <v>0.62315551117559642</v>
      </c>
      <c r="O160" s="1">
        <v>16</v>
      </c>
      <c r="Q160" s="1">
        <v>122334.09375</v>
      </c>
      <c r="R160" s="23">
        <v>0.2174209408388412</v>
      </c>
      <c r="S160" s="1">
        <v>334818.21875</v>
      </c>
      <c r="T160" s="23">
        <v>0.59506299428984766</v>
      </c>
      <c r="W160" s="1">
        <v>0</v>
      </c>
      <c r="X160" s="23">
        <v>0</v>
      </c>
      <c r="Y160" s="1">
        <v>0</v>
      </c>
      <c r="Z160" s="23">
        <v>0</v>
      </c>
      <c r="AB160" s="1">
        <v>134416.96875</v>
      </c>
      <c r="AC160" s="23">
        <v>0.23889549441592289</v>
      </c>
      <c r="AD160" s="24">
        <v>428243.15625</v>
      </c>
      <c r="AE160" s="1">
        <v>71725.0546875</v>
      </c>
      <c r="AF160" s="23">
        <v>0.12747492047263878</v>
      </c>
      <c r="AG160" s="24">
        <v>490935.0703125</v>
      </c>
      <c r="AH160" s="1">
        <v>125583.8125</v>
      </c>
      <c r="AI160" s="23">
        <v>0.2231965744862407</v>
      </c>
      <c r="AJ160" s="24">
        <v>437076.3125</v>
      </c>
      <c r="AK160" s="1">
        <v>216188.546875</v>
      </c>
      <c r="AL160" s="23">
        <v>0.38422581816154106</v>
      </c>
      <c r="AM160" s="24">
        <v>346471.578125</v>
      </c>
      <c r="AN160" s="1">
        <v>29540.388671875</v>
      </c>
      <c r="AO160" s="23">
        <v>5.2501301157381643E-2</v>
      </c>
      <c r="AP160" s="24">
        <v>533119.736328125</v>
      </c>
      <c r="AQ160" s="1">
        <v>42269.8828125</v>
      </c>
      <c r="AR160" s="23">
        <v>7.5125072729296388E-2</v>
      </c>
      <c r="AS160" s="24">
        <v>520390.2421875</v>
      </c>
    </row>
    <row r="161" spans="1:45" ht="14.5" x14ac:dyDescent="0.35">
      <c r="A161">
        <v>154</v>
      </c>
      <c r="B161" t="s">
        <v>441</v>
      </c>
      <c r="C161" t="s">
        <v>177</v>
      </c>
      <c r="D161" t="s">
        <v>1465</v>
      </c>
      <c r="E161" s="1">
        <v>503431.3125</v>
      </c>
      <c r="F161" s="1">
        <v>65347.3046875</v>
      </c>
      <c r="G161" s="23">
        <v>0.1298038144727042</v>
      </c>
      <c r="H161" s="1">
        <v>438084.0078125</v>
      </c>
      <c r="I161" s="23">
        <v>0.87019618552729572</v>
      </c>
      <c r="K161" s="1">
        <v>242646.1875</v>
      </c>
      <c r="L161" s="23">
        <v>0.48198469478395822</v>
      </c>
      <c r="M161" s="1">
        <v>240039.53125</v>
      </c>
      <c r="N161" s="23">
        <v>0.47680691544191545</v>
      </c>
      <c r="O161" s="1">
        <v>6.75</v>
      </c>
      <c r="Q161" s="1">
        <v>15350.7392578125</v>
      </c>
      <c r="R161" s="23">
        <v>3.04922218317767E-2</v>
      </c>
      <c r="S161" s="1">
        <v>18781.904296875</v>
      </c>
      <c r="T161" s="23">
        <v>3.7307779294866575E-2</v>
      </c>
      <c r="W161" s="1">
        <v>86755.4765625</v>
      </c>
      <c r="X161" s="23">
        <v>0.17232832843010729</v>
      </c>
      <c r="Y161" s="1">
        <v>5766.94873046875</v>
      </c>
      <c r="Z161" s="23">
        <v>1.145528414160522E-2</v>
      </c>
      <c r="AB161" s="1">
        <v>236477.21875</v>
      </c>
      <c r="AC161" s="23">
        <v>0.46973085081989213</v>
      </c>
      <c r="AD161" s="24">
        <v>266954.09375</v>
      </c>
      <c r="AE161" s="1">
        <v>66370.8359375</v>
      </c>
      <c r="AF161" s="23">
        <v>0.13183692450099629</v>
      </c>
      <c r="AG161" s="24">
        <v>437060.4765625</v>
      </c>
      <c r="AH161" s="1">
        <v>115949.984375</v>
      </c>
      <c r="AI161" s="23">
        <v>0.23031937326107421</v>
      </c>
      <c r="AJ161" s="24">
        <v>387481.328125</v>
      </c>
      <c r="AK161" s="1">
        <v>325975.875</v>
      </c>
      <c r="AL161" s="23">
        <v>0.64750814442039695</v>
      </c>
      <c r="AM161" s="24">
        <v>177455.4375</v>
      </c>
      <c r="AN161" s="1">
        <v>242757.96875</v>
      </c>
      <c r="AO161" s="23">
        <v>0.48220673351540883</v>
      </c>
      <c r="AP161" s="24">
        <v>260673.34375</v>
      </c>
      <c r="AQ161" s="1">
        <v>12833.306640625</v>
      </c>
      <c r="AR161" s="23">
        <v>2.5491673485496601E-2</v>
      </c>
      <c r="AS161" s="24">
        <v>490598.005859375</v>
      </c>
    </row>
    <row r="162" spans="1:45" ht="14.5" x14ac:dyDescent="0.35">
      <c r="A162">
        <v>155</v>
      </c>
      <c r="B162" t="s">
        <v>443</v>
      </c>
      <c r="C162" t="s">
        <v>177</v>
      </c>
      <c r="D162" t="s">
        <v>1466</v>
      </c>
      <c r="E162" s="1">
        <v>696350.25</v>
      </c>
      <c r="F162" s="1">
        <v>141573.71875</v>
      </c>
      <c r="G162" s="23">
        <v>0.20330820409700429</v>
      </c>
      <c r="H162" s="1">
        <v>554776.53125</v>
      </c>
      <c r="I162" s="23">
        <v>0.79669179590299566</v>
      </c>
      <c r="K162" s="1">
        <v>288131.625</v>
      </c>
      <c r="L162" s="23">
        <v>0.41377399519853697</v>
      </c>
      <c r="M162" s="1">
        <v>372195.1875</v>
      </c>
      <c r="N162" s="23">
        <v>0.5344942254275058</v>
      </c>
      <c r="O162" s="1">
        <v>6.4600702285766607</v>
      </c>
      <c r="Q162" s="1">
        <v>54835.87890625</v>
      </c>
      <c r="R162" s="23">
        <v>7.8747553987738209E-2</v>
      </c>
      <c r="S162" s="1">
        <v>34104.35546875</v>
      </c>
      <c r="T162" s="23">
        <v>4.8975864471578777E-2</v>
      </c>
      <c r="W162" s="1">
        <v>129899.0078125</v>
      </c>
      <c r="X162" s="23">
        <v>0.1865426311148736</v>
      </c>
      <c r="Y162" s="1">
        <v>2499.3359375</v>
      </c>
      <c r="Z162" s="23">
        <v>3.589193710349067E-3</v>
      </c>
      <c r="AB162" s="1">
        <v>271945.875</v>
      </c>
      <c r="AC162" s="23">
        <v>0.39053030425421686</v>
      </c>
      <c r="AD162" s="24">
        <v>424404.375</v>
      </c>
      <c r="AE162" s="1">
        <v>56923.671875</v>
      </c>
      <c r="AF162" s="23">
        <v>8.1745747739732991E-2</v>
      </c>
      <c r="AG162" s="24">
        <v>639426.578125</v>
      </c>
      <c r="AH162" s="1">
        <v>136412.84375</v>
      </c>
      <c r="AI162" s="23">
        <v>0.19589688342899281</v>
      </c>
      <c r="AJ162" s="24">
        <v>559937.40625</v>
      </c>
      <c r="AK162" s="1">
        <v>359772.1875</v>
      </c>
      <c r="AL162" s="23">
        <v>0.51665406524949176</v>
      </c>
      <c r="AM162" s="24">
        <v>336578.0625</v>
      </c>
      <c r="AN162" s="1">
        <v>317325.53125</v>
      </c>
      <c r="AO162" s="23">
        <v>0.45569816518339729</v>
      </c>
      <c r="AP162" s="24">
        <v>379024.71875</v>
      </c>
      <c r="AQ162" s="1">
        <v>10430.7685546875</v>
      </c>
      <c r="AR162" s="23">
        <v>1.4979198405813019E-2</v>
      </c>
      <c r="AS162" s="24">
        <v>685919.4814453125</v>
      </c>
    </row>
    <row r="163" spans="1:45" ht="14.5" x14ac:dyDescent="0.35">
      <c r="A163">
        <v>156</v>
      </c>
      <c r="B163" t="s">
        <v>444</v>
      </c>
      <c r="C163" t="s">
        <v>177</v>
      </c>
      <c r="D163" t="s">
        <v>1467</v>
      </c>
      <c r="E163" s="1">
        <v>338336.0625</v>
      </c>
      <c r="F163" s="1">
        <v>70352.984375</v>
      </c>
      <c r="G163" s="23">
        <v>0.20793817796174183</v>
      </c>
      <c r="H163" s="1">
        <v>267983.078125</v>
      </c>
      <c r="I163" s="23">
        <v>0.79206182203825815</v>
      </c>
      <c r="K163" s="1">
        <v>130171.1640625</v>
      </c>
      <c r="L163" s="23">
        <v>0.38473925333484066</v>
      </c>
      <c r="M163" s="1">
        <v>187439.1484375</v>
      </c>
      <c r="N163" s="23">
        <v>0.55400286641776475</v>
      </c>
      <c r="O163" s="1">
        <v>6.8233545303344716</v>
      </c>
      <c r="Q163" s="1">
        <v>24241.505859375</v>
      </c>
      <c r="R163" s="23">
        <v>7.164919305453879E-2</v>
      </c>
      <c r="S163" s="1">
        <v>49201.484375</v>
      </c>
      <c r="T163" s="23">
        <v>0.145421933480709</v>
      </c>
      <c r="W163" s="1">
        <v>114808.9921875</v>
      </c>
      <c r="X163" s="23">
        <v>0.33933418548163191</v>
      </c>
      <c r="Y163" s="1">
        <v>91703.203125</v>
      </c>
      <c r="Z163" s="23">
        <v>0.27104176376409772</v>
      </c>
      <c r="AB163" s="1">
        <v>58271.3203125</v>
      </c>
      <c r="AC163" s="23">
        <v>0.1722291141001264</v>
      </c>
      <c r="AD163" s="24">
        <v>280064.7421875</v>
      </c>
      <c r="AE163" s="1">
        <v>22577.78515625</v>
      </c>
      <c r="AF163" s="23">
        <v>6.6731831627466556E-2</v>
      </c>
      <c r="AG163" s="24">
        <v>315758.27734375</v>
      </c>
      <c r="AH163" s="1">
        <v>103824.3671875</v>
      </c>
      <c r="AI163" s="23">
        <v>0.30686757545243937</v>
      </c>
      <c r="AJ163" s="24">
        <v>234511.6953125</v>
      </c>
      <c r="AK163" s="1">
        <v>133114.578125</v>
      </c>
      <c r="AL163" s="23">
        <v>0.3934389291564212</v>
      </c>
      <c r="AM163" s="24">
        <v>205221.484375</v>
      </c>
      <c r="AN163" s="1">
        <v>139174.109375</v>
      </c>
      <c r="AO163" s="23">
        <v>0.41134872926825528</v>
      </c>
      <c r="AP163" s="24">
        <v>199161.953125</v>
      </c>
      <c r="AQ163" s="1">
        <v>19019.771484375</v>
      </c>
      <c r="AR163" s="23">
        <v>5.6215619889396204E-2</v>
      </c>
      <c r="AS163" s="24">
        <v>319316.291015625</v>
      </c>
    </row>
    <row r="164" spans="1:45" ht="14.5" x14ac:dyDescent="0.35">
      <c r="A164">
        <v>157</v>
      </c>
      <c r="B164" t="s">
        <v>446</v>
      </c>
      <c r="C164" t="s">
        <v>177</v>
      </c>
      <c r="D164" t="s">
        <v>1468</v>
      </c>
      <c r="E164" s="1">
        <v>292773.53125</v>
      </c>
      <c r="F164" s="1">
        <v>59304.703125</v>
      </c>
      <c r="G164" s="23">
        <v>0.2025616963111313</v>
      </c>
      <c r="H164" s="1">
        <v>233468.828125</v>
      </c>
      <c r="I164" s="23">
        <v>0.79743830368886881</v>
      </c>
      <c r="K164" s="1">
        <v>85707.125</v>
      </c>
      <c r="L164" s="23">
        <v>0.29274205435878181</v>
      </c>
      <c r="M164" s="1">
        <v>186256.34375</v>
      </c>
      <c r="N164" s="23">
        <v>0.6361789023576564</v>
      </c>
      <c r="O164" s="1">
        <v>7.4360027790069578</v>
      </c>
      <c r="Q164" s="1">
        <v>17747.611328125</v>
      </c>
      <c r="R164" s="23">
        <v>6.0618906539642997E-2</v>
      </c>
      <c r="S164" s="1">
        <v>41187.55078125</v>
      </c>
      <c r="T164" s="23">
        <v>0.14068058203690501</v>
      </c>
      <c r="W164" s="1">
        <v>110607.484375</v>
      </c>
      <c r="X164" s="23">
        <v>0.3777919537424031</v>
      </c>
      <c r="Y164" s="1">
        <v>92628.0078125</v>
      </c>
      <c r="Z164" s="23">
        <v>0.31638108614881832</v>
      </c>
      <c r="AB164" s="1">
        <v>49303.5234375</v>
      </c>
      <c r="AC164" s="23">
        <v>0.1684015738273813</v>
      </c>
      <c r="AD164" s="24">
        <v>243470.0078125</v>
      </c>
      <c r="AE164" s="1">
        <v>29641.390625</v>
      </c>
      <c r="AF164" s="23">
        <v>0.1012434098753591</v>
      </c>
      <c r="AG164" s="24">
        <v>263132.140625</v>
      </c>
      <c r="AH164" s="1">
        <v>95559.171875</v>
      </c>
      <c r="AI164" s="23">
        <v>0.32639279741925104</v>
      </c>
      <c r="AJ164" s="24">
        <v>197214.359375</v>
      </c>
      <c r="AK164" s="1">
        <v>117358.21875</v>
      </c>
      <c r="AL164" s="23">
        <v>0.40084982494468585</v>
      </c>
      <c r="AM164" s="24">
        <v>175415.3125</v>
      </c>
      <c r="AN164" s="1">
        <v>131923.4375</v>
      </c>
      <c r="AO164" s="23">
        <v>0.45059892175618255</v>
      </c>
      <c r="AP164" s="24">
        <v>160850.09375</v>
      </c>
      <c r="AQ164" s="1">
        <v>21610.814453125</v>
      </c>
      <c r="AR164" s="23">
        <v>7.3814099112229775E-2</v>
      </c>
      <c r="AS164" s="24">
        <v>271162.716796875</v>
      </c>
    </row>
    <row r="165" spans="1:45" ht="14.5" x14ac:dyDescent="0.35">
      <c r="A165">
        <v>158</v>
      </c>
      <c r="B165" t="s">
        <v>448</v>
      </c>
      <c r="C165" t="s">
        <v>177</v>
      </c>
      <c r="D165" t="s">
        <v>1469</v>
      </c>
      <c r="E165" s="1">
        <v>312692.0625</v>
      </c>
      <c r="F165" s="1">
        <v>73240.6171875</v>
      </c>
      <c r="G165" s="23">
        <v>0.23422601968829959</v>
      </c>
      <c r="H165" s="1">
        <v>239451.4453125</v>
      </c>
      <c r="I165" s="23">
        <v>0.7657739803117003</v>
      </c>
      <c r="K165" s="1">
        <v>56361.70703125</v>
      </c>
      <c r="L165" s="23">
        <v>0.18024668288869658</v>
      </c>
      <c r="M165" s="1">
        <v>224971.44921875</v>
      </c>
      <c r="N165" s="23">
        <v>0.71946645341772941</v>
      </c>
      <c r="O165" s="1">
        <v>9.3537416458129883</v>
      </c>
      <c r="Q165" s="1">
        <v>13083.2255859375</v>
      </c>
      <c r="R165" s="23">
        <v>4.1840606638160187E-2</v>
      </c>
      <c r="S165" s="1">
        <v>17582.53125</v>
      </c>
      <c r="T165" s="23">
        <v>5.622954132390233E-2</v>
      </c>
      <c r="W165" s="1">
        <v>139277.984375</v>
      </c>
      <c r="X165" s="23">
        <v>0.44541579745088666</v>
      </c>
      <c r="Y165" s="1">
        <v>114023.21875</v>
      </c>
      <c r="Z165" s="23">
        <v>0.3646501859956871</v>
      </c>
      <c r="AB165" s="1">
        <v>77862.3515625</v>
      </c>
      <c r="AC165" s="23">
        <v>0.2490064856139417</v>
      </c>
      <c r="AD165" s="24">
        <v>234829.7109375</v>
      </c>
      <c r="AE165" s="1">
        <v>53896.37890625</v>
      </c>
      <c r="AF165" s="23">
        <v>0.17236247852070122</v>
      </c>
      <c r="AG165" s="24">
        <v>258795.68359375</v>
      </c>
      <c r="AH165" s="1">
        <v>129706.375</v>
      </c>
      <c r="AI165" s="23">
        <v>0.41480546056393741</v>
      </c>
      <c r="AJ165" s="24">
        <v>182985.6875</v>
      </c>
      <c r="AK165" s="1">
        <v>163805.703125</v>
      </c>
      <c r="AL165" s="23">
        <v>0.52385628792544092</v>
      </c>
      <c r="AM165" s="24">
        <v>148886.359375</v>
      </c>
      <c r="AN165" s="1">
        <v>142725.015625</v>
      </c>
      <c r="AO165" s="23">
        <v>0.4564395222696131</v>
      </c>
      <c r="AP165" s="24">
        <v>169967.046875</v>
      </c>
      <c r="AQ165" s="1">
        <v>19974.25</v>
      </c>
      <c r="AR165" s="23">
        <v>6.3878340372007375E-2</v>
      </c>
      <c r="AS165" s="24">
        <v>292717.8125</v>
      </c>
    </row>
    <row r="166" spans="1:45" ht="14.5" x14ac:dyDescent="0.35">
      <c r="A166">
        <v>159</v>
      </c>
      <c r="B166" t="s">
        <v>450</v>
      </c>
      <c r="C166" t="s">
        <v>177</v>
      </c>
      <c r="D166" t="s">
        <v>1470</v>
      </c>
      <c r="E166" s="1">
        <v>509018.59375</v>
      </c>
      <c r="F166" s="1">
        <v>132810.234375</v>
      </c>
      <c r="G166" s="23">
        <v>0.26091430844710667</v>
      </c>
      <c r="H166" s="1">
        <v>376208.359375</v>
      </c>
      <c r="I166" s="23">
        <v>0.73908569155289328</v>
      </c>
      <c r="K166" s="1">
        <v>109880.1484375</v>
      </c>
      <c r="L166" s="23">
        <v>0.21586666928608639</v>
      </c>
      <c r="M166" s="1">
        <v>343492.0703125</v>
      </c>
      <c r="N166" s="23">
        <v>0.67481242243422468</v>
      </c>
      <c r="O166" s="1">
        <v>10.733333587646481</v>
      </c>
      <c r="Q166" s="1">
        <v>51275.28125</v>
      </c>
      <c r="R166" s="23">
        <v>0.1007336114624988</v>
      </c>
      <c r="S166" s="1">
        <v>29196.7734375</v>
      </c>
      <c r="T166" s="23">
        <v>5.7358952690517509E-2</v>
      </c>
      <c r="W166" s="1">
        <v>157858.3125</v>
      </c>
      <c r="X166" s="23">
        <v>0.3101228804571543</v>
      </c>
      <c r="Y166" s="1">
        <v>66984.8359375</v>
      </c>
      <c r="Z166" s="23">
        <v>0.13159604926023388</v>
      </c>
      <c r="AB166" s="1">
        <v>139696.703125</v>
      </c>
      <c r="AC166" s="23">
        <v>0.27444322238965357</v>
      </c>
      <c r="AD166" s="24">
        <v>369321.890625</v>
      </c>
      <c r="AE166" s="1">
        <v>79953.765625</v>
      </c>
      <c r="AF166" s="23">
        <v>0.15707435171664591</v>
      </c>
      <c r="AG166" s="24">
        <v>429064.828125</v>
      </c>
      <c r="AH166" s="1">
        <v>149403.859375</v>
      </c>
      <c r="AI166" s="23">
        <v>0.29351355964096348</v>
      </c>
      <c r="AJ166" s="24">
        <v>359614.734375</v>
      </c>
      <c r="AK166" s="1">
        <v>233733.796875</v>
      </c>
      <c r="AL166" s="23">
        <v>0.4591851844803066</v>
      </c>
      <c r="AM166" s="24">
        <v>275284.796875</v>
      </c>
      <c r="AN166" s="1">
        <v>190165.546875</v>
      </c>
      <c r="AO166" s="23">
        <v>0.37359253514498952</v>
      </c>
      <c r="AP166" s="24">
        <v>318853.046875</v>
      </c>
      <c r="AQ166" s="1">
        <v>18537.41796875</v>
      </c>
      <c r="AR166" s="23">
        <v>3.6417958393587663E-2</v>
      </c>
      <c r="AS166" s="24">
        <v>490481.17578125</v>
      </c>
    </row>
    <row r="167" spans="1:45" ht="14.5" x14ac:dyDescent="0.35">
      <c r="A167">
        <v>160</v>
      </c>
      <c r="B167" t="s">
        <v>451</v>
      </c>
      <c r="C167" t="s">
        <v>177</v>
      </c>
      <c r="D167" t="s">
        <v>1471</v>
      </c>
      <c r="E167" s="1">
        <v>407958.53125</v>
      </c>
      <c r="F167" s="1">
        <v>87353.71875</v>
      </c>
      <c r="G167" s="23">
        <v>0.21412401520896002</v>
      </c>
      <c r="H167" s="1">
        <v>320604.8125</v>
      </c>
      <c r="I167" s="23">
        <v>0.78587598479103993</v>
      </c>
      <c r="K167" s="1">
        <v>187475.71875</v>
      </c>
      <c r="L167" s="23">
        <v>0.45954601850234011</v>
      </c>
      <c r="M167" s="1">
        <v>202933.375</v>
      </c>
      <c r="N167" s="23">
        <v>0.49743628201181295</v>
      </c>
      <c r="O167" s="1">
        <v>6.7619047164916992</v>
      </c>
      <c r="Q167" s="1">
        <v>29400.41015625</v>
      </c>
      <c r="R167" s="23">
        <v>7.2067153654480659E-2</v>
      </c>
      <c r="S167" s="1">
        <v>55980.3046875</v>
      </c>
      <c r="T167" s="23">
        <v>0.1372205761109451</v>
      </c>
      <c r="W167" s="1">
        <v>172872.359375</v>
      </c>
      <c r="X167" s="23">
        <v>0.42374983272273459</v>
      </c>
      <c r="Y167" s="1">
        <v>94958.515625</v>
      </c>
      <c r="Z167" s="23">
        <v>0.23276511790069349</v>
      </c>
      <c r="AB167" s="1">
        <v>98946.3359375</v>
      </c>
      <c r="AC167" s="23">
        <v>0.24254018082260662</v>
      </c>
      <c r="AD167" s="24">
        <v>309012.1953125</v>
      </c>
      <c r="AE167" s="1">
        <v>21860.642578125</v>
      </c>
      <c r="AF167" s="23">
        <v>5.3585452695751171E-2</v>
      </c>
      <c r="AG167" s="24">
        <v>386097.888671875</v>
      </c>
      <c r="AH167" s="1">
        <v>133606.984375</v>
      </c>
      <c r="AI167" s="23">
        <v>0.32750138590219763</v>
      </c>
      <c r="AJ167" s="24">
        <v>274351.546875</v>
      </c>
      <c r="AK167" s="1">
        <v>182569.71875</v>
      </c>
      <c r="AL167" s="23">
        <v>0.44752028641391484</v>
      </c>
      <c r="AM167" s="24">
        <v>225388.8125</v>
      </c>
      <c r="AN167" s="1">
        <v>150627.78125</v>
      </c>
      <c r="AO167" s="23">
        <v>0.36922326587575194</v>
      </c>
      <c r="AP167" s="24">
        <v>257330.75</v>
      </c>
      <c r="AQ167" s="1">
        <v>18130.052734375</v>
      </c>
      <c r="AR167" s="23">
        <v>4.4440920695600725E-2</v>
      </c>
      <c r="AS167" s="24">
        <v>389828.478515625</v>
      </c>
    </row>
    <row r="168" spans="1:45" ht="14.5" x14ac:dyDescent="0.35">
      <c r="A168">
        <v>161</v>
      </c>
      <c r="B168" t="s">
        <v>452</v>
      </c>
      <c r="C168" t="s">
        <v>187</v>
      </c>
      <c r="D168" t="s">
        <v>1472</v>
      </c>
      <c r="E168" s="1">
        <v>147234.671875</v>
      </c>
      <c r="F168" s="1">
        <v>41066.5</v>
      </c>
      <c r="G168" s="23">
        <v>0.27891867776134172</v>
      </c>
      <c r="H168" s="1">
        <v>106168.171875</v>
      </c>
      <c r="I168" s="23">
        <v>0.72108132223865828</v>
      </c>
      <c r="K168" s="1">
        <v>66376.9296875</v>
      </c>
      <c r="L168" s="23">
        <v>0.4508240405755311</v>
      </c>
      <c r="M168" s="1">
        <v>63393.0390625</v>
      </c>
      <c r="N168" s="23">
        <v>0.43055781804111826</v>
      </c>
      <c r="O168" s="1">
        <v>9.3333330154418945</v>
      </c>
      <c r="Q168" s="1">
        <v>9002.017578125</v>
      </c>
      <c r="R168" s="23">
        <v>6.1140609501052691E-2</v>
      </c>
      <c r="S168" s="1">
        <v>4036.06201171875</v>
      </c>
      <c r="T168" s="23">
        <v>2.741244273730107E-2</v>
      </c>
      <c r="W168" s="1">
        <v>54555.0625</v>
      </c>
      <c r="X168" s="23">
        <v>0.37053135518457525</v>
      </c>
      <c r="Y168" s="1">
        <v>80944.2265625</v>
      </c>
      <c r="Z168" s="23">
        <v>0.54976335079022964</v>
      </c>
      <c r="AB168" s="1">
        <v>29911.009765625</v>
      </c>
      <c r="AC168" s="23">
        <v>0.20315194366051903</v>
      </c>
      <c r="AD168" s="24">
        <v>117323.662109375</v>
      </c>
      <c r="AE168" s="1">
        <v>5995.1923828125</v>
      </c>
      <c r="AF168" s="23">
        <v>4.0718618151995664E-2</v>
      </c>
      <c r="AG168" s="24">
        <v>141239.4794921875</v>
      </c>
      <c r="AH168" s="1">
        <v>5265.43212890625</v>
      </c>
      <c r="AI168" s="23">
        <v>3.5762175185044202E-2</v>
      </c>
      <c r="AJ168" s="24">
        <v>141969.23974609375</v>
      </c>
      <c r="AK168" s="1">
        <v>38192.015625</v>
      </c>
      <c r="AL168" s="23">
        <v>0.25939552918231412</v>
      </c>
      <c r="AM168" s="24">
        <v>109042.65625</v>
      </c>
      <c r="AN168" s="1">
        <v>77087.6875</v>
      </c>
      <c r="AO168" s="23">
        <v>0.52357020610910365</v>
      </c>
      <c r="AP168" s="24">
        <v>70146.984375</v>
      </c>
      <c r="AQ168" s="1">
        <v>7380.203125</v>
      </c>
      <c r="AR168" s="23">
        <v>5.0125442811905604E-2</v>
      </c>
      <c r="AS168" s="24">
        <v>139854.46875</v>
      </c>
    </row>
    <row r="169" spans="1:45" ht="14.5" x14ac:dyDescent="0.35">
      <c r="A169">
        <v>162</v>
      </c>
      <c r="B169" t="s">
        <v>453</v>
      </c>
      <c r="C169" t="s">
        <v>170</v>
      </c>
      <c r="D169" t="s">
        <v>1473</v>
      </c>
      <c r="E169" s="1">
        <v>135861.78125</v>
      </c>
      <c r="F169" s="1">
        <v>7953.29296875</v>
      </c>
      <c r="G169" s="23">
        <v>5.8539589983110131E-2</v>
      </c>
      <c r="H169" s="1">
        <v>127908.48828125</v>
      </c>
      <c r="I169" s="23">
        <v>0.94146041001688985</v>
      </c>
      <c r="K169" s="1">
        <v>42536.078125</v>
      </c>
      <c r="L169" s="23">
        <v>0.31308347155208521</v>
      </c>
      <c r="M169" s="1">
        <v>63056.421875</v>
      </c>
      <c r="N169" s="23">
        <v>0.46412185454104665</v>
      </c>
      <c r="O169" s="1">
        <v>15.037735939025881</v>
      </c>
      <c r="Q169" s="1">
        <v>1761.515014648438</v>
      </c>
      <c r="R169" s="23">
        <v>1.2965493300923709E-2</v>
      </c>
      <c r="S169" s="1">
        <v>995.51336669921875</v>
      </c>
      <c r="T169" s="23">
        <v>7.3273981655471547E-3</v>
      </c>
      <c r="W169" s="1">
        <v>83565.140625</v>
      </c>
      <c r="X169" s="23">
        <v>0.61507467262799487</v>
      </c>
      <c r="Y169" s="1">
        <v>35324.9296875</v>
      </c>
      <c r="Z169" s="23">
        <v>0.26000637826541079</v>
      </c>
      <c r="AB169" s="1">
        <v>92401.7734375</v>
      </c>
      <c r="AC169" s="23">
        <v>0.68011601634657648</v>
      </c>
      <c r="AD169" s="24">
        <v>43460.0078125</v>
      </c>
      <c r="AE169" s="1">
        <v>41462.015625</v>
      </c>
      <c r="AF169" s="23">
        <v>0.30517791864295907</v>
      </c>
      <c r="AG169" s="24">
        <v>94399.765625</v>
      </c>
      <c r="AH169" s="1">
        <v>74886.0859375</v>
      </c>
      <c r="AI169" s="23">
        <v>0.55119317035672977</v>
      </c>
      <c r="AJ169" s="24">
        <v>60975.6953125</v>
      </c>
      <c r="AK169" s="1">
        <v>113699.1796875</v>
      </c>
      <c r="AL169" s="23">
        <v>0.8368739070061324</v>
      </c>
      <c r="AM169" s="24">
        <v>22162.6015625</v>
      </c>
      <c r="AN169" s="1">
        <v>80504.9609375</v>
      </c>
      <c r="AO169" s="23">
        <v>0.59255045971583709</v>
      </c>
      <c r="AP169" s="24">
        <v>55356.8203125</v>
      </c>
      <c r="AQ169" s="1">
        <v>6584.8271484375</v>
      </c>
      <c r="AR169" s="23">
        <v>4.8467104492916399E-2</v>
      </c>
      <c r="AS169" s="24">
        <v>129276.9541015625</v>
      </c>
    </row>
    <row r="170" spans="1:45" ht="14.5" x14ac:dyDescent="0.35">
      <c r="A170">
        <v>163</v>
      </c>
      <c r="B170" t="s">
        <v>455</v>
      </c>
      <c r="C170" t="s">
        <v>170</v>
      </c>
      <c r="D170" t="s">
        <v>1474</v>
      </c>
      <c r="E170" s="1">
        <v>153498.328125</v>
      </c>
      <c r="F170" s="1">
        <v>12398.037109375</v>
      </c>
      <c r="G170" s="23">
        <v>8.0769851117067332E-2</v>
      </c>
      <c r="H170" s="1">
        <v>141100.291015625</v>
      </c>
      <c r="I170" s="23">
        <v>0.91923014888293264</v>
      </c>
      <c r="K170" s="1">
        <v>33703.1875</v>
      </c>
      <c r="L170" s="23">
        <v>0.21956713087164118</v>
      </c>
      <c r="M170" s="1">
        <v>64158.515625</v>
      </c>
      <c r="N170" s="23">
        <v>0.41797533829002415</v>
      </c>
      <c r="O170" s="1">
        <v>18.542657089233401</v>
      </c>
      <c r="Q170" s="1">
        <v>2929.198486328125</v>
      </c>
      <c r="R170" s="23">
        <v>1.908293414077291E-2</v>
      </c>
      <c r="S170" s="1">
        <v>1902.365112304688</v>
      </c>
      <c r="T170" s="23">
        <v>1.2393393045659189E-2</v>
      </c>
      <c r="W170" s="1">
        <v>75289.3125</v>
      </c>
      <c r="X170" s="23">
        <v>0.49048946278221878</v>
      </c>
      <c r="Y170" s="1">
        <v>64084.00390625</v>
      </c>
      <c r="Z170" s="23">
        <v>0.41748991463974616</v>
      </c>
      <c r="AB170" s="1">
        <v>93652.5859375</v>
      </c>
      <c r="AC170" s="23">
        <v>0.61012121162150279</v>
      </c>
      <c r="AD170" s="24">
        <v>59845.7421875</v>
      </c>
      <c r="AE170" s="1">
        <v>34257.3671875</v>
      </c>
      <c r="AF170" s="23">
        <v>0.22317746131803351</v>
      </c>
      <c r="AG170" s="24">
        <v>119240.9609375</v>
      </c>
      <c r="AH170" s="1">
        <v>82274.3046875</v>
      </c>
      <c r="AI170" s="23">
        <v>0.53599479351006774</v>
      </c>
      <c r="AJ170" s="24">
        <v>71224.0234375</v>
      </c>
      <c r="AK170" s="1">
        <v>126440.59375</v>
      </c>
      <c r="AL170" s="23">
        <v>0.823726194900535</v>
      </c>
      <c r="AM170" s="24">
        <v>27057.734375</v>
      </c>
      <c r="AN170" s="1">
        <v>80930.578125</v>
      </c>
      <c r="AO170" s="23">
        <v>0.52724077919008283</v>
      </c>
      <c r="AP170" s="24">
        <v>72567.75</v>
      </c>
      <c r="AQ170" s="1">
        <v>5363.138671875</v>
      </c>
      <c r="AR170" s="23">
        <v>3.4939394698211799E-2</v>
      </c>
      <c r="AS170" s="24">
        <v>148135.189453125</v>
      </c>
    </row>
    <row r="171" spans="1:45" ht="14.5" x14ac:dyDescent="0.35">
      <c r="A171">
        <v>164</v>
      </c>
      <c r="B171" t="s">
        <v>457</v>
      </c>
      <c r="C171" t="s">
        <v>170</v>
      </c>
      <c r="D171" t="s">
        <v>1475</v>
      </c>
      <c r="E171" s="1">
        <v>511634.75</v>
      </c>
      <c r="F171" s="1">
        <v>74815.171875</v>
      </c>
      <c r="G171" s="23">
        <v>0.1462276983238531</v>
      </c>
      <c r="H171" s="1">
        <v>436819.578125</v>
      </c>
      <c r="I171" s="23">
        <v>0.85377230167614693</v>
      </c>
      <c r="K171" s="1">
        <v>122612.34375</v>
      </c>
      <c r="L171" s="23">
        <v>0.23964819385313452</v>
      </c>
      <c r="M171" s="1">
        <v>254720.40625</v>
      </c>
      <c r="N171" s="23">
        <v>0.49785595339253247</v>
      </c>
      <c r="O171" s="1">
        <v>18.75</v>
      </c>
      <c r="Q171" s="1">
        <v>9539.54296875</v>
      </c>
      <c r="R171" s="23">
        <v>1.8645220968180908E-2</v>
      </c>
      <c r="S171" s="1">
        <v>18178.970703125</v>
      </c>
      <c r="T171" s="23">
        <v>3.5531149326985714E-2</v>
      </c>
      <c r="W171" s="1">
        <v>421079.375</v>
      </c>
      <c r="X171" s="23">
        <v>0.82300777068015807</v>
      </c>
      <c r="Y171" s="1">
        <v>20460.541015625</v>
      </c>
      <c r="Z171" s="23">
        <v>3.9990522566391358E-2</v>
      </c>
      <c r="AB171" s="1">
        <v>225602.703125</v>
      </c>
      <c r="AC171" s="23">
        <v>0.44094484028889752</v>
      </c>
      <c r="AD171" s="24">
        <v>286032.046875</v>
      </c>
      <c r="AE171" s="1">
        <v>54788.55078125</v>
      </c>
      <c r="AF171" s="23">
        <v>0.1070852806249966</v>
      </c>
      <c r="AG171" s="24">
        <v>456846.19921875</v>
      </c>
      <c r="AH171" s="1">
        <v>81085.3359375</v>
      </c>
      <c r="AI171" s="23">
        <v>0.1584828550787451</v>
      </c>
      <c r="AJ171" s="24">
        <v>430549.4140625</v>
      </c>
      <c r="AK171" s="1">
        <v>273998.125</v>
      </c>
      <c r="AL171" s="23">
        <v>0.5355346269970912</v>
      </c>
      <c r="AM171" s="24">
        <v>237636.625</v>
      </c>
      <c r="AN171" s="1">
        <v>282351.75</v>
      </c>
      <c r="AO171" s="23">
        <v>0.55186194839189484</v>
      </c>
      <c r="AP171" s="24">
        <v>229283</v>
      </c>
      <c r="AQ171" s="1">
        <v>52814.4296875</v>
      </c>
      <c r="AR171" s="23">
        <v>0.10322682282135841</v>
      </c>
      <c r="AS171" s="24">
        <v>458820.3203125</v>
      </c>
    </row>
    <row r="172" spans="1:45" ht="14.5" x14ac:dyDescent="0.35">
      <c r="A172">
        <v>165</v>
      </c>
      <c r="B172" t="s">
        <v>459</v>
      </c>
      <c r="C172" t="s">
        <v>170</v>
      </c>
      <c r="D172" t="s">
        <v>1476</v>
      </c>
      <c r="E172" s="1">
        <v>473484.1875</v>
      </c>
      <c r="F172" s="1">
        <v>68044.9453125</v>
      </c>
      <c r="G172" s="23">
        <v>0.1437111251207307</v>
      </c>
      <c r="H172" s="1">
        <v>405439.2421875</v>
      </c>
      <c r="I172" s="23">
        <v>0.8562888748792693</v>
      </c>
      <c r="K172" s="1">
        <v>107277.2578125</v>
      </c>
      <c r="L172" s="23">
        <v>0.22656988479155921</v>
      </c>
      <c r="M172" s="1">
        <v>237983.3046875</v>
      </c>
      <c r="N172" s="23">
        <v>0.50262144115953189</v>
      </c>
      <c r="O172" s="1">
        <v>19</v>
      </c>
      <c r="Q172" s="1">
        <v>6681.67529296875</v>
      </c>
      <c r="R172" s="23">
        <v>1.411171791870822E-2</v>
      </c>
      <c r="S172" s="1">
        <v>8893.9248046875</v>
      </c>
      <c r="T172" s="23">
        <v>1.878399540995759E-2</v>
      </c>
      <c r="W172" s="1">
        <v>414244.5</v>
      </c>
      <c r="X172" s="23">
        <v>0.87488560534030502</v>
      </c>
      <c r="Y172" s="1">
        <v>15192.4970703125</v>
      </c>
      <c r="Z172" s="23">
        <v>3.2086598605391661E-2</v>
      </c>
      <c r="AB172" s="1">
        <v>211417.421875</v>
      </c>
      <c r="AC172" s="23">
        <v>0.4465142183338488</v>
      </c>
      <c r="AD172" s="24">
        <v>262066.765625</v>
      </c>
      <c r="AE172" s="1">
        <v>55416.37109375</v>
      </c>
      <c r="AF172" s="23">
        <v>0.1170395391371966</v>
      </c>
      <c r="AG172" s="24">
        <v>418067.81640625</v>
      </c>
      <c r="AH172" s="1">
        <v>79801.6484375</v>
      </c>
      <c r="AI172" s="23">
        <v>0.1685413167836782</v>
      </c>
      <c r="AJ172" s="24">
        <v>393682.5390625</v>
      </c>
      <c r="AK172" s="1">
        <v>254909.0625</v>
      </c>
      <c r="AL172" s="23">
        <v>0.5383686915626934</v>
      </c>
      <c r="AM172" s="24">
        <v>218575.125</v>
      </c>
      <c r="AN172" s="1">
        <v>269544.5625</v>
      </c>
      <c r="AO172" s="23">
        <v>0.56927891071335945</v>
      </c>
      <c r="AP172" s="24">
        <v>203939.625</v>
      </c>
      <c r="AQ172" s="1">
        <v>43548.3984375</v>
      </c>
      <c r="AR172" s="23">
        <v>9.1974345896186874E-2</v>
      </c>
      <c r="AS172" s="24">
        <v>429935.7890625</v>
      </c>
    </row>
    <row r="173" spans="1:45" ht="14.5" x14ac:dyDescent="0.35">
      <c r="A173">
        <v>166</v>
      </c>
      <c r="B173" t="s">
        <v>461</v>
      </c>
      <c r="C173" t="s">
        <v>170</v>
      </c>
      <c r="D173" t="s">
        <v>1477</v>
      </c>
      <c r="E173" s="1">
        <v>454010.25</v>
      </c>
      <c r="F173" s="1">
        <v>40753.90625</v>
      </c>
      <c r="G173" s="23">
        <v>8.9764286709385951E-2</v>
      </c>
      <c r="H173" s="1">
        <v>413256.34375</v>
      </c>
      <c r="I173" s="23">
        <v>0.91023571329061392</v>
      </c>
      <c r="K173" s="1">
        <v>230590.640625</v>
      </c>
      <c r="L173" s="23">
        <v>0.5078974332077304</v>
      </c>
      <c r="M173" s="1">
        <v>200664.234375</v>
      </c>
      <c r="N173" s="23">
        <v>0.44198172700946731</v>
      </c>
      <c r="O173" s="1">
        <v>5.4721421241760257</v>
      </c>
      <c r="Q173" s="1">
        <v>7780.869140625</v>
      </c>
      <c r="R173" s="23">
        <v>1.7138091355040991E-2</v>
      </c>
      <c r="S173" s="1">
        <v>1139.22216796875</v>
      </c>
      <c r="T173" s="23">
        <v>2.5092432780289648E-3</v>
      </c>
      <c r="W173" s="1">
        <v>414045.6875</v>
      </c>
      <c r="X173" s="23">
        <v>0.9119743166591503</v>
      </c>
      <c r="Y173" s="1">
        <v>31198.45703125</v>
      </c>
      <c r="Z173" s="23">
        <v>6.8717516909034548E-2</v>
      </c>
      <c r="AB173" s="1">
        <v>251226.703125</v>
      </c>
      <c r="AC173" s="23">
        <v>0.55335028917298679</v>
      </c>
      <c r="AD173" s="24">
        <v>202783.546875</v>
      </c>
      <c r="AE173" s="1">
        <v>90821.140625</v>
      </c>
      <c r="AF173" s="23">
        <v>0.20004204888546021</v>
      </c>
      <c r="AG173" s="24">
        <v>363189.109375</v>
      </c>
      <c r="AH173" s="1">
        <v>114655.734375</v>
      </c>
      <c r="AI173" s="23">
        <v>0.25253996881127683</v>
      </c>
      <c r="AJ173" s="24">
        <v>339354.515625</v>
      </c>
      <c r="AK173" s="1">
        <v>299826</v>
      </c>
      <c r="AL173" s="23">
        <v>0.66039478183587264</v>
      </c>
      <c r="AM173" s="24">
        <v>154184.25</v>
      </c>
      <c r="AN173" s="1">
        <v>304821.09375</v>
      </c>
      <c r="AO173" s="23">
        <v>0.67139694258004079</v>
      </c>
      <c r="AP173" s="24">
        <v>149189.15625</v>
      </c>
      <c r="AQ173" s="1">
        <v>31247.26171875</v>
      </c>
      <c r="AR173" s="23">
        <v>6.8825013793741438E-2</v>
      </c>
      <c r="AS173" s="24">
        <v>422762.98828125</v>
      </c>
    </row>
    <row r="174" spans="1:45" ht="14.5" x14ac:dyDescent="0.35">
      <c r="A174">
        <v>167</v>
      </c>
      <c r="B174" t="s">
        <v>463</v>
      </c>
      <c r="D174" t="s">
        <v>1478</v>
      </c>
      <c r="E174" s="1">
        <v>172393.28125</v>
      </c>
      <c r="F174" s="1">
        <v>26489.076171875</v>
      </c>
      <c r="G174" s="23">
        <v>0.15365492193086849</v>
      </c>
      <c r="H174" s="1">
        <v>145904.205078125</v>
      </c>
      <c r="I174" s="23">
        <v>0.84634507806913151</v>
      </c>
      <c r="K174" s="1">
        <v>19668.08984375</v>
      </c>
      <c r="L174" s="23">
        <v>0.11408849405927761</v>
      </c>
      <c r="M174" s="1">
        <v>105030.66015625</v>
      </c>
      <c r="N174" s="23">
        <v>0.60925031065414559</v>
      </c>
      <c r="O174" s="1">
        <v>35.235000991821288</v>
      </c>
      <c r="Q174" s="1">
        <v>19028.93359375</v>
      </c>
      <c r="R174" s="23">
        <v>0.11038094672700589</v>
      </c>
      <c r="S174" s="1">
        <v>19422.3125</v>
      </c>
      <c r="T174" s="23">
        <v>0.11266281585437371</v>
      </c>
      <c r="W174" s="1">
        <v>60185.3671875</v>
      </c>
      <c r="X174" s="23">
        <v>0.34911666366057992</v>
      </c>
      <c r="Y174" s="1">
        <v>8942.982421875</v>
      </c>
      <c r="Z174" s="23">
        <v>5.1875469606649766E-2</v>
      </c>
      <c r="AB174" s="1">
        <v>80786.5234375</v>
      </c>
      <c r="AC174" s="23">
        <v>0.468617586786028</v>
      </c>
      <c r="AD174" s="24">
        <v>91606.7578125</v>
      </c>
      <c r="AE174" s="1">
        <v>41443.30078125</v>
      </c>
      <c r="AF174" s="23">
        <v>0.24039974458836399</v>
      </c>
      <c r="AG174" s="24">
        <v>130949.98046875</v>
      </c>
      <c r="AH174" s="1">
        <v>68444.2109375</v>
      </c>
      <c r="AI174" s="23">
        <v>0.39702365684567537</v>
      </c>
      <c r="AJ174" s="24">
        <v>103949.0703125</v>
      </c>
      <c r="AK174" s="1">
        <v>127520.015625</v>
      </c>
      <c r="AL174" s="23">
        <v>0.73970409229623035</v>
      </c>
      <c r="AM174" s="24">
        <v>44873.265625</v>
      </c>
      <c r="AN174" s="1">
        <v>43982.48046875</v>
      </c>
      <c r="AO174" s="23">
        <v>0.2551287390659257</v>
      </c>
      <c r="AP174" s="24">
        <v>128410.80078125</v>
      </c>
      <c r="AQ174" s="1">
        <v>24055.8515625</v>
      </c>
      <c r="AR174" s="23">
        <v>0.13954054002612121</v>
      </c>
      <c r="AS174" s="24">
        <v>148337.4296875</v>
      </c>
    </row>
    <row r="175" spans="1:45" ht="14.5" x14ac:dyDescent="0.35">
      <c r="A175">
        <v>168</v>
      </c>
      <c r="B175" t="s">
        <v>465</v>
      </c>
      <c r="C175" t="s">
        <v>170</v>
      </c>
      <c r="D175" t="s">
        <v>1479</v>
      </c>
      <c r="E175" s="1">
        <v>396896.53125</v>
      </c>
      <c r="F175" s="1">
        <v>57242.8125</v>
      </c>
      <c r="G175" s="23">
        <v>0.1442260337214776</v>
      </c>
      <c r="H175" s="1">
        <v>339653.71875</v>
      </c>
      <c r="I175" s="23">
        <v>0.85577396627852242</v>
      </c>
      <c r="K175" s="1">
        <v>50472.21875</v>
      </c>
      <c r="L175" s="23">
        <v>0.12716719541750851</v>
      </c>
      <c r="M175" s="1">
        <v>292479</v>
      </c>
      <c r="N175" s="23">
        <v>0.73691498154155255</v>
      </c>
      <c r="O175" s="1">
        <v>14.528976917266849</v>
      </c>
      <c r="Q175" s="1">
        <v>70668.3125</v>
      </c>
      <c r="R175" s="23">
        <v>0.1780522300798012</v>
      </c>
      <c r="S175" s="1">
        <v>131016.265625</v>
      </c>
      <c r="T175" s="23">
        <v>0.33010181573613839</v>
      </c>
      <c r="W175" s="1">
        <v>78385.5234375</v>
      </c>
      <c r="X175" s="23">
        <v>0.1974961161555881</v>
      </c>
      <c r="Y175" s="1">
        <v>0</v>
      </c>
      <c r="Z175" s="23">
        <v>0</v>
      </c>
      <c r="AB175" s="1">
        <v>122853.3359375</v>
      </c>
      <c r="AC175" s="23">
        <v>0.3095349197197097</v>
      </c>
      <c r="AD175" s="24">
        <v>274043.1953125</v>
      </c>
      <c r="AE175" s="1">
        <v>71187.5234375</v>
      </c>
      <c r="AF175" s="23">
        <v>0.17936040714011661</v>
      </c>
      <c r="AG175" s="24">
        <v>325709.0078125</v>
      </c>
      <c r="AH175" s="1">
        <v>85216.609375</v>
      </c>
      <c r="AI175" s="23">
        <v>0.21470736745069502</v>
      </c>
      <c r="AJ175" s="24">
        <v>311679.921875</v>
      </c>
      <c r="AK175" s="1">
        <v>192575.265625</v>
      </c>
      <c r="AL175" s="23">
        <v>0.4852026925468374</v>
      </c>
      <c r="AM175" s="24">
        <v>204321.265625</v>
      </c>
      <c r="AN175" s="1">
        <v>57962.66796875</v>
      </c>
      <c r="AO175" s="23">
        <v>0.14603974437922229</v>
      </c>
      <c r="AP175" s="24">
        <v>338933.86328125</v>
      </c>
      <c r="AQ175" s="1">
        <v>58689.29296875</v>
      </c>
      <c r="AR175" s="23">
        <v>0.1478705111982507</v>
      </c>
      <c r="AS175" s="24">
        <v>338207.23828125</v>
      </c>
    </row>
    <row r="176" spans="1:45" ht="14.5" x14ac:dyDescent="0.35">
      <c r="A176">
        <v>169</v>
      </c>
      <c r="B176" t="s">
        <v>467</v>
      </c>
      <c r="C176" t="s">
        <v>170</v>
      </c>
      <c r="D176" t="s">
        <v>1480</v>
      </c>
      <c r="E176" s="1">
        <v>452165.90625</v>
      </c>
      <c r="F176" s="1">
        <v>46978.49609375</v>
      </c>
      <c r="G176" s="23">
        <v>0.1038965907079599</v>
      </c>
      <c r="H176" s="1">
        <v>405187.41015625</v>
      </c>
      <c r="I176" s="23">
        <v>0.89610340929204013</v>
      </c>
      <c r="K176" s="1">
        <v>48882.94140625</v>
      </c>
      <c r="L176" s="23">
        <v>0.1081084193446971</v>
      </c>
      <c r="M176" s="1">
        <v>361086.37109375</v>
      </c>
      <c r="N176" s="23">
        <v>0.79857053816460755</v>
      </c>
      <c r="O176" s="1">
        <v>9.2385896682739261</v>
      </c>
      <c r="Q176" s="1">
        <v>75244.859375</v>
      </c>
      <c r="R176" s="23">
        <v>0.1664098472152333</v>
      </c>
      <c r="S176" s="1">
        <v>198362.09375</v>
      </c>
      <c r="T176" s="23">
        <v>0.43869316772487205</v>
      </c>
      <c r="W176" s="1">
        <v>88758.546875</v>
      </c>
      <c r="X176" s="23">
        <v>0.19629641609008419</v>
      </c>
      <c r="Y176" s="1">
        <v>0</v>
      </c>
      <c r="Z176" s="23">
        <v>0</v>
      </c>
      <c r="AB176" s="1">
        <v>154254.359375</v>
      </c>
      <c r="AC176" s="23">
        <v>0.34114548939413775</v>
      </c>
      <c r="AD176" s="24">
        <v>297911.546875</v>
      </c>
      <c r="AE176" s="1">
        <v>68115.859375</v>
      </c>
      <c r="AF176" s="23">
        <v>0.15064351034316839</v>
      </c>
      <c r="AG176" s="24">
        <v>384050.046875</v>
      </c>
      <c r="AH176" s="1">
        <v>95946.28125</v>
      </c>
      <c r="AI176" s="23">
        <v>0.21219264859158099</v>
      </c>
      <c r="AJ176" s="24">
        <v>356219.625</v>
      </c>
      <c r="AK176" s="1">
        <v>226847.71875</v>
      </c>
      <c r="AL176" s="23">
        <v>0.50169133854284265</v>
      </c>
      <c r="AM176" s="24">
        <v>225318.1875</v>
      </c>
      <c r="AN176" s="1">
        <v>66268.328125</v>
      </c>
      <c r="AO176" s="23">
        <v>0.14655755157347181</v>
      </c>
      <c r="AP176" s="24">
        <v>385897.578125</v>
      </c>
      <c r="AQ176" s="1">
        <v>46107.046875</v>
      </c>
      <c r="AR176" s="23">
        <v>0.10196931311647291</v>
      </c>
      <c r="AS176" s="24">
        <v>406058.859375</v>
      </c>
    </row>
    <row r="177" spans="1:45" ht="14.5" x14ac:dyDescent="0.35">
      <c r="A177">
        <v>170</v>
      </c>
      <c r="B177" t="s">
        <v>469</v>
      </c>
      <c r="C177" t="s">
        <v>170</v>
      </c>
      <c r="D177" t="s">
        <v>1481</v>
      </c>
      <c r="E177" s="1">
        <v>332907.375</v>
      </c>
      <c r="F177" s="1">
        <v>20670.2578125</v>
      </c>
      <c r="G177" s="23">
        <v>6.2090116845564022E-2</v>
      </c>
      <c r="H177" s="1">
        <v>312237.1171875</v>
      </c>
      <c r="I177" s="23">
        <v>0.93790988315443602</v>
      </c>
      <c r="K177" s="1">
        <v>27677.794921875</v>
      </c>
      <c r="L177" s="23">
        <v>8.3139626816242804E-2</v>
      </c>
      <c r="M177" s="1">
        <v>206871.798828125</v>
      </c>
      <c r="N177" s="23">
        <v>0.62140948012378816</v>
      </c>
      <c r="O177" s="1">
        <v>15.9056079864502</v>
      </c>
      <c r="Q177" s="1">
        <v>34355.5859375</v>
      </c>
      <c r="R177" s="23">
        <v>0.10319863276534499</v>
      </c>
      <c r="S177" s="1">
        <v>29927.65234375</v>
      </c>
      <c r="T177" s="23">
        <v>8.989783522744127E-2</v>
      </c>
      <c r="W177" s="1">
        <v>117381.1484375</v>
      </c>
      <c r="X177" s="23">
        <v>0.35259401639119603</v>
      </c>
      <c r="Y177" s="1">
        <v>112165.7578125</v>
      </c>
      <c r="Z177" s="23">
        <v>0.33692782508197661</v>
      </c>
      <c r="AB177" s="1">
        <v>196208.140625</v>
      </c>
      <c r="AC177" s="23">
        <v>0.58937757274076608</v>
      </c>
      <c r="AD177" s="24">
        <v>136699.234375</v>
      </c>
      <c r="AE177" s="1">
        <v>131998.078125</v>
      </c>
      <c r="AF177" s="23">
        <v>0.39650091297917328</v>
      </c>
      <c r="AG177" s="24">
        <v>200909.296875</v>
      </c>
      <c r="AH177" s="1">
        <v>219284.03125</v>
      </c>
      <c r="AI177" s="23">
        <v>0.65869382211793892</v>
      </c>
      <c r="AJ177" s="24">
        <v>113623.34375</v>
      </c>
      <c r="AK177" s="1">
        <v>290515.9375</v>
      </c>
      <c r="AL177" s="23">
        <v>0.87266296668855714</v>
      </c>
      <c r="AM177" s="24">
        <v>42391.4375</v>
      </c>
      <c r="AN177" s="1">
        <v>158728.46875</v>
      </c>
      <c r="AO177" s="23">
        <v>0.47679469026482219</v>
      </c>
      <c r="AP177" s="24">
        <v>174178.90625</v>
      </c>
      <c r="AQ177" s="1">
        <v>18525.51953125</v>
      </c>
      <c r="AR177" s="23">
        <v>5.5647669359232425E-2</v>
      </c>
      <c r="AS177" s="24">
        <v>314381.85546875</v>
      </c>
    </row>
    <row r="178" spans="1:45" ht="14.5" x14ac:dyDescent="0.35">
      <c r="A178">
        <v>171</v>
      </c>
      <c r="B178" t="s">
        <v>471</v>
      </c>
      <c r="C178" t="s">
        <v>170</v>
      </c>
      <c r="D178" t="s">
        <v>1482</v>
      </c>
      <c r="E178" s="1">
        <v>363832.34375</v>
      </c>
      <c r="F178" s="1">
        <v>21975.802734375</v>
      </c>
      <c r="G178" s="23">
        <v>6.040090473505353E-2</v>
      </c>
      <c r="H178" s="1">
        <v>341856.541015625</v>
      </c>
      <c r="I178" s="23">
        <v>0.93959909526494645</v>
      </c>
      <c r="K178" s="1">
        <v>39807.69921875</v>
      </c>
      <c r="L178" s="23">
        <v>0.10941220565619381</v>
      </c>
      <c r="M178" s="1">
        <v>278701.92578125</v>
      </c>
      <c r="N178" s="23">
        <v>0.76601745438210511</v>
      </c>
      <c r="O178" s="1">
        <v>9.3636360168457031</v>
      </c>
      <c r="Q178" s="1">
        <v>18166.5546875</v>
      </c>
      <c r="R178" s="23">
        <v>4.9931115250113053E-2</v>
      </c>
      <c r="S178" s="1">
        <v>21647.720703125</v>
      </c>
      <c r="T178" s="23">
        <v>5.9499165137445263E-2</v>
      </c>
      <c r="W178" s="1">
        <v>211982.3125</v>
      </c>
      <c r="X178" s="23">
        <v>0.58263734970648828</v>
      </c>
      <c r="Y178" s="1">
        <v>106079.4140625</v>
      </c>
      <c r="Z178" s="23">
        <v>0.29156125310120951</v>
      </c>
      <c r="AB178" s="1">
        <v>188853.34375</v>
      </c>
      <c r="AC178" s="23">
        <v>0.51906694661474828</v>
      </c>
      <c r="AD178" s="24">
        <v>174979</v>
      </c>
      <c r="AE178" s="1">
        <v>129242.8046875</v>
      </c>
      <c r="AF178" s="23">
        <v>0.35522626536003232</v>
      </c>
      <c r="AG178" s="24">
        <v>234589.5390625</v>
      </c>
      <c r="AH178" s="1">
        <v>230101.671875</v>
      </c>
      <c r="AI178" s="23">
        <v>0.63243874775770259</v>
      </c>
      <c r="AJ178" s="24">
        <v>133730.671875</v>
      </c>
      <c r="AK178" s="1">
        <v>311333.625</v>
      </c>
      <c r="AL178" s="23">
        <v>0.85570628985620512</v>
      </c>
      <c r="AM178" s="24">
        <v>52498.71875</v>
      </c>
      <c r="AN178" s="1">
        <v>197077.875</v>
      </c>
      <c r="AO178" s="23">
        <v>0.5416722245436707</v>
      </c>
      <c r="AP178" s="24">
        <v>166754.46875</v>
      </c>
      <c r="AQ178" s="1">
        <v>5704.70263671875</v>
      </c>
      <c r="AR178" s="23">
        <v>1.5679481867721529E-2</v>
      </c>
      <c r="AS178" s="24">
        <v>358127.64111328125</v>
      </c>
    </row>
    <row r="179" spans="1:45" ht="14.5" x14ac:dyDescent="0.35">
      <c r="A179">
        <v>172</v>
      </c>
      <c r="B179" t="s">
        <v>472</v>
      </c>
      <c r="C179" t="s">
        <v>170</v>
      </c>
      <c r="D179" t="s">
        <v>1483</v>
      </c>
      <c r="E179" s="1">
        <v>351613.75</v>
      </c>
      <c r="F179" s="1">
        <v>22691.244140625</v>
      </c>
      <c r="G179" s="23">
        <v>6.4534575626308696E-2</v>
      </c>
      <c r="H179" s="1">
        <v>328922.505859375</v>
      </c>
      <c r="I179" s="23">
        <v>0.93546542437369129</v>
      </c>
      <c r="K179" s="1">
        <v>19861.228515625</v>
      </c>
      <c r="L179" s="23">
        <v>5.6485926718238405E-2</v>
      </c>
      <c r="M179" s="1">
        <v>229749.208984375</v>
      </c>
      <c r="N179" s="23">
        <v>0.65341360792737768</v>
      </c>
      <c r="O179" s="1">
        <v>15.5</v>
      </c>
      <c r="Q179" s="1">
        <v>32772.734375</v>
      </c>
      <c r="R179" s="23">
        <v>9.3206634766131877E-2</v>
      </c>
      <c r="S179" s="1">
        <v>29640.953125</v>
      </c>
      <c r="T179" s="23">
        <v>8.429975541343307E-2</v>
      </c>
      <c r="W179" s="1">
        <v>116078</v>
      </c>
      <c r="X179" s="23">
        <v>0.33012929670696889</v>
      </c>
      <c r="Y179" s="1">
        <v>144807.84375</v>
      </c>
      <c r="Z179" s="23">
        <v>0.41183782986302442</v>
      </c>
      <c r="AB179" s="1">
        <v>192871.875</v>
      </c>
      <c r="AC179" s="23">
        <v>0.54853336935771158</v>
      </c>
      <c r="AD179" s="24">
        <v>158741.875</v>
      </c>
      <c r="AE179" s="1">
        <v>151696.703125</v>
      </c>
      <c r="AF179" s="23">
        <v>0.43142995154484148</v>
      </c>
      <c r="AG179" s="24">
        <v>199917.046875</v>
      </c>
      <c r="AH179" s="1">
        <v>250289.859375</v>
      </c>
      <c r="AI179" s="23">
        <v>0.71183183073756373</v>
      </c>
      <c r="AJ179" s="24">
        <v>101323.890625</v>
      </c>
      <c r="AK179" s="1">
        <v>308244.3125</v>
      </c>
      <c r="AL179" s="23">
        <v>0.87665602525498509</v>
      </c>
      <c r="AM179" s="24">
        <v>43369.4375</v>
      </c>
      <c r="AN179" s="1">
        <v>164702.203125</v>
      </c>
      <c r="AO179" s="23">
        <v>0.46841798173421828</v>
      </c>
      <c r="AP179" s="24">
        <v>186911.546875</v>
      </c>
      <c r="AQ179" s="1">
        <v>16087.4296875</v>
      </c>
      <c r="AR179" s="23">
        <v>4.5753130210351566E-2</v>
      </c>
      <c r="AS179" s="24">
        <v>335526.3203125</v>
      </c>
    </row>
    <row r="180" spans="1:45" ht="14.5" x14ac:dyDescent="0.35">
      <c r="A180">
        <v>173</v>
      </c>
      <c r="B180" t="s">
        <v>474</v>
      </c>
      <c r="C180" t="s">
        <v>170</v>
      </c>
      <c r="D180" t="s">
        <v>1484</v>
      </c>
      <c r="E180" s="1">
        <v>260582.9375</v>
      </c>
      <c r="F180" s="1">
        <v>17487.103515625</v>
      </c>
      <c r="G180" s="23">
        <v>6.7107630620001746E-2</v>
      </c>
      <c r="H180" s="1">
        <v>243095.833984375</v>
      </c>
      <c r="I180" s="23">
        <v>0.93289236937999831</v>
      </c>
      <c r="K180" s="1">
        <v>26810.55859375</v>
      </c>
      <c r="L180" s="23">
        <v>0.1028868538015848</v>
      </c>
      <c r="M180" s="1">
        <v>161953.80078125</v>
      </c>
      <c r="N180" s="23">
        <v>0.62150577599214452</v>
      </c>
      <c r="O180" s="1">
        <v>16.765625</v>
      </c>
      <c r="Q180" s="1">
        <v>36972.37890625</v>
      </c>
      <c r="R180" s="23">
        <v>0.14188334532167901</v>
      </c>
      <c r="S180" s="1">
        <v>28314.23046875</v>
      </c>
      <c r="T180" s="23">
        <v>0.1086572695065654</v>
      </c>
      <c r="W180" s="1">
        <v>107004.7109375</v>
      </c>
      <c r="X180" s="23">
        <v>0.41063590718597992</v>
      </c>
      <c r="Y180" s="1">
        <v>47337.2578125</v>
      </c>
      <c r="Z180" s="23">
        <v>0.18165908430785108</v>
      </c>
      <c r="AB180" s="1">
        <v>162487.71875</v>
      </c>
      <c r="AC180" s="23">
        <v>0.62355471278697971</v>
      </c>
      <c r="AD180" s="24">
        <v>98095.21875</v>
      </c>
      <c r="AE180" s="1">
        <v>70008.7109375</v>
      </c>
      <c r="AF180" s="23">
        <v>0.2686619147406763</v>
      </c>
      <c r="AG180" s="24">
        <v>190574.2265625</v>
      </c>
      <c r="AH180" s="1">
        <v>146257.125</v>
      </c>
      <c r="AI180" s="23">
        <v>0.56126900096826182</v>
      </c>
      <c r="AJ180" s="24">
        <v>114325.8125</v>
      </c>
      <c r="AK180" s="1">
        <v>219688.8125</v>
      </c>
      <c r="AL180" s="23">
        <v>0.84306675873588233</v>
      </c>
      <c r="AM180" s="24">
        <v>40894.125</v>
      </c>
      <c r="AN180" s="1">
        <v>118740.84375</v>
      </c>
      <c r="AO180" s="23">
        <v>0.45567390132748053</v>
      </c>
      <c r="AP180" s="24">
        <v>141842.09375</v>
      </c>
      <c r="AQ180" s="1">
        <v>19329.720703125</v>
      </c>
      <c r="AR180" s="23">
        <v>7.4178765841585462E-2</v>
      </c>
      <c r="AS180" s="24">
        <v>241253.216796875</v>
      </c>
    </row>
    <row r="181" spans="1:45" ht="14.5" x14ac:dyDescent="0.35">
      <c r="A181">
        <v>174</v>
      </c>
      <c r="B181" t="s">
        <v>476</v>
      </c>
      <c r="C181" t="s">
        <v>170</v>
      </c>
      <c r="D181" t="s">
        <v>1485</v>
      </c>
      <c r="E181" s="1">
        <v>312388.46875</v>
      </c>
      <c r="F181" s="1">
        <v>23927.978515625</v>
      </c>
      <c r="G181" s="23">
        <v>7.6596868672429194E-2</v>
      </c>
      <c r="H181" s="1">
        <v>288460.490234375</v>
      </c>
      <c r="I181" s="23">
        <v>0.92340313132757079</v>
      </c>
      <c r="K181" s="1">
        <v>28957.560546875</v>
      </c>
      <c r="L181" s="23">
        <v>9.2697277408307036E-2</v>
      </c>
      <c r="M181" s="1">
        <v>187273.345703125</v>
      </c>
      <c r="N181" s="23">
        <v>0.59948866375409382</v>
      </c>
      <c r="O181" s="1">
        <v>16.84867172241211</v>
      </c>
      <c r="Q181" s="1">
        <v>38442.859375</v>
      </c>
      <c r="R181" s="23">
        <v>0.1230610704960601</v>
      </c>
      <c r="S181" s="1">
        <v>30571.3203125</v>
      </c>
      <c r="T181" s="23">
        <v>9.7863152359076958E-2</v>
      </c>
      <c r="W181" s="1">
        <v>108812.1875</v>
      </c>
      <c r="X181" s="23">
        <v>0.34832331659169158</v>
      </c>
      <c r="Y181" s="1">
        <v>88368.7890625</v>
      </c>
      <c r="Z181" s="23">
        <v>0.28288108525932898</v>
      </c>
      <c r="AB181" s="1">
        <v>186101.515625</v>
      </c>
      <c r="AC181" s="23">
        <v>0.59573746870257993</v>
      </c>
      <c r="AD181" s="24">
        <v>126286.953125</v>
      </c>
      <c r="AE181" s="1">
        <v>112400.28125</v>
      </c>
      <c r="AF181" s="23">
        <v>0.35980931594486071</v>
      </c>
      <c r="AG181" s="24">
        <v>199988.1875</v>
      </c>
      <c r="AH181" s="1">
        <v>189660.65625</v>
      </c>
      <c r="AI181" s="23">
        <v>0.60713078497715822</v>
      </c>
      <c r="AJ181" s="24">
        <v>122727.8125</v>
      </c>
      <c r="AK181" s="1">
        <v>265437.25</v>
      </c>
      <c r="AL181" s="23">
        <v>0.84970245880754847</v>
      </c>
      <c r="AM181" s="24">
        <v>46951.21875</v>
      </c>
      <c r="AN181" s="1">
        <v>144373.796875</v>
      </c>
      <c r="AO181" s="23">
        <v>0.46216109529491073</v>
      </c>
      <c r="AP181" s="24">
        <v>168014.671875</v>
      </c>
      <c r="AQ181" s="1">
        <v>19190.419921875</v>
      </c>
      <c r="AR181" s="23">
        <v>6.1431268569752548E-2</v>
      </c>
      <c r="AS181" s="24">
        <v>293198.048828125</v>
      </c>
    </row>
    <row r="182" spans="1:45" ht="14.5" x14ac:dyDescent="0.35">
      <c r="A182">
        <v>175</v>
      </c>
      <c r="B182" t="s">
        <v>478</v>
      </c>
      <c r="C182" t="s">
        <v>177</v>
      </c>
      <c r="D182" t="s">
        <v>1486</v>
      </c>
      <c r="E182" s="1">
        <v>568716.8125</v>
      </c>
      <c r="F182" s="1">
        <v>89945.9609375</v>
      </c>
      <c r="G182" s="23">
        <v>0.15815597316722552</v>
      </c>
      <c r="H182" s="1">
        <v>478770.8515625</v>
      </c>
      <c r="I182" s="23">
        <v>0.84184402683277459</v>
      </c>
      <c r="K182" s="1">
        <v>114156.4765625</v>
      </c>
      <c r="L182" s="23">
        <v>0.20072639678205401</v>
      </c>
      <c r="M182" s="1">
        <v>346472.9921875</v>
      </c>
      <c r="N182" s="23">
        <v>0.60921883189008064</v>
      </c>
      <c r="O182" s="1">
        <v>12.045454978942869</v>
      </c>
      <c r="Q182" s="1">
        <v>179169.796875</v>
      </c>
      <c r="R182" s="23">
        <v>0.31504220191310062</v>
      </c>
      <c r="S182" s="1">
        <v>169874.140625</v>
      </c>
      <c r="T182" s="23">
        <v>0.29869723716845448</v>
      </c>
      <c r="W182" s="1">
        <v>33072.24609375</v>
      </c>
      <c r="X182" s="23">
        <v>5.8152397409123549E-2</v>
      </c>
      <c r="Y182" s="1">
        <v>0</v>
      </c>
      <c r="Z182" s="23">
        <v>0</v>
      </c>
      <c r="AB182" s="1">
        <v>305118.375</v>
      </c>
      <c r="AC182" s="23">
        <v>0.53650317397641556</v>
      </c>
      <c r="AD182" s="24">
        <v>263598.4375</v>
      </c>
      <c r="AE182" s="1">
        <v>98139.15625</v>
      </c>
      <c r="AF182" s="23">
        <v>0.17256243193970991</v>
      </c>
      <c r="AG182" s="24">
        <v>470577.65625</v>
      </c>
      <c r="AH182" s="1">
        <v>165272.4375</v>
      </c>
      <c r="AI182" s="23">
        <v>0.29060585842976111</v>
      </c>
      <c r="AJ182" s="24">
        <v>403444.375</v>
      </c>
      <c r="AK182" s="1">
        <v>362831.28125</v>
      </c>
      <c r="AL182" s="23">
        <v>0.63798233721110542</v>
      </c>
      <c r="AM182" s="24">
        <v>205885.53125</v>
      </c>
      <c r="AN182" s="1">
        <v>155583.4375</v>
      </c>
      <c r="AO182" s="23">
        <v>0.27356925992055137</v>
      </c>
      <c r="AP182" s="24">
        <v>413133.375</v>
      </c>
      <c r="AQ182" s="1">
        <v>38211.96484375</v>
      </c>
      <c r="AR182" s="23">
        <v>6.7189792887914671E-2</v>
      </c>
      <c r="AS182" s="24">
        <v>530504.84765625</v>
      </c>
    </row>
    <row r="183" spans="1:45" ht="14.5" x14ac:dyDescent="0.35">
      <c r="A183">
        <v>176</v>
      </c>
      <c r="B183" t="s">
        <v>480</v>
      </c>
      <c r="C183" t="s">
        <v>177</v>
      </c>
      <c r="D183" t="s">
        <v>1487</v>
      </c>
      <c r="E183" s="1">
        <v>565964.3125</v>
      </c>
      <c r="F183" s="1">
        <v>86791.0390625</v>
      </c>
      <c r="G183" s="23">
        <v>0.15335072750280521</v>
      </c>
      <c r="H183" s="1">
        <v>479173.2734375</v>
      </c>
      <c r="I183" s="23">
        <v>0.84664927249719479</v>
      </c>
      <c r="K183" s="1">
        <v>85922.8203125</v>
      </c>
      <c r="L183" s="23">
        <v>0.15181667538887442</v>
      </c>
      <c r="M183" s="1">
        <v>362382.8984375</v>
      </c>
      <c r="N183" s="23">
        <v>0.6402928425588672</v>
      </c>
      <c r="O183" s="1">
        <v>13.59037418365479</v>
      </c>
      <c r="Q183" s="1">
        <v>176825.59375</v>
      </c>
      <c r="R183" s="23">
        <v>0.31243240933146288</v>
      </c>
      <c r="S183" s="1">
        <v>204394.296875</v>
      </c>
      <c r="T183" s="23">
        <v>0.3611434367162506</v>
      </c>
      <c r="W183" s="1">
        <v>23431.33984375</v>
      </c>
      <c r="X183" s="23">
        <v>4.1400737336684992E-2</v>
      </c>
      <c r="Y183" s="1">
        <v>0</v>
      </c>
      <c r="Z183" s="23">
        <v>0</v>
      </c>
      <c r="AB183" s="1">
        <v>278834.8125</v>
      </c>
      <c r="AC183" s="23">
        <v>0.49267207550299391</v>
      </c>
      <c r="AD183" s="24">
        <v>287129.5</v>
      </c>
      <c r="AE183" s="1">
        <v>87617.4375</v>
      </c>
      <c r="AF183" s="23">
        <v>0.1548108874797649</v>
      </c>
      <c r="AG183" s="24">
        <v>478346.875</v>
      </c>
      <c r="AH183" s="1">
        <v>157331.671875</v>
      </c>
      <c r="AI183" s="23">
        <v>0.27798867949823253</v>
      </c>
      <c r="AJ183" s="24">
        <v>408632.640625</v>
      </c>
      <c r="AK183" s="1">
        <v>340946.9375</v>
      </c>
      <c r="AL183" s="23">
        <v>0.60241773194842574</v>
      </c>
      <c r="AM183" s="24">
        <v>225017.375</v>
      </c>
      <c r="AN183" s="1">
        <v>126720.078125</v>
      </c>
      <c r="AO183" s="23">
        <v>0.2239011812692695</v>
      </c>
      <c r="AP183" s="24">
        <v>439244.234375</v>
      </c>
      <c r="AQ183" s="1">
        <v>40965.52734375</v>
      </c>
      <c r="AR183" s="23">
        <v>7.2381820618327417E-2</v>
      </c>
      <c r="AS183" s="24">
        <v>524998.78515625</v>
      </c>
    </row>
    <row r="184" spans="1:45" ht="14.5" x14ac:dyDescent="0.35">
      <c r="A184">
        <v>177</v>
      </c>
      <c r="B184" t="s">
        <v>482</v>
      </c>
      <c r="C184" t="s">
        <v>170</v>
      </c>
      <c r="D184" t="s">
        <v>1488</v>
      </c>
      <c r="E184" s="1">
        <v>557483.5625</v>
      </c>
      <c r="F184" s="1">
        <v>50000.328125</v>
      </c>
      <c r="G184" s="23">
        <v>8.9689331647334447E-2</v>
      </c>
      <c r="H184" s="1">
        <v>507483.234375</v>
      </c>
      <c r="I184" s="23">
        <v>0.91031066835266561</v>
      </c>
      <c r="K184" s="1">
        <v>39264.38671875</v>
      </c>
      <c r="L184" s="23">
        <v>7.0431469840422423E-2</v>
      </c>
      <c r="M184" s="1">
        <v>425608.48828125</v>
      </c>
      <c r="N184" s="23">
        <v>0.76344580703444509</v>
      </c>
      <c r="O184" s="1">
        <v>11.54660968780518</v>
      </c>
      <c r="Q184" s="1">
        <v>160921.3125</v>
      </c>
      <c r="R184" s="23">
        <v>0.28865660500976648</v>
      </c>
      <c r="S184" s="1">
        <v>253274.5625</v>
      </c>
      <c r="T184" s="23">
        <v>0.45431754321904344</v>
      </c>
      <c r="W184" s="1">
        <v>29987.248046875</v>
      </c>
      <c r="X184" s="23">
        <v>5.3790371706026761E-2</v>
      </c>
      <c r="Y184" s="1">
        <v>0</v>
      </c>
      <c r="Z184" s="23">
        <v>0</v>
      </c>
      <c r="AB184" s="1">
        <v>283209</v>
      </c>
      <c r="AC184" s="23">
        <v>0.50801318469367429</v>
      </c>
      <c r="AD184" s="24">
        <v>274274.5625</v>
      </c>
      <c r="AE184" s="1">
        <v>59770.46484375</v>
      </c>
      <c r="AF184" s="23">
        <v>0.10721475728488411</v>
      </c>
      <c r="AG184" s="24">
        <v>497713.09765625</v>
      </c>
      <c r="AH184" s="1">
        <v>213335.59375</v>
      </c>
      <c r="AI184" s="23">
        <v>0.38267602508908061</v>
      </c>
      <c r="AJ184" s="24">
        <v>344147.96875</v>
      </c>
      <c r="AK184" s="1">
        <v>398600.15625</v>
      </c>
      <c r="AL184" s="23">
        <v>0.71499893999116793</v>
      </c>
      <c r="AM184" s="24">
        <v>158883.40625</v>
      </c>
      <c r="AN184" s="1">
        <v>31423.65234375</v>
      </c>
      <c r="AO184" s="23">
        <v>5.6366957624423231E-2</v>
      </c>
      <c r="AP184" s="24">
        <v>526059.91015625</v>
      </c>
      <c r="AQ184" s="1">
        <v>49065.765625</v>
      </c>
      <c r="AR184" s="23">
        <v>8.8012936928521551E-2</v>
      </c>
      <c r="AS184" s="24">
        <v>508417.796875</v>
      </c>
    </row>
    <row r="185" spans="1:45" ht="14.5" x14ac:dyDescent="0.35">
      <c r="A185">
        <v>178</v>
      </c>
      <c r="B185" t="s">
        <v>484</v>
      </c>
      <c r="C185" t="s">
        <v>170</v>
      </c>
      <c r="D185" t="s">
        <v>1489</v>
      </c>
      <c r="E185" s="1">
        <v>471913.5625</v>
      </c>
      <c r="F185" s="1">
        <v>60703.68359375</v>
      </c>
      <c r="G185" s="23">
        <v>0.12863305574895401</v>
      </c>
      <c r="H185" s="1">
        <v>411209.87890625</v>
      </c>
      <c r="I185" s="23">
        <v>0.87136694425104588</v>
      </c>
      <c r="K185" s="1">
        <v>28703.51953125</v>
      </c>
      <c r="L185" s="23">
        <v>6.0823680038333293E-2</v>
      </c>
      <c r="M185" s="1">
        <v>353370.04296875</v>
      </c>
      <c r="N185" s="23">
        <v>0.74880247369188502</v>
      </c>
      <c r="O185" s="1">
        <v>14.275252342224119</v>
      </c>
      <c r="Q185" s="1">
        <v>117510.9765625</v>
      </c>
      <c r="R185" s="23">
        <v>0.2490095345850544</v>
      </c>
      <c r="S185" s="1">
        <v>195758.75</v>
      </c>
      <c r="T185" s="23">
        <v>0.41481908034800324</v>
      </c>
      <c r="W185" s="1">
        <v>65642.4453125</v>
      </c>
      <c r="X185" s="23">
        <v>0.1390984504974892</v>
      </c>
      <c r="Y185" s="1">
        <v>0</v>
      </c>
      <c r="Z185" s="23">
        <v>0</v>
      </c>
      <c r="AB185" s="1">
        <v>197033</v>
      </c>
      <c r="AC185" s="23">
        <v>0.41751925703555087</v>
      </c>
      <c r="AD185" s="24">
        <v>274880.5625</v>
      </c>
      <c r="AE185" s="1">
        <v>25262.98046875</v>
      </c>
      <c r="AF185" s="23">
        <v>5.3533067231459362E-2</v>
      </c>
      <c r="AG185" s="24">
        <v>446650.58203125</v>
      </c>
      <c r="AH185" s="1">
        <v>159913.390625</v>
      </c>
      <c r="AI185" s="23">
        <v>0.33886161223645694</v>
      </c>
      <c r="AJ185" s="24">
        <v>312000.171875</v>
      </c>
      <c r="AK185" s="1">
        <v>313783.1875</v>
      </c>
      <c r="AL185" s="23">
        <v>0.66491665515546605</v>
      </c>
      <c r="AM185" s="24">
        <v>158130.375</v>
      </c>
      <c r="AN185" s="1">
        <v>41218.2734375</v>
      </c>
      <c r="AO185" s="23">
        <v>8.7342845624403934E-2</v>
      </c>
      <c r="AP185" s="24">
        <v>430695.2890625</v>
      </c>
      <c r="AQ185" s="1">
        <v>59674.69921875</v>
      </c>
      <c r="AR185" s="23">
        <v>0.1264526048003759</v>
      </c>
      <c r="AS185" s="24">
        <v>412238.86328125</v>
      </c>
    </row>
    <row r="186" spans="1:45" ht="14.5" x14ac:dyDescent="0.35">
      <c r="A186">
        <v>179</v>
      </c>
      <c r="B186" t="s">
        <v>485</v>
      </c>
      <c r="C186" t="s">
        <v>177</v>
      </c>
      <c r="D186" t="s">
        <v>1490</v>
      </c>
      <c r="E186" s="1">
        <v>641796.75</v>
      </c>
      <c r="F186" s="1">
        <v>203327.875</v>
      </c>
      <c r="G186" s="23">
        <v>0.3168103842844327</v>
      </c>
      <c r="H186" s="1">
        <v>438468.875</v>
      </c>
      <c r="I186" s="23">
        <v>0.68318961571556724</v>
      </c>
      <c r="K186" s="1">
        <v>161309.71875</v>
      </c>
      <c r="L186" s="23">
        <v>0.2513408158423987</v>
      </c>
      <c r="M186" s="1">
        <v>446424.90625</v>
      </c>
      <c r="N186" s="23">
        <v>0.69558611234787338</v>
      </c>
      <c r="O186" s="1">
        <v>8.5325002670288086</v>
      </c>
      <c r="Q186" s="1">
        <v>234724.84375</v>
      </c>
      <c r="R186" s="23">
        <v>0.36573080768950594</v>
      </c>
      <c r="S186" s="1">
        <v>277311.15625</v>
      </c>
      <c r="T186" s="23">
        <v>0.43208563497711699</v>
      </c>
      <c r="W186" s="1">
        <v>0</v>
      </c>
      <c r="X186" s="23">
        <v>0</v>
      </c>
      <c r="Y186" s="1">
        <v>0</v>
      </c>
      <c r="Z186" s="23">
        <v>0</v>
      </c>
      <c r="AB186" s="1">
        <v>176725.640625</v>
      </c>
      <c r="AC186" s="23">
        <v>0.27536075965638657</v>
      </c>
      <c r="AD186" s="24">
        <v>465071.109375</v>
      </c>
      <c r="AE186" s="1">
        <v>33032.4375</v>
      </c>
      <c r="AF186" s="23">
        <v>5.1468689269616889E-2</v>
      </c>
      <c r="AG186" s="24">
        <v>608764.3125</v>
      </c>
      <c r="AH186" s="1">
        <v>101551.859375</v>
      </c>
      <c r="AI186" s="23">
        <v>0.15823056033705371</v>
      </c>
      <c r="AJ186" s="24">
        <v>540244.890625</v>
      </c>
      <c r="AK186" s="1">
        <v>248807.953125</v>
      </c>
      <c r="AL186" s="23">
        <v>0.38767406211545952</v>
      </c>
      <c r="AM186" s="24">
        <v>392988.796875</v>
      </c>
      <c r="AN186" s="1">
        <v>289.1654052734375</v>
      </c>
      <c r="AO186" s="23">
        <v>4.5055604484353884E-4</v>
      </c>
      <c r="AP186" s="24">
        <v>641507.58459472656</v>
      </c>
      <c r="AQ186" s="1">
        <v>32170.802734375</v>
      </c>
      <c r="AR186" s="23">
        <v>5.0126154011180334E-2</v>
      </c>
      <c r="AS186" s="24">
        <v>609625.947265625</v>
      </c>
    </row>
    <row r="187" spans="1:45" ht="14.5" x14ac:dyDescent="0.35">
      <c r="A187">
        <v>180</v>
      </c>
      <c r="B187" t="s">
        <v>487</v>
      </c>
      <c r="C187" t="s">
        <v>289</v>
      </c>
      <c r="D187" t="s">
        <v>1491</v>
      </c>
      <c r="E187" s="1">
        <v>581918.5625</v>
      </c>
      <c r="F187" s="1">
        <v>143069.078125</v>
      </c>
      <c r="G187" s="23">
        <v>0.24585756039531731</v>
      </c>
      <c r="H187" s="1">
        <v>438849.484375</v>
      </c>
      <c r="I187" s="23">
        <v>0.75414243960468275</v>
      </c>
      <c r="K187" s="1">
        <v>70612</v>
      </c>
      <c r="L187" s="23">
        <v>0.1213434397016679</v>
      </c>
      <c r="M187" s="1">
        <v>405885.59375</v>
      </c>
      <c r="N187" s="23">
        <v>0.69749552584516494</v>
      </c>
      <c r="O187" s="1">
        <v>12.29269104003906</v>
      </c>
      <c r="Q187" s="1">
        <v>164576.078125</v>
      </c>
      <c r="R187" s="23">
        <v>0.28281634017302887</v>
      </c>
      <c r="S187" s="1">
        <v>267701.5</v>
      </c>
      <c r="T187" s="23">
        <v>0.4600325840267383</v>
      </c>
      <c r="W187" s="1">
        <v>57605.0625</v>
      </c>
      <c r="X187" s="23">
        <v>9.8991622216897404E-2</v>
      </c>
      <c r="Y187" s="1">
        <v>0</v>
      </c>
      <c r="Z187" s="23">
        <v>0</v>
      </c>
      <c r="AB187" s="1">
        <v>122747.9765625</v>
      </c>
      <c r="AC187" s="23">
        <v>0.21093669195764828</v>
      </c>
      <c r="AD187" s="24">
        <v>459170.5859375</v>
      </c>
      <c r="AE187" s="1">
        <v>70640.90625</v>
      </c>
      <c r="AF187" s="23">
        <v>0.121393113748627</v>
      </c>
      <c r="AG187" s="24">
        <v>511277.65625</v>
      </c>
      <c r="AH187" s="1">
        <v>110921.9609375</v>
      </c>
      <c r="AI187" s="23">
        <v>0.19061423382159251</v>
      </c>
      <c r="AJ187" s="24">
        <v>470996.6015625</v>
      </c>
      <c r="AK187" s="1">
        <v>205251.4375</v>
      </c>
      <c r="AL187" s="23">
        <v>0.35271505452277097</v>
      </c>
      <c r="AM187" s="24">
        <v>376667.125</v>
      </c>
      <c r="AN187" s="1">
        <v>75595.4296875</v>
      </c>
      <c r="AO187" s="23">
        <v>0.12990723197199949</v>
      </c>
      <c r="AP187" s="24">
        <v>506323.1328125</v>
      </c>
      <c r="AQ187" s="1">
        <v>16983.87109375</v>
      </c>
      <c r="AR187" s="23">
        <v>2.9185993003531321E-2</v>
      </c>
      <c r="AS187" s="24">
        <v>564934.69140625</v>
      </c>
    </row>
    <row r="188" spans="1:45" ht="14.5" x14ac:dyDescent="0.35">
      <c r="A188">
        <v>181</v>
      </c>
      <c r="B188" t="s">
        <v>488</v>
      </c>
      <c r="C188" t="s">
        <v>289</v>
      </c>
      <c r="D188" t="s">
        <v>1492</v>
      </c>
      <c r="E188" s="1">
        <v>461356.1875</v>
      </c>
      <c r="F188" s="1">
        <v>109904.875</v>
      </c>
      <c r="G188" s="23">
        <v>0.23822130921350218</v>
      </c>
      <c r="H188" s="1">
        <v>351451.3125</v>
      </c>
      <c r="I188" s="23">
        <v>0.76177869078649796</v>
      </c>
      <c r="K188" s="1">
        <v>135151.8125</v>
      </c>
      <c r="L188" s="23">
        <v>0.29294461884723288</v>
      </c>
      <c r="M188" s="1">
        <v>248813.0625</v>
      </c>
      <c r="N188" s="23">
        <v>0.53930795606810844</v>
      </c>
      <c r="O188" s="1">
        <v>11.69197502136231</v>
      </c>
      <c r="Q188" s="1">
        <v>113186.3125</v>
      </c>
      <c r="R188" s="23">
        <v>0.2453338994180066</v>
      </c>
      <c r="S188" s="1">
        <v>108737.265625</v>
      </c>
      <c r="T188" s="23">
        <v>0.23569048941171938</v>
      </c>
      <c r="W188" s="1">
        <v>180342.140625</v>
      </c>
      <c r="X188" s="23">
        <v>0.3908956799782814</v>
      </c>
      <c r="Y188" s="1">
        <v>0</v>
      </c>
      <c r="Z188" s="23">
        <v>0</v>
      </c>
      <c r="AB188" s="1">
        <v>217725.03125</v>
      </c>
      <c r="AC188" s="23">
        <v>0.47192394325479808</v>
      </c>
      <c r="AD188" s="24">
        <v>243631.15625</v>
      </c>
      <c r="AE188" s="1">
        <v>33052.99609375</v>
      </c>
      <c r="AF188" s="23">
        <v>7.164311867769195E-2</v>
      </c>
      <c r="AG188" s="24">
        <v>428303.19140625</v>
      </c>
      <c r="AH188" s="1">
        <v>57290.2890625</v>
      </c>
      <c r="AI188" s="23">
        <v>0.1241780008911228</v>
      </c>
      <c r="AJ188" s="24">
        <v>404065.8984375</v>
      </c>
      <c r="AK188" s="1">
        <v>253177.203125</v>
      </c>
      <c r="AL188" s="23">
        <v>0.54876732985184029</v>
      </c>
      <c r="AM188" s="24">
        <v>208178.984375</v>
      </c>
      <c r="AN188" s="1">
        <v>156547.5625</v>
      </c>
      <c r="AO188" s="23">
        <v>0.3393203922294854</v>
      </c>
      <c r="AP188" s="24">
        <v>304808.625</v>
      </c>
      <c r="AQ188" s="1">
        <v>15316.77734375</v>
      </c>
      <c r="AR188" s="23">
        <v>3.3199462278264133E-2</v>
      </c>
      <c r="AS188" s="24">
        <v>446039.41015625</v>
      </c>
    </row>
    <row r="189" spans="1:45" ht="14.5" x14ac:dyDescent="0.35">
      <c r="A189">
        <v>182</v>
      </c>
      <c r="B189" t="s">
        <v>489</v>
      </c>
      <c r="C189" t="s">
        <v>289</v>
      </c>
      <c r="D189" t="s">
        <v>1493</v>
      </c>
      <c r="E189" s="1">
        <v>642147.1875</v>
      </c>
      <c r="F189" s="1">
        <v>138545.15625</v>
      </c>
      <c r="G189" s="23">
        <v>0.21575295967484093</v>
      </c>
      <c r="H189" s="1">
        <v>503602.03125</v>
      </c>
      <c r="I189" s="23">
        <v>0.78424704032515924</v>
      </c>
      <c r="K189" s="1">
        <v>123647.3046875</v>
      </c>
      <c r="L189" s="23">
        <v>0.19255290234764127</v>
      </c>
      <c r="M189" s="1">
        <v>467599.1328125</v>
      </c>
      <c r="N189" s="23">
        <v>0.72818061328424022</v>
      </c>
      <c r="O189" s="1">
        <v>9.0776924133300785</v>
      </c>
      <c r="Q189" s="1">
        <v>121034.3125</v>
      </c>
      <c r="R189" s="23">
        <v>0.18848375396801059</v>
      </c>
      <c r="S189" s="1">
        <v>255672.296875</v>
      </c>
      <c r="T189" s="23">
        <v>0.39815217110952461</v>
      </c>
      <c r="W189" s="1">
        <v>177848.390625</v>
      </c>
      <c r="X189" s="23">
        <v>0.27695891858905008</v>
      </c>
      <c r="Y189" s="1">
        <v>0</v>
      </c>
      <c r="Z189" s="23">
        <v>0</v>
      </c>
      <c r="AB189" s="1">
        <v>279322.1875</v>
      </c>
      <c r="AC189" s="23">
        <v>0.43498156331954646</v>
      </c>
      <c r="AD189" s="24">
        <v>362825</v>
      </c>
      <c r="AE189" s="1">
        <v>54984.7421875</v>
      </c>
      <c r="AF189" s="23">
        <v>8.5626384819290358E-2</v>
      </c>
      <c r="AG189" s="24">
        <v>587162.4453125</v>
      </c>
      <c r="AH189" s="1">
        <v>115410.8671875</v>
      </c>
      <c r="AI189" s="23">
        <v>0.17972650107962981</v>
      </c>
      <c r="AJ189" s="24">
        <v>526736.3203125</v>
      </c>
      <c r="AK189" s="1">
        <v>334744.25</v>
      </c>
      <c r="AL189" s="23">
        <v>0.52128897629096915</v>
      </c>
      <c r="AM189" s="24">
        <v>307402.9375</v>
      </c>
      <c r="AN189" s="1">
        <v>148841.515625</v>
      </c>
      <c r="AO189" s="23">
        <v>0.2317872265460946</v>
      </c>
      <c r="AP189" s="24">
        <v>493305.671875</v>
      </c>
      <c r="AQ189" s="1">
        <v>14448.859375</v>
      </c>
      <c r="AR189" s="23">
        <v>2.2500852851590189E-2</v>
      </c>
      <c r="AS189" s="24">
        <v>627698.328125</v>
      </c>
    </row>
    <row r="190" spans="1:45" ht="14.5" x14ac:dyDescent="0.35">
      <c r="A190">
        <v>183</v>
      </c>
      <c r="B190" t="s">
        <v>490</v>
      </c>
      <c r="C190" t="s">
        <v>170</v>
      </c>
      <c r="D190" t="s">
        <v>1494</v>
      </c>
      <c r="E190" s="1">
        <v>392527.15625</v>
      </c>
      <c r="F190" s="1">
        <v>14941.1162109375</v>
      </c>
      <c r="G190" s="23">
        <v>3.8063904555488949E-2</v>
      </c>
      <c r="H190" s="1">
        <v>377586.0400390625</v>
      </c>
      <c r="I190" s="23">
        <v>0.96193609544451109</v>
      </c>
      <c r="K190" s="1">
        <v>102200.359375</v>
      </c>
      <c r="L190" s="23">
        <v>0.26036506709846274</v>
      </c>
      <c r="M190" s="1">
        <v>243730.296875</v>
      </c>
      <c r="N190" s="23">
        <v>0.62092594867441098</v>
      </c>
      <c r="O190" s="1">
        <v>11</v>
      </c>
      <c r="Q190" s="1">
        <v>44022.765625</v>
      </c>
      <c r="R190" s="23">
        <v>0.11215215284866041</v>
      </c>
      <c r="S190" s="1">
        <v>17129.876953125</v>
      </c>
      <c r="T190" s="23">
        <v>4.3639979248251054E-2</v>
      </c>
      <c r="W190" s="1">
        <v>162177.4375</v>
      </c>
      <c r="X190" s="23">
        <v>0.41316233773316163</v>
      </c>
      <c r="Y190" s="1">
        <v>20357.671875</v>
      </c>
      <c r="Z190" s="23">
        <v>5.186309163800689E-2</v>
      </c>
      <c r="AB190" s="1">
        <v>289773.875</v>
      </c>
      <c r="AC190" s="23">
        <v>0.73822631220817603</v>
      </c>
      <c r="AD190" s="24">
        <v>102753.28125</v>
      </c>
      <c r="AE190" s="1">
        <v>114924.6015625</v>
      </c>
      <c r="AF190" s="23">
        <v>0.29278127572224499</v>
      </c>
      <c r="AG190" s="24">
        <v>277602.5546875</v>
      </c>
      <c r="AH190" s="1">
        <v>167488.109375</v>
      </c>
      <c r="AI190" s="23">
        <v>0.42669177586359675</v>
      </c>
      <c r="AJ190" s="24">
        <v>225039.046875</v>
      </c>
      <c r="AK190" s="1">
        <v>343274.15625</v>
      </c>
      <c r="AL190" s="23">
        <v>0.87452333114850578</v>
      </c>
      <c r="AM190" s="24">
        <v>49253</v>
      </c>
      <c r="AN190" s="1">
        <v>238352.90625</v>
      </c>
      <c r="AO190" s="23">
        <v>0.60722653822757011</v>
      </c>
      <c r="AP190" s="24">
        <v>154174.25</v>
      </c>
      <c r="AQ190" s="1">
        <v>34003.91796875</v>
      </c>
      <c r="AR190" s="23">
        <v>8.6628192285103822E-2</v>
      </c>
      <c r="AS190" s="24">
        <v>358523.23828125</v>
      </c>
    </row>
    <row r="191" spans="1:45" ht="14.5" x14ac:dyDescent="0.35">
      <c r="A191">
        <v>184</v>
      </c>
      <c r="B191" t="s">
        <v>492</v>
      </c>
      <c r="C191" t="s">
        <v>170</v>
      </c>
      <c r="D191" t="s">
        <v>1495</v>
      </c>
      <c r="E191" s="1">
        <v>348364.71875</v>
      </c>
      <c r="F191" s="1">
        <v>38697.390625</v>
      </c>
      <c r="G191" s="23">
        <v>0.11108297867778839</v>
      </c>
      <c r="H191" s="1">
        <v>309667.328125</v>
      </c>
      <c r="I191" s="23">
        <v>0.88891702132221151</v>
      </c>
      <c r="K191" s="1">
        <v>94149.4609375</v>
      </c>
      <c r="L191" s="23">
        <v>0.27026118280670458</v>
      </c>
      <c r="M191" s="1">
        <v>206512.3515625</v>
      </c>
      <c r="N191" s="23">
        <v>0.59280501281388731</v>
      </c>
      <c r="O191" s="1">
        <v>14.863130950927729</v>
      </c>
      <c r="Q191" s="1">
        <v>661.759521484375</v>
      </c>
      <c r="R191" s="23">
        <v>1.8996169412875568E-3</v>
      </c>
      <c r="S191" s="1">
        <v>224.8359069824219</v>
      </c>
      <c r="T191" s="23">
        <v>6.4540378195925409E-4</v>
      </c>
      <c r="W191" s="1">
        <v>223240.546875</v>
      </c>
      <c r="X191" s="23">
        <v>0.64082421341641682</v>
      </c>
      <c r="Y191" s="1">
        <v>72344.15625</v>
      </c>
      <c r="Z191" s="23">
        <v>0.2076678617443948</v>
      </c>
      <c r="AB191" s="1">
        <v>175983.03125</v>
      </c>
      <c r="AC191" s="23">
        <v>0.50516892721358575</v>
      </c>
      <c r="AD191" s="24">
        <v>172381.6875</v>
      </c>
      <c r="AE191" s="1">
        <v>89078.59375</v>
      </c>
      <c r="AF191" s="23">
        <v>0.25570498088793608</v>
      </c>
      <c r="AG191" s="24">
        <v>259286.125</v>
      </c>
      <c r="AH191" s="1">
        <v>122922.25</v>
      </c>
      <c r="AI191" s="23">
        <v>0.35285504927441802</v>
      </c>
      <c r="AJ191" s="24">
        <v>225442.46875</v>
      </c>
      <c r="AK191" s="1">
        <v>242319.4375</v>
      </c>
      <c r="AL191" s="23">
        <v>0.69559121362659515</v>
      </c>
      <c r="AM191" s="24">
        <v>106045.28125</v>
      </c>
      <c r="AN191" s="1">
        <v>211359.90625</v>
      </c>
      <c r="AO191" s="23">
        <v>0.6067201839738543</v>
      </c>
      <c r="AP191" s="24">
        <v>137004.8125</v>
      </c>
      <c r="AQ191" s="1">
        <v>12247.4970703125</v>
      </c>
      <c r="AR191" s="23">
        <v>3.515711095618089E-2</v>
      </c>
      <c r="AS191" s="24">
        <v>336117.2216796875</v>
      </c>
    </row>
    <row r="192" spans="1:45" ht="14.5" x14ac:dyDescent="0.35">
      <c r="A192">
        <v>185</v>
      </c>
      <c r="B192" t="s">
        <v>493</v>
      </c>
      <c r="C192" t="s">
        <v>170</v>
      </c>
      <c r="D192" t="s">
        <v>1496</v>
      </c>
      <c r="E192" s="1">
        <v>390836.90625</v>
      </c>
      <c r="F192" s="1">
        <v>15335.541015625</v>
      </c>
      <c r="G192" s="23">
        <v>3.9237699332865909E-2</v>
      </c>
      <c r="H192" s="1">
        <v>375501.365234375</v>
      </c>
      <c r="I192" s="23">
        <v>0.96076230066713408</v>
      </c>
      <c r="K192" s="1">
        <v>102454.8828125</v>
      </c>
      <c r="L192" s="23">
        <v>0.26214229304886677</v>
      </c>
      <c r="M192" s="1">
        <v>242616.3671875</v>
      </c>
      <c r="N192" s="23">
        <v>0.62076114949162375</v>
      </c>
      <c r="O192" s="1">
        <v>11.22222232818604</v>
      </c>
      <c r="Q192" s="1">
        <v>42005.4921875</v>
      </c>
      <c r="R192" s="23">
        <v>0.10747575655158589</v>
      </c>
      <c r="S192" s="1">
        <v>14435.26953125</v>
      </c>
      <c r="T192" s="23">
        <v>3.6934253905941107E-2</v>
      </c>
      <c r="W192" s="1">
        <v>168031.65625</v>
      </c>
      <c r="X192" s="23">
        <v>0.42992781276013387</v>
      </c>
      <c r="Y192" s="1">
        <v>18030.75</v>
      </c>
      <c r="Z192" s="23">
        <v>4.6133693394007622E-2</v>
      </c>
      <c r="AB192" s="1">
        <v>283379.46875</v>
      </c>
      <c r="AC192" s="23">
        <v>0.72505811047622881</v>
      </c>
      <c r="AD192" s="24">
        <v>107457.4375</v>
      </c>
      <c r="AE192" s="1">
        <v>102435.4453125</v>
      </c>
      <c r="AF192" s="23">
        <v>0.26209256002803599</v>
      </c>
      <c r="AG192" s="24">
        <v>288401.4609375</v>
      </c>
      <c r="AH192" s="1">
        <v>156959.25</v>
      </c>
      <c r="AI192" s="23">
        <v>0.40159782121394794</v>
      </c>
      <c r="AJ192" s="24">
        <v>233877.65625</v>
      </c>
      <c r="AK192" s="1">
        <v>339233.125</v>
      </c>
      <c r="AL192" s="23">
        <v>0.86796594583370412</v>
      </c>
      <c r="AM192" s="24">
        <v>51603.78125</v>
      </c>
      <c r="AN192" s="1">
        <v>243007.703125</v>
      </c>
      <c r="AO192" s="23">
        <v>0.6217624263189705</v>
      </c>
      <c r="AP192" s="24">
        <v>147829.203125</v>
      </c>
      <c r="AQ192" s="1">
        <v>33093.25</v>
      </c>
      <c r="AR192" s="23">
        <v>8.4672786706667363E-2</v>
      </c>
      <c r="AS192" s="24">
        <v>357743.65625</v>
      </c>
    </row>
    <row r="193" spans="1:45" ht="14.5" x14ac:dyDescent="0.35">
      <c r="A193">
        <v>186</v>
      </c>
      <c r="B193" t="s">
        <v>495</v>
      </c>
      <c r="C193" t="s">
        <v>187</v>
      </c>
      <c r="D193" t="s">
        <v>1497</v>
      </c>
      <c r="E193" s="1">
        <v>216921.34375</v>
      </c>
      <c r="F193" s="1">
        <v>46272.546875</v>
      </c>
      <c r="G193" s="23">
        <v>0.21331486369699382</v>
      </c>
      <c r="H193" s="1">
        <v>170648.796875</v>
      </c>
      <c r="I193" s="23">
        <v>0.78668513630300618</v>
      </c>
      <c r="K193" s="1">
        <v>40368.953125</v>
      </c>
      <c r="L193" s="23">
        <v>0.1860994977586202</v>
      </c>
      <c r="M193" s="1">
        <v>136535.15625</v>
      </c>
      <c r="N193" s="23">
        <v>0.62942241593042869</v>
      </c>
      <c r="O193" s="1">
        <v>14.888889312744141</v>
      </c>
      <c r="Q193" s="1">
        <v>17726.970703125</v>
      </c>
      <c r="R193" s="23">
        <v>8.1720730642140874E-2</v>
      </c>
      <c r="S193" s="1">
        <v>33760.58984375</v>
      </c>
      <c r="T193" s="23">
        <v>0.1556351683062539</v>
      </c>
      <c r="W193" s="1">
        <v>13174.4189453125</v>
      </c>
      <c r="X193" s="23">
        <v>6.0733622231733481E-2</v>
      </c>
      <c r="Y193" s="1">
        <v>158996.390625</v>
      </c>
      <c r="Z193" s="23">
        <v>0.73296794071238092</v>
      </c>
      <c r="AB193" s="1">
        <v>90733.4140625</v>
      </c>
      <c r="AC193" s="23">
        <v>0.4182779457934277</v>
      </c>
      <c r="AD193" s="24">
        <v>126187.9296875</v>
      </c>
      <c r="AE193" s="1">
        <v>17134.478515625</v>
      </c>
      <c r="AF193" s="23">
        <v>7.8989361855384507E-2</v>
      </c>
      <c r="AG193" s="24">
        <v>199786.865234375</v>
      </c>
      <c r="AH193" s="1">
        <v>41622.7890625</v>
      </c>
      <c r="AI193" s="23">
        <v>0.1918796386881593</v>
      </c>
      <c r="AJ193" s="24">
        <v>175298.5546875</v>
      </c>
      <c r="AK193" s="1">
        <v>121012.828125</v>
      </c>
      <c r="AL193" s="23">
        <v>0.55786501241881603</v>
      </c>
      <c r="AM193" s="24">
        <v>95908.515625</v>
      </c>
      <c r="AN193" s="1">
        <v>64396.44921875</v>
      </c>
      <c r="AO193" s="23">
        <v>0.29686543567131118</v>
      </c>
      <c r="AP193" s="24">
        <v>152524.89453125</v>
      </c>
      <c r="AQ193" s="1">
        <v>19906.740234375</v>
      </c>
      <c r="AR193" s="23">
        <v>9.176939387447898E-2</v>
      </c>
      <c r="AS193" s="24">
        <v>197014.603515625</v>
      </c>
    </row>
    <row r="194" spans="1:45" ht="14.5" x14ac:dyDescent="0.35">
      <c r="A194">
        <v>187</v>
      </c>
      <c r="B194" t="s">
        <v>496</v>
      </c>
      <c r="C194" t="s">
        <v>187</v>
      </c>
      <c r="D194" t="s">
        <v>1498</v>
      </c>
      <c r="E194" s="1">
        <v>176032.9375</v>
      </c>
      <c r="F194" s="1">
        <v>55444.3671875</v>
      </c>
      <c r="G194" s="23">
        <v>0.31496586931351983</v>
      </c>
      <c r="H194" s="1">
        <v>120588.5703125</v>
      </c>
      <c r="I194" s="23">
        <v>0.68503413068648034</v>
      </c>
      <c r="K194" s="1">
        <v>30459.439453125</v>
      </c>
      <c r="L194" s="23">
        <v>0.17303261472373599</v>
      </c>
      <c r="M194" s="1">
        <v>120128.857421875</v>
      </c>
      <c r="N194" s="23">
        <v>0.68242261435803742</v>
      </c>
      <c r="O194" s="1">
        <v>8.1246983528137218</v>
      </c>
      <c r="Q194" s="1">
        <v>19129.18359375</v>
      </c>
      <c r="R194" s="23">
        <v>0.1086682064471599</v>
      </c>
      <c r="S194" s="1">
        <v>31033.599609375</v>
      </c>
      <c r="T194" s="23">
        <v>0.1762942779352018</v>
      </c>
      <c r="W194" s="1">
        <v>12330.9658203125</v>
      </c>
      <c r="X194" s="23">
        <v>7.004919644832093E-2</v>
      </c>
      <c r="Y194" s="1">
        <v>116710.7421875</v>
      </c>
      <c r="Z194" s="23">
        <v>0.66300513895304392</v>
      </c>
      <c r="AB194" s="1">
        <v>55655.89453125</v>
      </c>
      <c r="AC194" s="23">
        <v>0.31616750434133961</v>
      </c>
      <c r="AD194" s="24">
        <v>120377.04296875</v>
      </c>
      <c r="AE194" s="1">
        <v>13284.685546875</v>
      </c>
      <c r="AF194" s="23">
        <v>7.5467044608484135E-2</v>
      </c>
      <c r="AG194" s="24">
        <v>162748.251953125</v>
      </c>
      <c r="AH194" s="1">
        <v>23793.296875</v>
      </c>
      <c r="AI194" s="23">
        <v>0.1351638915586465</v>
      </c>
      <c r="AJ194" s="24">
        <v>152239.640625</v>
      </c>
      <c r="AK194" s="1">
        <v>73195.3671875</v>
      </c>
      <c r="AL194" s="23">
        <v>0.41580495234024029</v>
      </c>
      <c r="AM194" s="24">
        <v>102837.5703125</v>
      </c>
      <c r="AN194" s="1">
        <v>44088.12890625</v>
      </c>
      <c r="AO194" s="23">
        <v>0.25045386126246971</v>
      </c>
      <c r="AP194" s="24">
        <v>131944.80859375</v>
      </c>
      <c r="AQ194" s="1">
        <v>13459.9853515625</v>
      </c>
      <c r="AR194" s="23">
        <v>7.6462879860551669E-2</v>
      </c>
      <c r="AS194" s="24">
        <v>162572.9521484375</v>
      </c>
    </row>
    <row r="195" spans="1:45" ht="14.5" x14ac:dyDescent="0.35">
      <c r="A195">
        <v>188</v>
      </c>
      <c r="B195" t="s">
        <v>498</v>
      </c>
      <c r="C195" t="s">
        <v>170</v>
      </c>
      <c r="D195" t="s">
        <v>1499</v>
      </c>
      <c r="E195" s="1">
        <v>469770.625</v>
      </c>
      <c r="F195" s="1">
        <v>27951.044921875</v>
      </c>
      <c r="G195" s="23">
        <v>5.9499345924141168E-2</v>
      </c>
      <c r="H195" s="1">
        <v>441819.580078125</v>
      </c>
      <c r="I195" s="23">
        <v>0.94050065407585881</v>
      </c>
      <c r="K195" s="1">
        <v>42143.890625</v>
      </c>
      <c r="L195" s="23">
        <v>8.9711634534407073E-2</v>
      </c>
      <c r="M195" s="1">
        <v>383595.671875</v>
      </c>
      <c r="N195" s="23">
        <v>0.81655951109118408</v>
      </c>
      <c r="O195" s="1">
        <v>9.7690935134887695</v>
      </c>
      <c r="Q195" s="1">
        <v>100295.546875</v>
      </c>
      <c r="R195" s="23">
        <v>0.21349897489865399</v>
      </c>
      <c r="S195" s="1">
        <v>263164.21875</v>
      </c>
      <c r="T195" s="23">
        <v>0.5601972638242334</v>
      </c>
      <c r="W195" s="1">
        <v>22404.28515625</v>
      </c>
      <c r="X195" s="23">
        <v>4.7691967023800179E-2</v>
      </c>
      <c r="Y195" s="1">
        <v>0</v>
      </c>
      <c r="Z195" s="23">
        <v>0</v>
      </c>
      <c r="AB195" s="1">
        <v>164767.046875</v>
      </c>
      <c r="AC195" s="23">
        <v>0.35073935684037288</v>
      </c>
      <c r="AD195" s="24">
        <v>305003.578125</v>
      </c>
      <c r="AE195" s="1">
        <v>75425.1328125</v>
      </c>
      <c r="AF195" s="23">
        <v>0.1605573631014072</v>
      </c>
      <c r="AG195" s="24">
        <v>394345.4921875</v>
      </c>
      <c r="AH195" s="1">
        <v>125894.6328125</v>
      </c>
      <c r="AI195" s="23">
        <v>0.26799170938476619</v>
      </c>
      <c r="AJ195" s="24">
        <v>343875.9921875</v>
      </c>
      <c r="AK195" s="1">
        <v>254566.953125</v>
      </c>
      <c r="AL195" s="23">
        <v>0.54189627783772132</v>
      </c>
      <c r="AM195" s="24">
        <v>215203.671875</v>
      </c>
      <c r="AN195" s="1">
        <v>16217.21484375</v>
      </c>
      <c r="AO195" s="23">
        <v>3.4521560056570165E-2</v>
      </c>
      <c r="AP195" s="24">
        <v>453553.41015625</v>
      </c>
      <c r="AQ195" s="1">
        <v>34815.4765625</v>
      </c>
      <c r="AR195" s="23">
        <v>7.4111650898776402E-2</v>
      </c>
      <c r="AS195" s="24">
        <v>434955.1484375</v>
      </c>
    </row>
    <row r="196" spans="1:45" ht="14.5" x14ac:dyDescent="0.35">
      <c r="A196">
        <v>189</v>
      </c>
      <c r="B196" t="s">
        <v>500</v>
      </c>
      <c r="C196" t="s">
        <v>170</v>
      </c>
      <c r="D196" t="s">
        <v>1500</v>
      </c>
      <c r="E196" s="1">
        <v>459152.9375</v>
      </c>
      <c r="F196" s="1">
        <v>33366.7421875</v>
      </c>
      <c r="G196" s="23">
        <v>7.2670213914290807E-2</v>
      </c>
      <c r="H196" s="1">
        <v>425786.1953125</v>
      </c>
      <c r="I196" s="23">
        <v>0.92732978608570915</v>
      </c>
      <c r="K196" s="1">
        <v>41307.11328125</v>
      </c>
      <c r="L196" s="23">
        <v>8.9963735190630251E-2</v>
      </c>
      <c r="M196" s="1">
        <v>375798.69921875</v>
      </c>
      <c r="N196" s="23">
        <v>0.81846084066215952</v>
      </c>
      <c r="O196" s="1">
        <v>9.0756978988647461</v>
      </c>
      <c r="Q196" s="1">
        <v>57359.8984375</v>
      </c>
      <c r="R196" s="23">
        <v>0.12492547417819801</v>
      </c>
      <c r="S196" s="1">
        <v>202511.4375</v>
      </c>
      <c r="T196" s="23">
        <v>0.44105443080171952</v>
      </c>
      <c r="W196" s="1">
        <v>125800.4375</v>
      </c>
      <c r="X196" s="23">
        <v>0.2739837366280598</v>
      </c>
      <c r="Y196" s="1">
        <v>4430.7470703125</v>
      </c>
      <c r="Z196" s="23">
        <v>9.6498284306685937E-3</v>
      </c>
      <c r="AB196" s="1">
        <v>238144.09375</v>
      </c>
      <c r="AC196" s="23">
        <v>0.51865963233655665</v>
      </c>
      <c r="AD196" s="24">
        <v>221008.84375</v>
      </c>
      <c r="AE196" s="1">
        <v>60116.7578125</v>
      </c>
      <c r="AF196" s="23">
        <v>0.13092970316126962</v>
      </c>
      <c r="AG196" s="24">
        <v>399036.1796875</v>
      </c>
      <c r="AH196" s="1">
        <v>81565.4296875</v>
      </c>
      <c r="AI196" s="23">
        <v>0.17764327095805629</v>
      </c>
      <c r="AJ196" s="24">
        <v>377587.5078125</v>
      </c>
      <c r="AK196" s="1">
        <v>283645.03125</v>
      </c>
      <c r="AL196" s="23">
        <v>0.61775719609765101</v>
      </c>
      <c r="AM196" s="24">
        <v>175507.90625</v>
      </c>
      <c r="AN196" s="1">
        <v>103134.734375</v>
      </c>
      <c r="AO196" s="23">
        <v>0.22461956779923678</v>
      </c>
      <c r="AP196" s="24">
        <v>356018.203125</v>
      </c>
      <c r="AQ196" s="1">
        <v>27337.4140625</v>
      </c>
      <c r="AR196" s="23">
        <v>5.9538798142830134E-2</v>
      </c>
      <c r="AS196" s="24">
        <v>431815.5234375</v>
      </c>
    </row>
    <row r="197" spans="1:45" ht="14.5" x14ac:dyDescent="0.35">
      <c r="A197">
        <v>190</v>
      </c>
      <c r="B197" t="s">
        <v>502</v>
      </c>
      <c r="C197" t="s">
        <v>170</v>
      </c>
      <c r="D197" t="s">
        <v>1501</v>
      </c>
      <c r="E197" s="1">
        <v>543734.375</v>
      </c>
      <c r="F197" s="1">
        <v>46615.5859375</v>
      </c>
      <c r="G197" s="23">
        <v>8.5732276789562925E-2</v>
      </c>
      <c r="H197" s="1">
        <v>497118.7890625</v>
      </c>
      <c r="I197" s="23">
        <v>0.91426772321043703</v>
      </c>
      <c r="K197" s="1">
        <v>32177.662109375</v>
      </c>
      <c r="L197" s="23">
        <v>5.917901017270611E-2</v>
      </c>
      <c r="M197" s="1">
        <v>401999.400390625</v>
      </c>
      <c r="N197" s="23">
        <v>0.73933048722664441</v>
      </c>
      <c r="O197" s="1">
        <v>13</v>
      </c>
      <c r="Q197" s="1">
        <v>131281.125</v>
      </c>
      <c r="R197" s="23">
        <v>0.24144348975545271</v>
      </c>
      <c r="S197" s="1">
        <v>205600.984375</v>
      </c>
      <c r="T197" s="23">
        <v>0.3781276186097301</v>
      </c>
      <c r="W197" s="1">
        <v>84354.328125</v>
      </c>
      <c r="X197" s="23">
        <v>0.15513885456478629</v>
      </c>
      <c r="Y197" s="1">
        <v>0</v>
      </c>
      <c r="Z197" s="23">
        <v>0</v>
      </c>
      <c r="AB197" s="1">
        <v>313547.1875</v>
      </c>
      <c r="AC197" s="23">
        <v>0.57665507629529589</v>
      </c>
      <c r="AD197" s="24">
        <v>230187.1875</v>
      </c>
      <c r="AE197" s="1">
        <v>47489.7578125</v>
      </c>
      <c r="AF197" s="23">
        <v>8.7339995402166734E-2</v>
      </c>
      <c r="AG197" s="24">
        <v>496244.6171875</v>
      </c>
      <c r="AH197" s="1">
        <v>154832.65625</v>
      </c>
      <c r="AI197" s="23">
        <v>0.28475789534182022</v>
      </c>
      <c r="AJ197" s="24">
        <v>388901.71875</v>
      </c>
      <c r="AK197" s="1">
        <v>404355.71875</v>
      </c>
      <c r="AL197" s="23">
        <v>0.74366407080663233</v>
      </c>
      <c r="AM197" s="24">
        <v>139378.65625</v>
      </c>
      <c r="AN197" s="1">
        <v>65937.359375</v>
      </c>
      <c r="AO197" s="23">
        <v>0.1212675938963763</v>
      </c>
      <c r="AP197" s="24">
        <v>477797.015625</v>
      </c>
      <c r="AQ197" s="1">
        <v>53693.66015625</v>
      </c>
      <c r="AR197" s="23">
        <v>9.8749798844794387E-2</v>
      </c>
      <c r="AS197" s="24">
        <v>490040.71484375</v>
      </c>
    </row>
    <row r="198" spans="1:45" ht="14.5" x14ac:dyDescent="0.35">
      <c r="A198">
        <v>191</v>
      </c>
      <c r="B198" t="s">
        <v>504</v>
      </c>
      <c r="C198" t="s">
        <v>170</v>
      </c>
      <c r="D198" t="s">
        <v>1502</v>
      </c>
      <c r="E198" s="1">
        <v>566984.6875</v>
      </c>
      <c r="F198" s="1">
        <v>54524.61328125</v>
      </c>
      <c r="G198" s="23">
        <v>9.6165936194264501E-2</v>
      </c>
      <c r="H198" s="1">
        <v>512460.07421875</v>
      </c>
      <c r="I198" s="23">
        <v>0.9038340638057355</v>
      </c>
      <c r="K198" s="1">
        <v>33354.49609375</v>
      </c>
      <c r="L198" s="23">
        <v>5.8827860485650231E-2</v>
      </c>
      <c r="M198" s="1">
        <v>434795.22265625</v>
      </c>
      <c r="N198" s="23">
        <v>0.76685531768659976</v>
      </c>
      <c r="O198" s="1">
        <v>11.833333015441889</v>
      </c>
      <c r="Q198" s="1">
        <v>123305.25</v>
      </c>
      <c r="R198" s="23">
        <v>0.21747544989916498</v>
      </c>
      <c r="S198" s="1">
        <v>243730.796875</v>
      </c>
      <c r="T198" s="23">
        <v>0.42987192114425488</v>
      </c>
      <c r="W198" s="1">
        <v>76318.8984375</v>
      </c>
      <c r="X198" s="23">
        <v>0.13460486697447188</v>
      </c>
      <c r="Y198" s="1">
        <v>0</v>
      </c>
      <c r="Z198" s="23">
        <v>0</v>
      </c>
      <c r="AB198" s="1">
        <v>299979.15625</v>
      </c>
      <c r="AC198" s="23">
        <v>0.52907805601011049</v>
      </c>
      <c r="AD198" s="24">
        <v>267005.53125</v>
      </c>
      <c r="AE198" s="1">
        <v>35906.2890625</v>
      </c>
      <c r="AF198" s="23">
        <v>6.3328498730400015E-2</v>
      </c>
      <c r="AG198" s="24">
        <v>531078.3984375</v>
      </c>
      <c r="AH198" s="1">
        <v>173452.71875</v>
      </c>
      <c r="AI198" s="23">
        <v>0.30592134597991238</v>
      </c>
      <c r="AJ198" s="24">
        <v>393531.96875</v>
      </c>
      <c r="AK198" s="1">
        <v>411822.6875</v>
      </c>
      <c r="AL198" s="23">
        <v>0.72633828845686421</v>
      </c>
      <c r="AM198" s="24">
        <v>155162</v>
      </c>
      <c r="AN198" s="1">
        <v>61443.13671875</v>
      </c>
      <c r="AO198" s="23">
        <v>0.1083682471032342</v>
      </c>
      <c r="AP198" s="24">
        <v>505541.55078125</v>
      </c>
      <c r="AQ198" s="1">
        <v>58060.40234375</v>
      </c>
      <c r="AR198" s="23">
        <v>0.1024020641540694</v>
      </c>
      <c r="AS198" s="24">
        <v>508924.28515625</v>
      </c>
    </row>
    <row r="199" spans="1:45" ht="14.5" x14ac:dyDescent="0.35">
      <c r="A199">
        <v>192</v>
      </c>
      <c r="B199" t="s">
        <v>506</v>
      </c>
      <c r="D199" t="s">
        <v>1503</v>
      </c>
      <c r="E199" s="1">
        <v>254859.046875</v>
      </c>
      <c r="F199" s="1">
        <v>42422.25390625</v>
      </c>
      <c r="G199" s="23">
        <v>0.16645378858007231</v>
      </c>
      <c r="H199" s="1">
        <v>212436.79296875</v>
      </c>
      <c r="I199" s="23">
        <v>0.83354621141992769</v>
      </c>
      <c r="K199" s="1">
        <v>39261.4140625</v>
      </c>
      <c r="L199" s="23">
        <v>0.15405148274668248</v>
      </c>
      <c r="M199" s="1">
        <v>190906.8515625</v>
      </c>
      <c r="N199" s="23">
        <v>0.74906837290391948</v>
      </c>
      <c r="O199" s="1">
        <v>11</v>
      </c>
      <c r="Q199" s="1">
        <v>19710.1171875</v>
      </c>
      <c r="R199" s="23">
        <v>7.7337325981475427E-2</v>
      </c>
      <c r="S199" s="1">
        <v>7735.173828125</v>
      </c>
      <c r="T199" s="23">
        <v>3.035079163549901E-2</v>
      </c>
      <c r="W199" s="1">
        <v>107802.2734375</v>
      </c>
      <c r="X199" s="23">
        <v>0.42298782310982069</v>
      </c>
      <c r="Y199" s="1">
        <v>69068.0390625</v>
      </c>
      <c r="Z199" s="23">
        <v>0.2710048550733834</v>
      </c>
      <c r="AB199" s="1">
        <v>90980.78125</v>
      </c>
      <c r="AC199" s="23">
        <v>0.35698470337065602</v>
      </c>
      <c r="AD199" s="24">
        <v>163878.265625</v>
      </c>
      <c r="AE199" s="1">
        <v>59171.5078125</v>
      </c>
      <c r="AF199" s="23">
        <v>0.23217346426600141</v>
      </c>
      <c r="AG199" s="24">
        <v>195687.5390625</v>
      </c>
      <c r="AH199" s="1">
        <v>107977.7890625</v>
      </c>
      <c r="AI199" s="23">
        <v>0.42367650034985638</v>
      </c>
      <c r="AJ199" s="24">
        <v>146881.2578125</v>
      </c>
      <c r="AK199" s="1">
        <v>156377.109375</v>
      </c>
      <c r="AL199" s="23">
        <v>0.61358272854130957</v>
      </c>
      <c r="AM199" s="24">
        <v>98481.9375</v>
      </c>
      <c r="AN199" s="1">
        <v>124803.0703125</v>
      </c>
      <c r="AO199" s="23">
        <v>0.48969448737565052</v>
      </c>
      <c r="AP199" s="24">
        <v>130055.9765625</v>
      </c>
      <c r="AQ199" s="1">
        <v>15451.091796875</v>
      </c>
      <c r="AR199" s="23">
        <v>6.0626028333431121E-2</v>
      </c>
      <c r="AS199" s="24">
        <v>239407.955078125</v>
      </c>
    </row>
    <row r="200" spans="1:45" ht="14.5" x14ac:dyDescent="0.35">
      <c r="A200">
        <v>193</v>
      </c>
      <c r="B200" t="s">
        <v>507</v>
      </c>
      <c r="C200" t="s">
        <v>410</v>
      </c>
      <c r="D200" t="s">
        <v>1504</v>
      </c>
      <c r="E200" s="1">
        <v>81939.8671875</v>
      </c>
      <c r="F200" s="1">
        <v>29053.33203125</v>
      </c>
      <c r="G200" s="23">
        <v>0.35456894218254376</v>
      </c>
      <c r="H200" s="1">
        <v>52886.53515625</v>
      </c>
      <c r="I200" s="23">
        <v>0.64543105781745624</v>
      </c>
      <c r="K200" s="1">
        <v>44.378959655761719</v>
      </c>
      <c r="L200" s="23">
        <v>5.4160399789532202E-4</v>
      </c>
      <c r="M200" s="1">
        <v>18615.339790344238</v>
      </c>
      <c r="N200" s="23">
        <v>0.22718293828506503</v>
      </c>
      <c r="O200" s="1">
        <v>39.17272872924805</v>
      </c>
      <c r="Q200" s="1">
        <v>15988.64453125</v>
      </c>
      <c r="R200" s="23">
        <v>0.19512656146566329</v>
      </c>
      <c r="S200" s="1">
        <v>4295.22900390625</v>
      </c>
      <c r="T200" s="23">
        <v>5.2419281984893075E-2</v>
      </c>
      <c r="W200" s="1">
        <v>51087.765625</v>
      </c>
      <c r="X200" s="23">
        <v>0.62347874579901053</v>
      </c>
      <c r="Y200" s="1">
        <v>29152.939453125</v>
      </c>
      <c r="Z200" s="23">
        <v>0.35578455828364225</v>
      </c>
      <c r="AB200" s="1">
        <v>34763.19921875</v>
      </c>
      <c r="AC200" s="23">
        <v>0.42425256974364678</v>
      </c>
      <c r="AD200" s="24">
        <v>47176.66796875</v>
      </c>
      <c r="AE200" s="1">
        <v>15269.515625</v>
      </c>
      <c r="AF200" s="23">
        <v>0.1863502608572617</v>
      </c>
      <c r="AG200" s="24">
        <v>66670.3515625</v>
      </c>
      <c r="AH200" s="1">
        <v>24434.40234375</v>
      </c>
      <c r="AI200" s="23">
        <v>0.29819919390200683</v>
      </c>
      <c r="AJ200" s="24">
        <v>57505.46484375</v>
      </c>
      <c r="AK200" s="1">
        <v>43879.88671875</v>
      </c>
      <c r="AL200" s="23">
        <v>0.53551327607526211</v>
      </c>
      <c r="AM200" s="24">
        <v>38059.98046875</v>
      </c>
      <c r="AN200" s="1">
        <v>5263.62451171875</v>
      </c>
      <c r="AO200" s="23">
        <v>6.4237650027845303E-2</v>
      </c>
      <c r="AP200" s="24">
        <v>76676.24267578125</v>
      </c>
      <c r="AQ200" s="1">
        <v>5771.2705078125</v>
      </c>
      <c r="AR200" s="23">
        <v>7.0432998074140302E-2</v>
      </c>
      <c r="AS200" s="24">
        <v>76168.5966796875</v>
      </c>
    </row>
    <row r="201" spans="1:45" ht="14.5" x14ac:dyDescent="0.35">
      <c r="A201">
        <v>194</v>
      </c>
      <c r="B201" t="s">
        <v>509</v>
      </c>
      <c r="C201" t="s">
        <v>187</v>
      </c>
      <c r="D201" t="s">
        <v>1505</v>
      </c>
      <c r="E201" s="1">
        <v>64212.7734375</v>
      </c>
      <c r="F201" s="1">
        <v>4846.06103515625</v>
      </c>
      <c r="G201" s="23">
        <v>7.5468801232718125E-2</v>
      </c>
      <c r="H201" s="1">
        <v>59366.71240234375</v>
      </c>
      <c r="I201" s="23">
        <v>0.92453119876728185</v>
      </c>
      <c r="K201" s="1">
        <v>15633.8994140625</v>
      </c>
      <c r="L201" s="23">
        <v>0.2434702408435821</v>
      </c>
      <c r="M201" s="1">
        <v>23613.2490234375</v>
      </c>
      <c r="N201" s="23">
        <v>0.36773445156392293</v>
      </c>
      <c r="O201" s="1">
        <v>32.977500152587908</v>
      </c>
      <c r="Q201" s="1">
        <v>1521.124877929688</v>
      </c>
      <c r="R201" s="23">
        <v>2.3688820720541508E-2</v>
      </c>
      <c r="S201" s="1">
        <v>182.20365905761719</v>
      </c>
      <c r="T201" s="23">
        <v>2.8374986673790196E-3</v>
      </c>
      <c r="W201" s="1">
        <v>25627.26171875</v>
      </c>
      <c r="X201" s="23">
        <v>0.3990991254052233</v>
      </c>
      <c r="Y201" s="1">
        <v>35477.10546875</v>
      </c>
      <c r="Z201" s="23">
        <v>0.55249296315289687</v>
      </c>
      <c r="AB201" s="1">
        <v>30070.04296875</v>
      </c>
      <c r="AC201" s="23">
        <v>0.46828755960864965</v>
      </c>
      <c r="AD201" s="24">
        <v>34142.73046875</v>
      </c>
      <c r="AE201" s="1">
        <v>30071.130859375</v>
      </c>
      <c r="AF201" s="23">
        <v>0.46830450157465991</v>
      </c>
      <c r="AG201" s="24">
        <v>34141.642578125</v>
      </c>
      <c r="AH201" s="1">
        <v>36227.1953125</v>
      </c>
      <c r="AI201" s="23">
        <v>0.56417428142643433</v>
      </c>
      <c r="AJ201" s="24">
        <v>27985.578125</v>
      </c>
      <c r="AK201" s="1">
        <v>54965.55078125</v>
      </c>
      <c r="AL201" s="23">
        <v>0.85599091642957037</v>
      </c>
      <c r="AM201" s="24">
        <v>9247.22265625</v>
      </c>
      <c r="AN201" s="1">
        <v>29156.068359375</v>
      </c>
      <c r="AO201" s="23">
        <v>0.45405402692586355</v>
      </c>
      <c r="AP201" s="24">
        <v>35056.705078125</v>
      </c>
      <c r="AQ201" s="1">
        <v>4874.22412109375</v>
      </c>
      <c r="AR201" s="23">
        <v>7.5907391320481771E-2</v>
      </c>
      <c r="AS201" s="24">
        <v>59338.54931640625</v>
      </c>
    </row>
    <row r="202" spans="1:45" ht="14.5" x14ac:dyDescent="0.35">
      <c r="A202">
        <v>195</v>
      </c>
      <c r="B202" t="s">
        <v>511</v>
      </c>
      <c r="D202" t="s">
        <v>1506</v>
      </c>
      <c r="E202" s="1">
        <v>12917.4873046875</v>
      </c>
      <c r="F202" s="1">
        <v>2775.849853515625</v>
      </c>
      <c r="G202" s="23">
        <v>0.21489085207061312</v>
      </c>
      <c r="H202" s="1">
        <v>10141.63745117188</v>
      </c>
      <c r="I202" s="23">
        <v>0.7851091479293868</v>
      </c>
      <c r="K202" s="1">
        <v>1204.408081054688</v>
      </c>
      <c r="L202" s="23">
        <v>9.3238572846720102E-2</v>
      </c>
      <c r="M202" s="1">
        <v>3513.349243164062</v>
      </c>
      <c r="N202" s="23">
        <v>0.27198395170004441</v>
      </c>
      <c r="O202" s="1">
        <v>48</v>
      </c>
      <c r="Q202" s="1">
        <v>12.69683361053467</v>
      </c>
      <c r="R202" s="23">
        <v>9.8291821861727223E-4</v>
      </c>
      <c r="S202" s="1">
        <v>26.2703742980957</v>
      </c>
      <c r="T202" s="23">
        <v>2.0337062215313889E-3</v>
      </c>
      <c r="W202" s="1">
        <v>154.63587951660159</v>
      </c>
      <c r="X202" s="23">
        <v>1.197104946722009E-2</v>
      </c>
      <c r="Y202" s="1">
        <v>1432.867309570312</v>
      </c>
      <c r="Z202" s="23">
        <v>0.11092461527330891</v>
      </c>
      <c r="AB202" s="1">
        <v>450.95980834960938</v>
      </c>
      <c r="AC202" s="23">
        <v>3.491079942350437E-2</v>
      </c>
      <c r="AD202" s="24">
        <v>12466.527496337891</v>
      </c>
      <c r="AE202" s="1">
        <v>2454.093505859375</v>
      </c>
      <c r="AF202" s="23">
        <v>0.18998226574365071</v>
      </c>
      <c r="AG202" s="24">
        <v>10463.393798828125</v>
      </c>
      <c r="AH202" s="1">
        <v>9445.044921875</v>
      </c>
      <c r="AI202" s="23">
        <v>0.73118282984087624</v>
      </c>
      <c r="AJ202" s="24">
        <v>3472.4423828125</v>
      </c>
      <c r="AK202" s="1">
        <v>10030.236328125</v>
      </c>
      <c r="AL202" s="23">
        <v>0.77648509276918165</v>
      </c>
      <c r="AM202" s="24">
        <v>2887.2509765625</v>
      </c>
      <c r="AN202" s="1">
        <v>498.82781982421881</v>
      </c>
      <c r="AO202" s="23">
        <v>3.8616474555636222E-2</v>
      </c>
      <c r="AP202" s="24">
        <v>12418.659484863281</v>
      </c>
      <c r="AQ202" s="1">
        <v>542.23785400390625</v>
      </c>
      <c r="AR202" s="23">
        <v>4.1977037887789441E-2</v>
      </c>
      <c r="AS202" s="24">
        <v>12375.249450683594</v>
      </c>
    </row>
    <row r="203" spans="1:45" ht="14.5" x14ac:dyDescent="0.35">
      <c r="A203">
        <v>196</v>
      </c>
      <c r="B203" t="s">
        <v>513</v>
      </c>
      <c r="C203" t="s">
        <v>170</v>
      </c>
      <c r="D203" t="s">
        <v>1507</v>
      </c>
      <c r="E203" s="1">
        <v>126492.34375</v>
      </c>
      <c r="F203" s="1">
        <v>6339.04248046875</v>
      </c>
      <c r="G203" s="23">
        <v>5.0114040838687125E-2</v>
      </c>
      <c r="H203" s="1">
        <v>120153.30126953121</v>
      </c>
      <c r="I203" s="23">
        <v>0.94988595916131291</v>
      </c>
      <c r="K203" s="1">
        <v>45145.4765625</v>
      </c>
      <c r="L203" s="23">
        <v>0.3569028387340637</v>
      </c>
      <c r="M203" s="1">
        <v>64284.3125</v>
      </c>
      <c r="N203" s="23">
        <v>0.50820714198364281</v>
      </c>
      <c r="O203" s="1">
        <v>12.80000019073486</v>
      </c>
      <c r="Q203" s="1">
        <v>1757.391723632812</v>
      </c>
      <c r="R203" s="23">
        <v>1.3893265564800741E-2</v>
      </c>
      <c r="S203" s="1">
        <v>709.81329345703125</v>
      </c>
      <c r="T203" s="23">
        <v>5.6115119098426166E-3</v>
      </c>
      <c r="W203" s="1">
        <v>90383.625</v>
      </c>
      <c r="X203" s="23">
        <v>0.71453830580161115</v>
      </c>
      <c r="Y203" s="1">
        <v>19809.8515625</v>
      </c>
      <c r="Z203" s="23">
        <v>0.1566090956591987</v>
      </c>
      <c r="AB203" s="1">
        <v>90349.5234375</v>
      </c>
      <c r="AC203" s="23">
        <v>0.71426871191561747</v>
      </c>
      <c r="AD203" s="24">
        <v>36142.8203125</v>
      </c>
      <c r="AE203" s="1">
        <v>44680.015625</v>
      </c>
      <c r="AF203" s="23">
        <v>0.35322308291880317</v>
      </c>
      <c r="AG203" s="24">
        <v>81812.328125</v>
      </c>
      <c r="AH203" s="1">
        <v>63795.671875</v>
      </c>
      <c r="AI203" s="23">
        <v>0.50434413644106424</v>
      </c>
      <c r="AJ203" s="24">
        <v>62696.671875</v>
      </c>
      <c r="AK203" s="1">
        <v>105224.6953125</v>
      </c>
      <c r="AL203" s="23">
        <v>0.83186612084970557</v>
      </c>
      <c r="AM203" s="24">
        <v>21267.6484375</v>
      </c>
      <c r="AN203" s="1">
        <v>83186.015625</v>
      </c>
      <c r="AO203" s="23">
        <v>0.65763676408280636</v>
      </c>
      <c r="AP203" s="24">
        <v>43306.328125</v>
      </c>
      <c r="AQ203" s="1">
        <v>7405.50244140625</v>
      </c>
      <c r="AR203" s="23">
        <v>5.8545064640770007E-2</v>
      </c>
      <c r="AS203" s="24">
        <v>119086.84130859375</v>
      </c>
    </row>
    <row r="204" spans="1:45" ht="14.5" x14ac:dyDescent="0.35">
      <c r="A204">
        <v>197</v>
      </c>
      <c r="B204" t="s">
        <v>515</v>
      </c>
      <c r="C204" t="s">
        <v>170</v>
      </c>
      <c r="D204" t="s">
        <v>1508</v>
      </c>
      <c r="E204" s="1">
        <v>354903.125</v>
      </c>
      <c r="F204" s="1">
        <v>45106.9296875</v>
      </c>
      <c r="G204" s="23">
        <v>0.1270964567795789</v>
      </c>
      <c r="H204" s="1">
        <v>309796.1953125</v>
      </c>
      <c r="I204" s="23">
        <v>0.87290354322042107</v>
      </c>
      <c r="K204" s="1">
        <v>71748.265625</v>
      </c>
      <c r="L204" s="23">
        <v>0.20216295820162192</v>
      </c>
      <c r="M204" s="1">
        <v>243590.546875</v>
      </c>
      <c r="N204" s="23">
        <v>0.68635785293522</v>
      </c>
      <c r="O204" s="1">
        <v>11.666666984558111</v>
      </c>
      <c r="Q204" s="1">
        <v>87287.9296875</v>
      </c>
      <c r="R204" s="23">
        <v>0.245948608335021</v>
      </c>
      <c r="S204" s="1">
        <v>119115.421875</v>
      </c>
      <c r="T204" s="23">
        <v>0.3356279882714473</v>
      </c>
      <c r="W204" s="1">
        <v>21346.486328125</v>
      </c>
      <c r="X204" s="23">
        <v>6.0147360855515156E-2</v>
      </c>
      <c r="Y204" s="1">
        <v>4397.82470703125</v>
      </c>
      <c r="Z204" s="23">
        <v>1.2391620127411528E-2</v>
      </c>
      <c r="AB204" s="1">
        <v>65506.03515625</v>
      </c>
      <c r="AC204" s="23">
        <v>0.18457441071066932</v>
      </c>
      <c r="AD204" s="24">
        <v>289397.08984375</v>
      </c>
      <c r="AE204" s="1">
        <v>104281.453125</v>
      </c>
      <c r="AF204" s="23">
        <v>0.2938307548714878</v>
      </c>
      <c r="AG204" s="24">
        <v>250621.671875</v>
      </c>
      <c r="AH204" s="1">
        <v>106178.0078125</v>
      </c>
      <c r="AI204" s="23">
        <v>0.29917462071515988</v>
      </c>
      <c r="AJ204" s="24">
        <v>248725.1171875</v>
      </c>
      <c r="AK204" s="1">
        <v>150363.3125</v>
      </c>
      <c r="AL204" s="23">
        <v>0.42367424209071136</v>
      </c>
      <c r="AM204" s="24">
        <v>204539.8125</v>
      </c>
      <c r="AN204" s="1">
        <v>20388.474609375</v>
      </c>
      <c r="AO204" s="23">
        <v>5.744799967420687E-2</v>
      </c>
      <c r="AP204" s="24">
        <v>334514.650390625</v>
      </c>
      <c r="AQ204" s="1">
        <v>61264.0703125</v>
      </c>
      <c r="AR204" s="23">
        <v>0.1726219522933195</v>
      </c>
      <c r="AS204" s="24">
        <v>293639.0546875</v>
      </c>
    </row>
    <row r="205" spans="1:45" ht="14.5" x14ac:dyDescent="0.35">
      <c r="A205">
        <v>198</v>
      </c>
      <c r="B205" t="s">
        <v>517</v>
      </c>
      <c r="C205" t="s">
        <v>170</v>
      </c>
      <c r="D205" t="s">
        <v>1509</v>
      </c>
      <c r="E205" s="1">
        <v>294183.96875</v>
      </c>
      <c r="F205" s="1">
        <v>9062.662109375</v>
      </c>
      <c r="G205" s="23">
        <v>3.0806104587828603E-2</v>
      </c>
      <c r="H205" s="1">
        <v>285121.306640625</v>
      </c>
      <c r="I205" s="23">
        <v>0.96919389541217138</v>
      </c>
      <c r="K205" s="1">
        <v>93765.8828125</v>
      </c>
      <c r="L205" s="23">
        <v>0.31873212945938273</v>
      </c>
      <c r="M205" s="1">
        <v>171418.6796875</v>
      </c>
      <c r="N205" s="23">
        <v>0.58269211750682792</v>
      </c>
      <c r="O205" s="1">
        <v>10.749774742126471</v>
      </c>
      <c r="Q205" s="1">
        <v>15645.62890625</v>
      </c>
      <c r="R205" s="23">
        <v>5.3183145814263554E-2</v>
      </c>
      <c r="S205" s="1">
        <v>56731.18359375</v>
      </c>
      <c r="T205" s="23">
        <v>0.19284253943137411</v>
      </c>
      <c r="W205" s="1">
        <v>89405.7734375</v>
      </c>
      <c r="X205" s="23">
        <v>0.30391109963397689</v>
      </c>
      <c r="Y205" s="1">
        <v>30809.75</v>
      </c>
      <c r="Z205" s="23">
        <v>0.10472953414460999</v>
      </c>
      <c r="AB205" s="1">
        <v>176031.109375</v>
      </c>
      <c r="AC205" s="23">
        <v>0.59837084298972354</v>
      </c>
      <c r="AD205" s="24">
        <v>118152.859375</v>
      </c>
      <c r="AE205" s="1">
        <v>138355.25</v>
      </c>
      <c r="AF205" s="23">
        <v>0.47030179988351251</v>
      </c>
      <c r="AG205" s="24">
        <v>155828.71875</v>
      </c>
      <c r="AH205" s="1">
        <v>161461.359375</v>
      </c>
      <c r="AI205" s="23">
        <v>0.54884486078917238</v>
      </c>
      <c r="AJ205" s="24">
        <v>132722.609375</v>
      </c>
      <c r="AK205" s="1">
        <v>225056.28125</v>
      </c>
      <c r="AL205" s="23">
        <v>0.76501884928085506</v>
      </c>
      <c r="AM205" s="24">
        <v>69127.6875</v>
      </c>
      <c r="AN205" s="1">
        <v>104992.046875</v>
      </c>
      <c r="AO205" s="23">
        <v>0.35689248235080789</v>
      </c>
      <c r="AP205" s="24">
        <v>189191.921875</v>
      </c>
      <c r="AQ205" s="1">
        <v>18734.88671875</v>
      </c>
      <c r="AR205" s="23">
        <v>6.3684254442399835E-2</v>
      </c>
      <c r="AS205" s="24">
        <v>275449.08203125</v>
      </c>
    </row>
    <row r="206" spans="1:45" ht="14.5" x14ac:dyDescent="0.35">
      <c r="A206">
        <v>199</v>
      </c>
      <c r="B206" t="s">
        <v>519</v>
      </c>
      <c r="C206" t="s">
        <v>410</v>
      </c>
      <c r="D206" t="s">
        <v>1510</v>
      </c>
      <c r="E206" s="1">
        <v>26511.93359375</v>
      </c>
      <c r="F206" s="1">
        <v>2082.70263671875</v>
      </c>
      <c r="G206" s="23">
        <v>7.8557176124254183E-2</v>
      </c>
      <c r="H206" s="1">
        <v>24429.23095703125</v>
      </c>
      <c r="I206" s="23">
        <v>0.92144282387574572</v>
      </c>
      <c r="K206" s="1">
        <v>4336.9306640625</v>
      </c>
      <c r="L206" s="23">
        <v>0.16358409501617419</v>
      </c>
      <c r="M206" s="1">
        <v>10999.896484375</v>
      </c>
      <c r="N206" s="23">
        <v>0.41490359220604517</v>
      </c>
      <c r="O206" s="1">
        <v>23.554145050048831</v>
      </c>
      <c r="Q206" s="1">
        <v>23.430450439453121</v>
      </c>
      <c r="R206" s="23">
        <v>8.837699580303976E-4</v>
      </c>
      <c r="S206" s="1">
        <v>13.12129592895508</v>
      </c>
      <c r="T206" s="23">
        <v>4.9492036793756641E-4</v>
      </c>
      <c r="W206" s="1">
        <v>7614.37646484375</v>
      </c>
      <c r="X206" s="23">
        <v>0.28720562526751292</v>
      </c>
      <c r="Y206" s="1">
        <v>12722.11328125</v>
      </c>
      <c r="Z206" s="23">
        <v>0.47986365220261218</v>
      </c>
      <c r="AB206" s="1">
        <v>6893.138671875</v>
      </c>
      <c r="AC206" s="23">
        <v>0.26000135552165121</v>
      </c>
      <c r="AD206" s="24">
        <v>19618.794921875</v>
      </c>
      <c r="AE206" s="1">
        <v>18243.21875</v>
      </c>
      <c r="AF206" s="23">
        <v>0.68811347484291785</v>
      </c>
      <c r="AG206" s="24">
        <v>8268.71484375</v>
      </c>
      <c r="AH206" s="1">
        <v>22118.2890625</v>
      </c>
      <c r="AI206" s="23">
        <v>0.83427672237811534</v>
      </c>
      <c r="AJ206" s="24">
        <v>4393.64453125</v>
      </c>
      <c r="AK206" s="1">
        <v>24298.208984375</v>
      </c>
      <c r="AL206" s="23">
        <v>0.9165008239950907</v>
      </c>
      <c r="AM206" s="24">
        <v>2213.724609375</v>
      </c>
      <c r="AN206" s="1">
        <v>7676.42626953125</v>
      </c>
      <c r="AO206" s="23">
        <v>0.28954607337055621</v>
      </c>
      <c r="AP206" s="24">
        <v>18835.50732421875</v>
      </c>
      <c r="AQ206" s="1">
        <v>1360.965209960938</v>
      </c>
      <c r="AR206" s="23">
        <v>5.1334060759784618E-2</v>
      </c>
      <c r="AS206" s="24">
        <v>25150.968383789063</v>
      </c>
    </row>
    <row r="207" spans="1:45" ht="14.5" x14ac:dyDescent="0.35">
      <c r="A207">
        <v>200</v>
      </c>
      <c r="B207" t="s">
        <v>521</v>
      </c>
      <c r="C207" t="s">
        <v>170</v>
      </c>
      <c r="D207" t="s">
        <v>1511</v>
      </c>
      <c r="E207" s="1">
        <v>391952.96875</v>
      </c>
      <c r="F207" s="1">
        <v>80106.8984375</v>
      </c>
      <c r="G207" s="23">
        <v>0.20437885364913441</v>
      </c>
      <c r="H207" s="1">
        <v>311846.0703125</v>
      </c>
      <c r="I207" s="23">
        <v>0.79562114635086556</v>
      </c>
      <c r="K207" s="1">
        <v>223991.609375</v>
      </c>
      <c r="L207" s="23">
        <v>0.57147573110453698</v>
      </c>
      <c r="M207" s="1">
        <v>145346.109375</v>
      </c>
      <c r="N207" s="23">
        <v>0.3708253820312466</v>
      </c>
      <c r="O207" s="1">
        <v>6.1720855236053467</v>
      </c>
      <c r="Q207" s="1">
        <v>29643.046875</v>
      </c>
      <c r="R207" s="23">
        <v>7.5629091341076871E-2</v>
      </c>
      <c r="S207" s="1">
        <v>0</v>
      </c>
      <c r="T207" s="23">
        <v>0</v>
      </c>
      <c r="W207" s="1">
        <v>317227.03125</v>
      </c>
      <c r="X207" s="23">
        <v>0.80934973464211069</v>
      </c>
      <c r="Y207" s="1">
        <v>0</v>
      </c>
      <c r="Z207" s="23">
        <v>0</v>
      </c>
      <c r="AB207" s="1">
        <v>100596.7734375</v>
      </c>
      <c r="AC207" s="23">
        <v>0.25665521493131949</v>
      </c>
      <c r="AD207" s="24">
        <v>291356.1953125</v>
      </c>
      <c r="AE207" s="1">
        <v>83301.859375</v>
      </c>
      <c r="AF207" s="23">
        <v>0.21253024218865552</v>
      </c>
      <c r="AG207" s="24">
        <v>308651.109375</v>
      </c>
      <c r="AH207" s="1">
        <v>90426.125</v>
      </c>
      <c r="AI207" s="23">
        <v>0.23070656994481559</v>
      </c>
      <c r="AJ207" s="24">
        <v>301526.84375</v>
      </c>
      <c r="AK207" s="1">
        <v>193710.328125</v>
      </c>
      <c r="AL207" s="23">
        <v>0.49421829548267709</v>
      </c>
      <c r="AM207" s="24">
        <v>198242.640625</v>
      </c>
      <c r="AN207" s="1">
        <v>208993.25</v>
      </c>
      <c r="AO207" s="23">
        <v>0.53321001921866418</v>
      </c>
      <c r="AP207" s="24">
        <v>182959.71875</v>
      </c>
      <c r="AQ207" s="1">
        <v>44410.22265625</v>
      </c>
      <c r="AR207" s="23">
        <v>0.1133049783954468</v>
      </c>
      <c r="AS207" s="24">
        <v>347542.74609375</v>
      </c>
    </row>
    <row r="208" spans="1:45" ht="14.5" x14ac:dyDescent="0.35">
      <c r="A208">
        <v>201</v>
      </c>
      <c r="B208" t="s">
        <v>523</v>
      </c>
      <c r="C208" t="s">
        <v>187</v>
      </c>
      <c r="D208" t="s">
        <v>1512</v>
      </c>
      <c r="E208" s="1">
        <v>74557.6640625</v>
      </c>
      <c r="F208" s="1">
        <v>5712.3125</v>
      </c>
      <c r="G208" s="23">
        <v>7.6616033667732647E-2</v>
      </c>
      <c r="H208" s="1">
        <v>68845.3515625</v>
      </c>
      <c r="I208" s="23">
        <v>0.92338396633226738</v>
      </c>
      <c r="K208" s="1">
        <v>9834.6103515625</v>
      </c>
      <c r="L208" s="23">
        <v>0.1319060954393417</v>
      </c>
      <c r="M208" s="1">
        <v>42302.4326171875</v>
      </c>
      <c r="N208" s="23">
        <v>0.56737872825154945</v>
      </c>
      <c r="O208" s="1">
        <v>24.27428588867188</v>
      </c>
      <c r="Q208" s="1">
        <v>942.03564453125</v>
      </c>
      <c r="R208" s="23">
        <v>1.263499408647732E-2</v>
      </c>
      <c r="S208" s="1">
        <v>1905.945678710938</v>
      </c>
      <c r="T208" s="23">
        <v>2.556337705421171E-2</v>
      </c>
      <c r="W208" s="1">
        <v>17234.427734375</v>
      </c>
      <c r="X208" s="23">
        <v>0.23115568266634232</v>
      </c>
      <c r="Y208" s="1">
        <v>48071.0859375</v>
      </c>
      <c r="Z208" s="23">
        <v>0.64475042964333085</v>
      </c>
      <c r="AB208" s="1">
        <v>35261.85546875</v>
      </c>
      <c r="AC208" s="23">
        <v>0.47294742817037266</v>
      </c>
      <c r="AD208" s="24">
        <v>39295.80859375</v>
      </c>
      <c r="AE208" s="1">
        <v>37698.49609375</v>
      </c>
      <c r="AF208" s="23">
        <v>0.50562871795645592</v>
      </c>
      <c r="AG208" s="24">
        <v>36859.16796875</v>
      </c>
      <c r="AH208" s="1">
        <v>45864.55078125</v>
      </c>
      <c r="AI208" s="23">
        <v>0.61515541504630278</v>
      </c>
      <c r="AJ208" s="24">
        <v>28693.11328125</v>
      </c>
      <c r="AK208" s="1">
        <v>64429.02734375</v>
      </c>
      <c r="AL208" s="23">
        <v>0.86415029432441193</v>
      </c>
      <c r="AM208" s="24">
        <v>10128.63671875</v>
      </c>
      <c r="AN208" s="1">
        <v>26764.548828125</v>
      </c>
      <c r="AO208" s="23">
        <v>0.35897783500417718</v>
      </c>
      <c r="AP208" s="24">
        <v>47793.115234375</v>
      </c>
      <c r="AQ208" s="1">
        <v>7395.24951171875</v>
      </c>
      <c r="AR208" s="23">
        <v>9.9188320942022526E-2</v>
      </c>
      <c r="AS208" s="24">
        <v>67162.41455078125</v>
      </c>
    </row>
    <row r="209" spans="1:45" ht="14.5" x14ac:dyDescent="0.35">
      <c r="A209">
        <v>202</v>
      </c>
      <c r="B209" t="s">
        <v>525</v>
      </c>
      <c r="C209" t="s">
        <v>170</v>
      </c>
      <c r="D209" t="s">
        <v>1513</v>
      </c>
      <c r="E209" s="1">
        <v>558367.5625</v>
      </c>
      <c r="F209" s="1">
        <v>61425.359375</v>
      </c>
      <c r="G209" s="23">
        <v>0.11000882483211941</v>
      </c>
      <c r="H209" s="1">
        <v>496942.203125</v>
      </c>
      <c r="I209" s="23">
        <v>0.88999117516788062</v>
      </c>
      <c r="K209" s="1">
        <v>356151.28125</v>
      </c>
      <c r="L209" s="23">
        <v>0.63784378815880804</v>
      </c>
      <c r="M209" s="1">
        <v>172144.46875</v>
      </c>
      <c r="N209" s="23">
        <v>0.30829955088947347</v>
      </c>
      <c r="O209" s="1">
        <v>10.139629745483401</v>
      </c>
      <c r="Q209" s="1">
        <v>22414.810546875</v>
      </c>
      <c r="R209" s="23">
        <v>4.0143468303417071E-2</v>
      </c>
      <c r="S209" s="1">
        <v>23121.37890625</v>
      </c>
      <c r="T209" s="23">
        <v>4.1408886294769326E-2</v>
      </c>
      <c r="W209" s="1">
        <v>223269.59375</v>
      </c>
      <c r="X209" s="23">
        <v>0.39986132566574367</v>
      </c>
      <c r="Y209" s="1">
        <v>0</v>
      </c>
      <c r="Z209" s="23">
        <v>0</v>
      </c>
      <c r="AB209" s="1">
        <v>285057.6875</v>
      </c>
      <c r="AC209" s="23">
        <v>0.51051978417890287</v>
      </c>
      <c r="AD209" s="24">
        <v>273309.875</v>
      </c>
      <c r="AE209" s="1">
        <v>114182.765625</v>
      </c>
      <c r="AF209" s="23">
        <v>0.2044939091980294</v>
      </c>
      <c r="AG209" s="24">
        <v>444184.796875</v>
      </c>
      <c r="AH209" s="1">
        <v>68977.4609375</v>
      </c>
      <c r="AI209" s="23">
        <v>0.12353414770131821</v>
      </c>
      <c r="AJ209" s="24">
        <v>489390.1015625</v>
      </c>
      <c r="AK209" s="1">
        <v>357383.09375</v>
      </c>
      <c r="AL209" s="23">
        <v>0.64004988425523013</v>
      </c>
      <c r="AM209" s="24">
        <v>200984.46875</v>
      </c>
      <c r="AN209" s="1">
        <v>382313.4375</v>
      </c>
      <c r="AO209" s="23">
        <v>0.68469850896827478</v>
      </c>
      <c r="AP209" s="24">
        <v>176054.125</v>
      </c>
      <c r="AQ209" s="1">
        <v>63326.30859375</v>
      </c>
      <c r="AR209" s="23">
        <v>0.1134133012852981</v>
      </c>
      <c r="AS209" s="24">
        <v>495041.25390625</v>
      </c>
    </row>
    <row r="210" spans="1:45" ht="14.5" x14ac:dyDescent="0.35">
      <c r="A210">
        <v>203</v>
      </c>
      <c r="B210" t="s">
        <v>526</v>
      </c>
      <c r="C210" t="s">
        <v>170</v>
      </c>
      <c r="D210" t="s">
        <v>1514</v>
      </c>
      <c r="E210" s="1">
        <v>479550.21875</v>
      </c>
      <c r="F210" s="1">
        <v>38273.6953125</v>
      </c>
      <c r="G210" s="23">
        <v>7.9811652285895235E-2</v>
      </c>
      <c r="H210" s="1">
        <v>441276.5234375</v>
      </c>
      <c r="I210" s="23">
        <v>0.92018834771410463</v>
      </c>
      <c r="K210" s="1">
        <v>47457.33984375</v>
      </c>
      <c r="L210" s="23">
        <v>9.8962189960944524E-2</v>
      </c>
      <c r="M210" s="1">
        <v>328115.84765625</v>
      </c>
      <c r="N210" s="23">
        <v>0.68421582313426899</v>
      </c>
      <c r="O210" s="1">
        <v>13.226711273193359</v>
      </c>
      <c r="Q210" s="1">
        <v>158172.921875</v>
      </c>
      <c r="R210" s="23">
        <v>0.32983599149906551</v>
      </c>
      <c r="S210" s="1">
        <v>99537.203125</v>
      </c>
      <c r="T210" s="23">
        <v>0.2075636695244443</v>
      </c>
      <c r="W210" s="1">
        <v>88872.171875</v>
      </c>
      <c r="X210" s="23">
        <v>0.18532401487930719</v>
      </c>
      <c r="Y210" s="1">
        <v>56943.03125</v>
      </c>
      <c r="Z210" s="23">
        <v>0.11874258216048411</v>
      </c>
      <c r="AB210" s="1">
        <v>270837.40625</v>
      </c>
      <c r="AC210" s="23">
        <v>0.56477381442128682</v>
      </c>
      <c r="AD210" s="24">
        <v>208712.8125</v>
      </c>
      <c r="AE210" s="1">
        <v>89184.171875</v>
      </c>
      <c r="AF210" s="23">
        <v>0.18597462452935229</v>
      </c>
      <c r="AG210" s="24">
        <v>390366.046875</v>
      </c>
      <c r="AH210" s="1">
        <v>217127.328125</v>
      </c>
      <c r="AI210" s="23">
        <v>0.45277286848281734</v>
      </c>
      <c r="AJ210" s="24">
        <v>262422.890625</v>
      </c>
      <c r="AK210" s="1">
        <v>384111.34375</v>
      </c>
      <c r="AL210" s="23">
        <v>0.80098252222932598</v>
      </c>
      <c r="AM210" s="24">
        <v>95438.875</v>
      </c>
      <c r="AN210" s="1">
        <v>87126.7578125</v>
      </c>
      <c r="AO210" s="23">
        <v>0.18168432503191301</v>
      </c>
      <c r="AP210" s="24">
        <v>392423.4609375</v>
      </c>
      <c r="AQ210" s="1">
        <v>52882.92578125</v>
      </c>
      <c r="AR210" s="23">
        <v>0.1102760956278888</v>
      </c>
      <c r="AS210" s="24">
        <v>426667.29296875</v>
      </c>
    </row>
    <row r="211" spans="1:45" ht="14.5" x14ac:dyDescent="0.35">
      <c r="A211">
        <v>204</v>
      </c>
      <c r="B211" t="s">
        <v>528</v>
      </c>
      <c r="C211" t="s">
        <v>170</v>
      </c>
      <c r="D211" t="s">
        <v>1515</v>
      </c>
      <c r="E211" s="1">
        <v>162668.203125</v>
      </c>
      <c r="F211" s="1">
        <v>32192.466796875</v>
      </c>
      <c r="G211" s="23">
        <v>0.19790263971955951</v>
      </c>
      <c r="H211" s="1">
        <v>130475.736328125</v>
      </c>
      <c r="I211" s="23">
        <v>0.80209736028044043</v>
      </c>
      <c r="K211" s="1">
        <v>23056.900390625</v>
      </c>
      <c r="L211" s="23">
        <v>0.14174190129159581</v>
      </c>
      <c r="M211" s="1">
        <v>105472.427734375</v>
      </c>
      <c r="N211" s="23">
        <v>0.64838994780883052</v>
      </c>
      <c r="O211" s="1">
        <v>33</v>
      </c>
      <c r="Q211" s="1">
        <v>20719.662109375</v>
      </c>
      <c r="R211" s="23">
        <v>0.1273737688824981</v>
      </c>
      <c r="S211" s="1">
        <v>8741.923828125</v>
      </c>
      <c r="T211" s="23">
        <v>5.3740827403173534E-2</v>
      </c>
      <c r="W211" s="1">
        <v>38933.4140625</v>
      </c>
      <c r="X211" s="23">
        <v>0.23934249788560208</v>
      </c>
      <c r="Y211" s="1">
        <v>20549.2578125</v>
      </c>
      <c r="Z211" s="23">
        <v>0.12632621137831848</v>
      </c>
      <c r="AB211" s="1">
        <v>61511.7890625</v>
      </c>
      <c r="AC211" s="23">
        <v>0.37814267251253869</v>
      </c>
      <c r="AD211" s="24">
        <v>101156.4140625</v>
      </c>
      <c r="AE211" s="1">
        <v>61742.85546875</v>
      </c>
      <c r="AF211" s="23">
        <v>0.37956314929786622</v>
      </c>
      <c r="AG211" s="24">
        <v>100925.34765625</v>
      </c>
      <c r="AH211" s="1">
        <v>78479.9609375</v>
      </c>
      <c r="AI211" s="23">
        <v>0.48245421926246546</v>
      </c>
      <c r="AJ211" s="24">
        <v>84188.2421875</v>
      </c>
      <c r="AK211" s="1">
        <v>115569.5625</v>
      </c>
      <c r="AL211" s="23">
        <v>0.71046191130046632</v>
      </c>
      <c r="AM211" s="24">
        <v>47098.640625</v>
      </c>
      <c r="AN211" s="1">
        <v>36714.8828125</v>
      </c>
      <c r="AO211" s="23">
        <v>0.22570411492335102</v>
      </c>
      <c r="AP211" s="24">
        <v>125953.3203125</v>
      </c>
      <c r="AQ211" s="1">
        <v>26531.833984375</v>
      </c>
      <c r="AR211" s="23">
        <v>0.16310399620008709</v>
      </c>
      <c r="AS211" s="24">
        <v>136136.369140625</v>
      </c>
    </row>
    <row r="212" spans="1:45" ht="14.5" x14ac:dyDescent="0.35">
      <c r="A212">
        <v>205</v>
      </c>
      <c r="B212" t="s">
        <v>530</v>
      </c>
      <c r="C212" t="s">
        <v>170</v>
      </c>
      <c r="D212" t="s">
        <v>1516</v>
      </c>
      <c r="E212" s="1">
        <v>364655.6875</v>
      </c>
      <c r="F212" s="1">
        <v>35149.3984375</v>
      </c>
      <c r="G212" s="23">
        <v>9.6390649158598407E-2</v>
      </c>
      <c r="H212" s="1">
        <v>329506.2890625</v>
      </c>
      <c r="I212" s="23">
        <v>0.90360935084140148</v>
      </c>
      <c r="K212" s="1">
        <v>96028.6484375</v>
      </c>
      <c r="L212" s="23">
        <v>0.2633406024621513</v>
      </c>
      <c r="M212" s="1">
        <v>231363.4765625</v>
      </c>
      <c r="N212" s="23">
        <v>0.63447104897410933</v>
      </c>
      <c r="O212" s="1">
        <v>9.1668752670288089</v>
      </c>
      <c r="Q212" s="1">
        <v>57391.71875</v>
      </c>
      <c r="R212" s="23">
        <v>0.15738605132821351</v>
      </c>
      <c r="S212" s="1">
        <v>132677.703125</v>
      </c>
      <c r="T212" s="23">
        <v>0.36384377831759435</v>
      </c>
      <c r="W212" s="1">
        <v>37398.8203125</v>
      </c>
      <c r="X212" s="23">
        <v>0.10255926780930849</v>
      </c>
      <c r="Y212" s="1">
        <v>14012.5712890625</v>
      </c>
      <c r="Z212" s="23">
        <v>3.842685516611475E-2</v>
      </c>
      <c r="AB212" s="1">
        <v>112355.5859375</v>
      </c>
      <c r="AC212" s="23">
        <v>0.30811417396993163</v>
      </c>
      <c r="AD212" s="24">
        <v>252300.1015625</v>
      </c>
      <c r="AE212" s="1">
        <v>125591.8515625</v>
      </c>
      <c r="AF212" s="23">
        <v>0.34441215609039416</v>
      </c>
      <c r="AG212" s="24">
        <v>239063.8359375</v>
      </c>
      <c r="AH212" s="1">
        <v>134857.953125</v>
      </c>
      <c r="AI212" s="23">
        <v>0.36982270604239514</v>
      </c>
      <c r="AJ212" s="24">
        <v>229797.734375</v>
      </c>
      <c r="AK212" s="1">
        <v>190646.59375</v>
      </c>
      <c r="AL212" s="23">
        <v>0.52281261553064351</v>
      </c>
      <c r="AM212" s="24">
        <v>174009.09375</v>
      </c>
      <c r="AN212" s="1">
        <v>24988.091796875</v>
      </c>
      <c r="AO212" s="23">
        <v>6.852516676261905E-2</v>
      </c>
      <c r="AP212" s="24">
        <v>339667.595703125</v>
      </c>
      <c r="AQ212" s="1">
        <v>43584.26953125</v>
      </c>
      <c r="AR212" s="23">
        <v>0.1195217050639036</v>
      </c>
      <c r="AS212" s="24">
        <v>321071.41796875</v>
      </c>
    </row>
    <row r="213" spans="1:45" ht="14.5" x14ac:dyDescent="0.35">
      <c r="A213">
        <v>206</v>
      </c>
      <c r="B213" t="s">
        <v>532</v>
      </c>
      <c r="C213" t="s">
        <v>170</v>
      </c>
      <c r="D213" t="s">
        <v>1517</v>
      </c>
      <c r="E213" s="1">
        <v>399845</v>
      </c>
      <c r="F213" s="1">
        <v>8584.4892578125</v>
      </c>
      <c r="G213" s="23">
        <v>2.146954259228576E-2</v>
      </c>
      <c r="H213" s="1">
        <v>391260.5107421875</v>
      </c>
      <c r="I213" s="23">
        <v>0.97853045740771416</v>
      </c>
      <c r="K213" s="1">
        <v>114541.3671875</v>
      </c>
      <c r="L213" s="23">
        <v>0.28646442293263641</v>
      </c>
      <c r="M213" s="1">
        <v>241771.3515625</v>
      </c>
      <c r="N213" s="23">
        <v>0.60466268569695758</v>
      </c>
      <c r="O213" s="1">
        <v>11.6914098739624</v>
      </c>
      <c r="Q213" s="1">
        <v>27487.98046875</v>
      </c>
      <c r="R213" s="23">
        <v>6.8746590475684322E-2</v>
      </c>
      <c r="S213" s="1">
        <v>157817.6875</v>
      </c>
      <c r="T213" s="23">
        <v>0.39469716390101162</v>
      </c>
      <c r="W213" s="1">
        <v>70402.0390625</v>
      </c>
      <c r="X213" s="23">
        <v>0.1760733260701022</v>
      </c>
      <c r="Y213" s="1">
        <v>8148.6513671875</v>
      </c>
      <c r="Z213" s="23">
        <v>2.037952548409384E-2</v>
      </c>
      <c r="AB213" s="1">
        <v>178525.578125</v>
      </c>
      <c r="AC213" s="23">
        <v>0.446486959009116</v>
      </c>
      <c r="AD213" s="24">
        <v>221319.421875</v>
      </c>
      <c r="AE213" s="1">
        <v>150096.46875</v>
      </c>
      <c r="AF213" s="23">
        <v>0.37538663419575086</v>
      </c>
      <c r="AG213" s="24">
        <v>249748.53125</v>
      </c>
      <c r="AH213" s="1">
        <v>158553.890625</v>
      </c>
      <c r="AI213" s="23">
        <v>0.39653838518675988</v>
      </c>
      <c r="AJ213" s="24">
        <v>241291.109375</v>
      </c>
      <c r="AK213" s="1">
        <v>238167.875</v>
      </c>
      <c r="AL213" s="23">
        <v>0.59565050206955195</v>
      </c>
      <c r="AM213" s="24">
        <v>161677.125</v>
      </c>
      <c r="AN213" s="1">
        <v>80929.65625</v>
      </c>
      <c r="AO213" s="23">
        <v>0.2024025716215033</v>
      </c>
      <c r="AP213" s="24">
        <v>318915.34375</v>
      </c>
      <c r="AQ213" s="1">
        <v>28754.130859375</v>
      </c>
      <c r="AR213" s="23">
        <v>7.1913193510922985E-2</v>
      </c>
      <c r="AS213" s="24">
        <v>371090.869140625</v>
      </c>
    </row>
    <row r="214" spans="1:45" ht="14.5" x14ac:dyDescent="0.35">
      <c r="A214">
        <v>207</v>
      </c>
      <c r="B214" t="s">
        <v>534</v>
      </c>
      <c r="C214" t="s">
        <v>170</v>
      </c>
      <c r="D214" t="s">
        <v>1518</v>
      </c>
      <c r="E214" s="1">
        <v>428429.9375</v>
      </c>
      <c r="F214" s="1">
        <v>9470.234375</v>
      </c>
      <c r="G214" s="23">
        <v>2.2104511253955027E-2</v>
      </c>
      <c r="H214" s="1">
        <v>418959.703125</v>
      </c>
      <c r="I214" s="23">
        <v>0.97789548874604493</v>
      </c>
      <c r="K214" s="1">
        <v>129344.8046875</v>
      </c>
      <c r="L214" s="23">
        <v>0.30190421669003931</v>
      </c>
      <c r="M214" s="1">
        <v>256249.3828125</v>
      </c>
      <c r="N214" s="23">
        <v>0.5981126909752893</v>
      </c>
      <c r="O214" s="1">
        <v>12</v>
      </c>
      <c r="Q214" s="1">
        <v>25404.310546875</v>
      </c>
      <c r="R214" s="23">
        <v>5.9296301036094151E-2</v>
      </c>
      <c r="S214" s="1">
        <v>156782.546875</v>
      </c>
      <c r="T214" s="23">
        <v>0.36594675850587577</v>
      </c>
      <c r="W214" s="1">
        <v>91007.8828125</v>
      </c>
      <c r="X214" s="23">
        <v>0.2124218567534161</v>
      </c>
      <c r="Y214" s="1">
        <v>7775.330078125</v>
      </c>
      <c r="Z214" s="23">
        <v>1.8148428477001557E-2</v>
      </c>
      <c r="AB214" s="1">
        <v>225845.296875</v>
      </c>
      <c r="AC214" s="23">
        <v>0.52714639456072088</v>
      </c>
      <c r="AD214" s="24">
        <v>202584.640625</v>
      </c>
      <c r="AE214" s="1">
        <v>154600.921875</v>
      </c>
      <c r="AF214" s="23">
        <v>0.36085461902390981</v>
      </c>
      <c r="AG214" s="24">
        <v>273829.015625</v>
      </c>
      <c r="AH214" s="1">
        <v>167004.796875</v>
      </c>
      <c r="AI214" s="23">
        <v>0.38980655238407558</v>
      </c>
      <c r="AJ214" s="24">
        <v>261425.140625</v>
      </c>
      <c r="AK214" s="1">
        <v>270330.46875</v>
      </c>
      <c r="AL214" s="23">
        <v>0.63097940897279137</v>
      </c>
      <c r="AM214" s="24">
        <v>158099.46875</v>
      </c>
      <c r="AN214" s="1">
        <v>120615.546875</v>
      </c>
      <c r="AO214" s="23">
        <v>0.28152922174118611</v>
      </c>
      <c r="AP214" s="24">
        <v>307814.390625</v>
      </c>
      <c r="AQ214" s="1">
        <v>25279.88671875</v>
      </c>
      <c r="AR214" s="23">
        <v>5.9005882890128335E-2</v>
      </c>
      <c r="AS214" s="24">
        <v>403150.05078125</v>
      </c>
    </row>
    <row r="215" spans="1:45" ht="14.5" x14ac:dyDescent="0.35">
      <c r="A215">
        <v>208</v>
      </c>
      <c r="B215" t="s">
        <v>536</v>
      </c>
      <c r="C215" t="s">
        <v>287</v>
      </c>
      <c r="D215" t="s">
        <v>1519</v>
      </c>
      <c r="E215" s="1">
        <v>84343.171875</v>
      </c>
      <c r="F215" s="1">
        <v>13975.978515625</v>
      </c>
      <c r="G215" s="23">
        <v>0.16570373398261531</v>
      </c>
      <c r="H215" s="1">
        <v>70367.193359375</v>
      </c>
      <c r="I215" s="23">
        <v>0.83429626601738471</v>
      </c>
      <c r="K215" s="1">
        <v>71738.0390625</v>
      </c>
      <c r="L215" s="23">
        <v>0.85054945726749143</v>
      </c>
      <c r="M215" s="1">
        <v>9907.5234375</v>
      </c>
      <c r="N215" s="23">
        <v>0.1174668110915173</v>
      </c>
      <c r="O215" s="1">
        <v>4</v>
      </c>
      <c r="Q215" s="1">
        <v>828.2286376953125</v>
      </c>
      <c r="R215" s="23">
        <v>9.819747340339309E-3</v>
      </c>
      <c r="S215" s="1">
        <v>0</v>
      </c>
      <c r="T215" s="23">
        <v>0</v>
      </c>
      <c r="W215" s="1">
        <v>47467.02734375</v>
      </c>
      <c r="X215" s="23">
        <v>0.56278447073460858</v>
      </c>
      <c r="Y215" s="1">
        <v>0</v>
      </c>
      <c r="Z215" s="23">
        <v>0</v>
      </c>
      <c r="AB215" s="1">
        <v>0</v>
      </c>
      <c r="AC215" s="23">
        <v>0</v>
      </c>
      <c r="AD215" s="24">
        <v>84343.171875</v>
      </c>
      <c r="AE215" s="1">
        <v>22723.37890625</v>
      </c>
      <c r="AF215" s="23">
        <v>0.26941574997827877</v>
      </c>
      <c r="AG215" s="24">
        <v>61619.79296875</v>
      </c>
      <c r="AH215" s="1">
        <v>24708.984375</v>
      </c>
      <c r="AI215" s="23">
        <v>0.29295773238905121</v>
      </c>
      <c r="AJ215" s="24">
        <v>59634.1875</v>
      </c>
      <c r="AK215" s="1">
        <v>29847.423828125</v>
      </c>
      <c r="AL215" s="23">
        <v>0.35388073704840139</v>
      </c>
      <c r="AM215" s="24">
        <v>54495.748046875</v>
      </c>
      <c r="AN215" s="1">
        <v>59678.5390625</v>
      </c>
      <c r="AO215" s="23">
        <v>0.70756811412008569</v>
      </c>
      <c r="AP215" s="24">
        <v>24664.6328125</v>
      </c>
      <c r="AQ215" s="1">
        <v>4826.07421875</v>
      </c>
      <c r="AR215" s="23">
        <v>5.7219501134038883E-2</v>
      </c>
      <c r="AS215" s="24">
        <v>79517.09765625</v>
      </c>
    </row>
    <row r="216" spans="1:45" ht="14.5" x14ac:dyDescent="0.35">
      <c r="A216">
        <v>209</v>
      </c>
      <c r="B216" t="s">
        <v>538</v>
      </c>
      <c r="C216" t="s">
        <v>287</v>
      </c>
      <c r="D216" t="s">
        <v>1520</v>
      </c>
      <c r="E216" s="1">
        <v>80124.8046875</v>
      </c>
      <c r="F216" s="1">
        <v>13603.30859375</v>
      </c>
      <c r="G216" s="23">
        <v>0.16977649614005488</v>
      </c>
      <c r="H216" s="1">
        <v>66521.49609375</v>
      </c>
      <c r="I216" s="23">
        <v>0.83022350385994503</v>
      </c>
      <c r="K216" s="1">
        <v>67202.09375</v>
      </c>
      <c r="L216" s="23">
        <v>0.83871772308337322</v>
      </c>
      <c r="M216" s="1">
        <v>10166.0625</v>
      </c>
      <c r="N216" s="23">
        <v>0.12687784437852082</v>
      </c>
      <c r="O216" s="1">
        <v>4.0376768112182617</v>
      </c>
      <c r="Q216" s="1">
        <v>513.62957763671875</v>
      </c>
      <c r="R216" s="23">
        <v>6.4103691689478574E-3</v>
      </c>
      <c r="S216" s="1">
        <v>0</v>
      </c>
      <c r="T216" s="23">
        <v>0</v>
      </c>
      <c r="W216" s="1">
        <v>48942.53125</v>
      </c>
      <c r="X216" s="23">
        <v>0.61082871204346734</v>
      </c>
      <c r="Y216" s="1">
        <v>0</v>
      </c>
      <c r="Z216" s="23">
        <v>0</v>
      </c>
      <c r="AB216" s="1">
        <v>0</v>
      </c>
      <c r="AC216" s="23">
        <v>0</v>
      </c>
      <c r="AD216" s="24">
        <v>80124.8046875</v>
      </c>
      <c r="AE216" s="1">
        <v>20845.171875</v>
      </c>
      <c r="AF216" s="23">
        <v>0.26015878548845917</v>
      </c>
      <c r="AG216" s="24">
        <v>59279.6328125</v>
      </c>
      <c r="AH216" s="1">
        <v>22271.21875</v>
      </c>
      <c r="AI216" s="23">
        <v>0.27795660578345788</v>
      </c>
      <c r="AJ216" s="24">
        <v>57853.5859375</v>
      </c>
      <c r="AK216" s="1">
        <v>26899.72265625</v>
      </c>
      <c r="AL216" s="23">
        <v>0.33572278598573019</v>
      </c>
      <c r="AM216" s="24">
        <v>53225.08203125</v>
      </c>
      <c r="AN216" s="1">
        <v>55654.65234375</v>
      </c>
      <c r="AO216" s="23">
        <v>0.69459953831790733</v>
      </c>
      <c r="AP216" s="24">
        <v>24470.15234375</v>
      </c>
      <c r="AQ216" s="1">
        <v>4736.953125</v>
      </c>
      <c r="AR216" s="23">
        <v>5.9119683891585152E-2</v>
      </c>
      <c r="AS216" s="24">
        <v>75387.8515625</v>
      </c>
    </row>
    <row r="217" spans="1:45" ht="14.5" x14ac:dyDescent="0.35">
      <c r="A217">
        <v>210</v>
      </c>
      <c r="B217" t="s">
        <v>540</v>
      </c>
      <c r="C217" t="s">
        <v>177</v>
      </c>
      <c r="D217" t="s">
        <v>1521</v>
      </c>
      <c r="E217" s="1">
        <v>260879.765625</v>
      </c>
      <c r="F217" s="1">
        <v>15335.3154296875</v>
      </c>
      <c r="G217" s="23">
        <v>5.878307730363095E-2</v>
      </c>
      <c r="H217" s="1">
        <v>245544.4501953125</v>
      </c>
      <c r="I217" s="23">
        <v>0.94121692269636914</v>
      </c>
      <c r="K217" s="1">
        <v>159596.96875</v>
      </c>
      <c r="L217" s="23">
        <v>0.61176445926209422</v>
      </c>
      <c r="M217" s="1">
        <v>65358.796875</v>
      </c>
      <c r="N217" s="23">
        <v>0.25053225848473659</v>
      </c>
      <c r="O217" s="1">
        <v>11.399725341796881</v>
      </c>
      <c r="Q217" s="1">
        <v>13.97934532165527</v>
      </c>
      <c r="R217" s="23">
        <v>5.3585395127001901E-5</v>
      </c>
      <c r="S217" s="1">
        <v>0</v>
      </c>
      <c r="T217" s="23">
        <v>0</v>
      </c>
      <c r="W217" s="1">
        <v>159464.90625</v>
      </c>
      <c r="X217" s="23">
        <v>0.6112582394727456</v>
      </c>
      <c r="Y217" s="1">
        <v>60220.1171875</v>
      </c>
      <c r="Z217" s="23">
        <v>0.2308347565524228</v>
      </c>
      <c r="AB217" s="1">
        <v>45052.5390625</v>
      </c>
      <c r="AC217" s="23">
        <v>0.172694647109046</v>
      </c>
      <c r="AD217" s="24">
        <v>215827.2265625</v>
      </c>
      <c r="AE217" s="1">
        <v>124397.21875</v>
      </c>
      <c r="AF217" s="23">
        <v>0.47683736012249417</v>
      </c>
      <c r="AG217" s="24">
        <v>136482.546875</v>
      </c>
      <c r="AH217" s="1">
        <v>103176.1484375</v>
      </c>
      <c r="AI217" s="23">
        <v>0.39549310461206838</v>
      </c>
      <c r="AJ217" s="24">
        <v>157703.6171875</v>
      </c>
      <c r="AK217" s="1">
        <v>164976.78125</v>
      </c>
      <c r="AL217" s="23">
        <v>0.63238626750050397</v>
      </c>
      <c r="AM217" s="24">
        <v>95902.984375</v>
      </c>
      <c r="AN217" s="1">
        <v>182858.34375</v>
      </c>
      <c r="AO217" s="23">
        <v>0.70092957693333946</v>
      </c>
      <c r="AP217" s="24">
        <v>78021.421875</v>
      </c>
      <c r="AQ217" s="1">
        <v>10993.9140625</v>
      </c>
      <c r="AR217" s="23">
        <v>4.2141689433680095E-2</v>
      </c>
      <c r="AS217" s="24">
        <v>249885.8515625</v>
      </c>
    </row>
    <row r="218" spans="1:45" ht="14.5" x14ac:dyDescent="0.35">
      <c r="A218">
        <v>211</v>
      </c>
      <c r="B218" t="s">
        <v>541</v>
      </c>
      <c r="D218" t="s">
        <v>1522</v>
      </c>
      <c r="E218" s="1">
        <v>232554.140625</v>
      </c>
      <c r="F218" s="1">
        <v>45725.92578125</v>
      </c>
      <c r="G218" s="23">
        <v>0.19662486188532038</v>
      </c>
      <c r="H218" s="1">
        <v>186828.21484375</v>
      </c>
      <c r="I218" s="23">
        <v>0.80337513811467975</v>
      </c>
      <c r="K218" s="1">
        <v>30224.1328125</v>
      </c>
      <c r="L218" s="23">
        <v>0.12996600589983578</v>
      </c>
      <c r="M218" s="1">
        <v>136131.5234375</v>
      </c>
      <c r="N218" s="23">
        <v>0.58537561649790559</v>
      </c>
      <c r="O218" s="1">
        <v>20</v>
      </c>
      <c r="Q218" s="1">
        <v>17509.083984375</v>
      </c>
      <c r="R218" s="23">
        <v>7.5290355774008264E-2</v>
      </c>
      <c r="S218" s="1">
        <v>65481.1015625</v>
      </c>
      <c r="T218" s="23">
        <v>0.28157357846442344</v>
      </c>
      <c r="W218" s="1">
        <v>59132.78515625</v>
      </c>
      <c r="X218" s="23">
        <v>0.25427534851595379</v>
      </c>
      <c r="Y218" s="1">
        <v>30158.375</v>
      </c>
      <c r="Z218" s="23">
        <v>0.1296832424438798</v>
      </c>
      <c r="AB218" s="1">
        <v>67136.796875</v>
      </c>
      <c r="AC218" s="23">
        <v>0.28869319073213129</v>
      </c>
      <c r="AD218" s="24">
        <v>165417.34375</v>
      </c>
      <c r="AE218" s="1">
        <v>37218.31640625</v>
      </c>
      <c r="AF218" s="23">
        <v>0.16004151251069559</v>
      </c>
      <c r="AG218" s="24">
        <v>195335.82421875</v>
      </c>
      <c r="AH218" s="1">
        <v>62882.09375</v>
      </c>
      <c r="AI218" s="23">
        <v>0.27039765269713739</v>
      </c>
      <c r="AJ218" s="24">
        <v>169672.046875</v>
      </c>
      <c r="AK218" s="1">
        <v>116237.5390625</v>
      </c>
      <c r="AL218" s="23">
        <v>0.49983001270201527</v>
      </c>
      <c r="AM218" s="24">
        <v>116316.6015625</v>
      </c>
      <c r="AN218" s="1">
        <v>49075.64453125</v>
      </c>
      <c r="AO218" s="23">
        <v>0.21102890019226031</v>
      </c>
      <c r="AP218" s="24">
        <v>183478.49609375</v>
      </c>
      <c r="AQ218" s="1">
        <v>12182.810546875</v>
      </c>
      <c r="AR218" s="23">
        <v>5.238698616216049E-2</v>
      </c>
      <c r="AS218" s="24">
        <v>220371.330078125</v>
      </c>
    </row>
    <row r="219" spans="1:45" ht="14.5" x14ac:dyDescent="0.35">
      <c r="A219">
        <v>212</v>
      </c>
      <c r="B219" t="s">
        <v>542</v>
      </c>
      <c r="C219" t="s">
        <v>177</v>
      </c>
      <c r="D219" t="s">
        <v>1523</v>
      </c>
      <c r="E219" s="1">
        <v>568023</v>
      </c>
      <c r="F219" s="1">
        <v>139424.921875</v>
      </c>
      <c r="G219" s="23">
        <v>0.2454564724931913</v>
      </c>
      <c r="H219" s="1">
        <v>428598.078125</v>
      </c>
      <c r="I219" s="23">
        <v>0.75454352750680864</v>
      </c>
      <c r="K219" s="1">
        <v>41910.7578125</v>
      </c>
      <c r="L219" s="23">
        <v>7.3783557730056709E-2</v>
      </c>
      <c r="M219" s="1">
        <v>363358.4921875</v>
      </c>
      <c r="N219" s="23">
        <v>0.63968975232957115</v>
      </c>
      <c r="O219" s="1">
        <v>18.777778625488281</v>
      </c>
      <c r="Q219" s="1">
        <v>146374.703125</v>
      </c>
      <c r="R219" s="23">
        <v>0.2576915074301569</v>
      </c>
      <c r="S219" s="1">
        <v>288758.6875</v>
      </c>
      <c r="T219" s="23">
        <v>0.50835738605655056</v>
      </c>
      <c r="W219" s="1">
        <v>2083.63671875</v>
      </c>
      <c r="X219" s="23">
        <v>3.6682259675224422E-3</v>
      </c>
      <c r="Y219" s="1">
        <v>0</v>
      </c>
      <c r="Z219" s="23">
        <v>0</v>
      </c>
      <c r="AB219" s="1">
        <v>101644.265625</v>
      </c>
      <c r="AC219" s="23">
        <v>0.17894392590616931</v>
      </c>
      <c r="AD219" s="24">
        <v>466378.734375</v>
      </c>
      <c r="AE219" s="1">
        <v>95172.5859375</v>
      </c>
      <c r="AF219" s="23">
        <v>0.1675505849895163</v>
      </c>
      <c r="AG219" s="24">
        <v>472850.4140625</v>
      </c>
      <c r="AH219" s="1">
        <v>96814.6328125</v>
      </c>
      <c r="AI219" s="23">
        <v>0.17044139552887821</v>
      </c>
      <c r="AJ219" s="24">
        <v>471208.3671875</v>
      </c>
      <c r="AK219" s="1">
        <v>161278.15625</v>
      </c>
      <c r="AL219" s="23">
        <v>0.28392891881138621</v>
      </c>
      <c r="AM219" s="24">
        <v>406744.84375</v>
      </c>
      <c r="AN219" s="1">
        <v>55288.40234375</v>
      </c>
      <c r="AO219" s="23">
        <v>9.7334795146939476E-2</v>
      </c>
      <c r="AP219" s="24">
        <v>512734.59765625</v>
      </c>
      <c r="AQ219" s="1">
        <v>41541.984375</v>
      </c>
      <c r="AR219" s="23">
        <v>7.3134335009321802E-2</v>
      </c>
      <c r="AS219" s="24">
        <v>526481.015625</v>
      </c>
    </row>
    <row r="220" spans="1:45" ht="14.5" x14ac:dyDescent="0.35">
      <c r="A220">
        <v>213</v>
      </c>
      <c r="B220" t="s">
        <v>544</v>
      </c>
      <c r="C220" t="s">
        <v>177</v>
      </c>
      <c r="D220" t="s">
        <v>1524</v>
      </c>
      <c r="E220" s="1">
        <v>545268.5</v>
      </c>
      <c r="F220" s="1">
        <v>93357.2109375</v>
      </c>
      <c r="G220" s="23">
        <v>0.17121328471661212</v>
      </c>
      <c r="H220" s="1">
        <v>451911.2890625</v>
      </c>
      <c r="I220" s="23">
        <v>0.82878671528338788</v>
      </c>
      <c r="K220" s="1">
        <v>136476.90625</v>
      </c>
      <c r="L220" s="23">
        <v>0.25029303224007987</v>
      </c>
      <c r="M220" s="1">
        <v>380020.53125</v>
      </c>
      <c r="N220" s="23">
        <v>0.69694202259987514</v>
      </c>
      <c r="O220" s="1">
        <v>8.0485267639160156</v>
      </c>
      <c r="Q220" s="1">
        <v>32630.947265625</v>
      </c>
      <c r="R220" s="23">
        <v>5.9843815048228534E-2</v>
      </c>
      <c r="S220" s="1">
        <v>159603.296875</v>
      </c>
      <c r="T220" s="23">
        <v>0.29270588136853681</v>
      </c>
      <c r="W220" s="1">
        <v>225504.109375</v>
      </c>
      <c r="X220" s="23">
        <v>0.4135652607385169</v>
      </c>
      <c r="Y220" s="1">
        <v>0</v>
      </c>
      <c r="Z220" s="23">
        <v>0</v>
      </c>
      <c r="AB220" s="1">
        <v>278621.65625</v>
      </c>
      <c r="AC220" s="23">
        <v>0.51098065677734927</v>
      </c>
      <c r="AD220" s="24">
        <v>266646.84375</v>
      </c>
      <c r="AE220" s="1">
        <v>68455.125</v>
      </c>
      <c r="AF220" s="23">
        <v>0.12554388342623859</v>
      </c>
      <c r="AG220" s="24">
        <v>476813.375</v>
      </c>
      <c r="AH220" s="1">
        <v>118038.0390625</v>
      </c>
      <c r="AI220" s="23">
        <v>0.21647690828004917</v>
      </c>
      <c r="AJ220" s="24">
        <v>427230.4609375</v>
      </c>
      <c r="AK220" s="1">
        <v>299255.21875</v>
      </c>
      <c r="AL220" s="23">
        <v>0.5488217616642076</v>
      </c>
      <c r="AM220" s="24">
        <v>246013.28125</v>
      </c>
      <c r="AN220" s="1">
        <v>200075.171875</v>
      </c>
      <c r="AO220" s="23">
        <v>0.36692963535395867</v>
      </c>
      <c r="AP220" s="24">
        <v>345193.328125</v>
      </c>
      <c r="AQ220" s="1">
        <v>8162.64111328125</v>
      </c>
      <c r="AR220" s="23">
        <v>1.4969948040793211E-2</v>
      </c>
      <c r="AS220" s="24">
        <v>537105.85888671875</v>
      </c>
    </row>
    <row r="221" spans="1:45" ht="14.5" x14ac:dyDescent="0.35">
      <c r="A221">
        <v>214</v>
      </c>
      <c r="B221" t="s">
        <v>546</v>
      </c>
      <c r="C221" t="s">
        <v>187</v>
      </c>
      <c r="D221" t="s">
        <v>1525</v>
      </c>
      <c r="E221" s="1">
        <v>19094.6015625</v>
      </c>
      <c r="F221" s="1">
        <v>4788.748046875</v>
      </c>
      <c r="G221" s="23">
        <v>0.25079067668422317</v>
      </c>
      <c r="H221" s="1">
        <v>14305.853515625</v>
      </c>
      <c r="I221" s="23">
        <v>0.74920932331577683</v>
      </c>
      <c r="K221" s="1">
        <v>2046.471557617188</v>
      </c>
      <c r="L221" s="23">
        <v>0.10717539985941711</v>
      </c>
      <c r="M221" s="1">
        <v>11950.110473632813</v>
      </c>
      <c r="N221" s="23">
        <v>0.62583712126791402</v>
      </c>
      <c r="O221" s="1">
        <v>12.86666679382324</v>
      </c>
      <c r="Q221" s="1">
        <v>474.49468994140619</v>
      </c>
      <c r="R221" s="23">
        <v>2.4849677454033353E-2</v>
      </c>
      <c r="S221" s="1">
        <v>1280.42822265625</v>
      </c>
      <c r="T221" s="23">
        <v>6.7057079901100977E-2</v>
      </c>
      <c r="W221" s="1">
        <v>3546.6455078125</v>
      </c>
      <c r="X221" s="23">
        <v>0.18574074437760341</v>
      </c>
      <c r="Y221" s="1">
        <v>11476.5244140625</v>
      </c>
      <c r="Z221" s="23">
        <v>0.60103502953428023</v>
      </c>
      <c r="AB221" s="1">
        <v>5722.23388671875</v>
      </c>
      <c r="AC221" s="23">
        <v>0.29967809843996318</v>
      </c>
      <c r="AD221" s="24">
        <v>13372.36767578125</v>
      </c>
      <c r="AE221" s="1">
        <v>2215.313232421875</v>
      </c>
      <c r="AF221" s="23">
        <v>0.1160177773372628</v>
      </c>
      <c r="AG221" s="24">
        <v>16879.288330078125</v>
      </c>
      <c r="AH221" s="1">
        <v>5066.18994140625</v>
      </c>
      <c r="AI221" s="23">
        <v>0.26532053705460762</v>
      </c>
      <c r="AJ221" s="24">
        <v>14028.41162109375</v>
      </c>
      <c r="AK221" s="1">
        <v>10920.2060546875</v>
      </c>
      <c r="AL221" s="23">
        <v>0.57190017916549551</v>
      </c>
      <c r="AM221" s="24">
        <v>8174.3955078125</v>
      </c>
      <c r="AN221" s="1">
        <v>4575.83984375</v>
      </c>
      <c r="AO221" s="23">
        <v>0.23964049884845562</v>
      </c>
      <c r="AP221" s="24">
        <v>14518.76171875</v>
      </c>
      <c r="AQ221" s="1">
        <v>3860.228271484375</v>
      </c>
      <c r="AR221" s="23">
        <v>0.2021633318113063</v>
      </c>
      <c r="AS221" s="24">
        <v>15234.373291015625</v>
      </c>
    </row>
    <row r="222" spans="1:45" ht="14.5" x14ac:dyDescent="0.35">
      <c r="A222">
        <v>215</v>
      </c>
      <c r="B222" t="s">
        <v>548</v>
      </c>
      <c r="C222" t="s">
        <v>187</v>
      </c>
      <c r="D222" t="s">
        <v>1526</v>
      </c>
      <c r="E222" s="1">
        <v>10243.673828125</v>
      </c>
      <c r="F222" s="1">
        <v>3751.3076171875</v>
      </c>
      <c r="G222" s="23">
        <v>0.36620724948191158</v>
      </c>
      <c r="H222" s="1">
        <v>6492.3662109375</v>
      </c>
      <c r="I222" s="23">
        <v>0.63379275051808848</v>
      </c>
      <c r="K222" s="1">
        <v>1762.455200195312</v>
      </c>
      <c r="L222" s="23">
        <v>0.17205303778379988</v>
      </c>
      <c r="M222" s="1">
        <v>4049.948608398438</v>
      </c>
      <c r="N222" s="23">
        <v>0.39536094924058507</v>
      </c>
      <c r="O222" s="1">
        <v>20.833333969116211</v>
      </c>
      <c r="Q222" s="1">
        <v>0</v>
      </c>
      <c r="R222" s="23">
        <v>0</v>
      </c>
      <c r="S222" s="1">
        <v>0</v>
      </c>
      <c r="T222" s="23">
        <v>0</v>
      </c>
      <c r="W222" s="1">
        <v>2334.347900390625</v>
      </c>
      <c r="X222" s="23">
        <v>0.22788190443759021</v>
      </c>
      <c r="Y222" s="1">
        <v>2626.1796875</v>
      </c>
      <c r="Z222" s="23">
        <v>0.25637088134235281</v>
      </c>
      <c r="AB222" s="1">
        <v>1170.171875</v>
      </c>
      <c r="AC222" s="23">
        <v>0.114233613314315</v>
      </c>
      <c r="AD222" s="24">
        <v>9073.501953125</v>
      </c>
      <c r="AE222" s="1">
        <v>1628.271484375</v>
      </c>
      <c r="AF222" s="23">
        <v>0.15895385890796551</v>
      </c>
      <c r="AG222" s="24">
        <v>8615.40234375</v>
      </c>
      <c r="AH222" s="1">
        <v>4471.337890625</v>
      </c>
      <c r="AI222" s="23">
        <v>0.4364974876834235</v>
      </c>
      <c r="AJ222" s="24">
        <v>5772.3359375</v>
      </c>
      <c r="AK222" s="1">
        <v>5080.1298828125</v>
      </c>
      <c r="AL222" s="23">
        <v>0.49592850846778336</v>
      </c>
      <c r="AM222" s="24">
        <v>5163.5439453125</v>
      </c>
      <c r="AN222" s="1">
        <v>1196.142944335938</v>
      </c>
      <c r="AO222" s="23">
        <v>0.1167689409488821</v>
      </c>
      <c r="AP222" s="24">
        <v>9047.5308837890625</v>
      </c>
      <c r="AQ222" s="1">
        <v>854.45098876953125</v>
      </c>
      <c r="AR222" s="23">
        <v>8.3412553260291566E-2</v>
      </c>
      <c r="AS222" s="24">
        <v>9389.2228393554688</v>
      </c>
    </row>
    <row r="223" spans="1:45" ht="14.5" x14ac:dyDescent="0.35">
      <c r="A223">
        <v>216</v>
      </c>
      <c r="B223" t="s">
        <v>550</v>
      </c>
      <c r="D223" t="s">
        <v>1527</v>
      </c>
      <c r="E223" s="1">
        <v>10242.1962890625</v>
      </c>
      <c r="F223" s="1">
        <v>2393.562744140625</v>
      </c>
      <c r="G223" s="23">
        <v>0.23369623824693508</v>
      </c>
      <c r="H223" s="1">
        <v>7848.633544921875</v>
      </c>
      <c r="I223" s="23">
        <v>0.7663037617530648</v>
      </c>
      <c r="K223" s="1">
        <v>1009.667785644531</v>
      </c>
      <c r="L223" s="23">
        <v>9.8579226285942359E-2</v>
      </c>
      <c r="M223" s="1">
        <v>3042.0319213867188</v>
      </c>
      <c r="N223" s="23">
        <v>0.29700972677464332</v>
      </c>
      <c r="O223" s="1">
        <v>47</v>
      </c>
      <c r="Q223" s="1">
        <v>0</v>
      </c>
      <c r="R223" s="23">
        <v>0</v>
      </c>
      <c r="S223" s="1">
        <v>0</v>
      </c>
      <c r="T223" s="23">
        <v>0</v>
      </c>
      <c r="W223" s="1">
        <v>136.46391296386719</v>
      </c>
      <c r="X223" s="23">
        <v>1.3323696315954729E-2</v>
      </c>
      <c r="Y223" s="1">
        <v>0</v>
      </c>
      <c r="Z223" s="23">
        <v>0</v>
      </c>
      <c r="AB223" s="1">
        <v>10.7529182434082</v>
      </c>
      <c r="AC223" s="23">
        <v>1.0498644958494981E-3</v>
      </c>
      <c r="AD223" s="24">
        <v>10231.443370819092</v>
      </c>
      <c r="AE223" s="1">
        <v>1553.621215820312</v>
      </c>
      <c r="AF223" s="23">
        <v>0.15168828754818961</v>
      </c>
      <c r="AG223" s="24">
        <v>8688.5750732421875</v>
      </c>
      <c r="AH223" s="1">
        <v>7788.59521484375</v>
      </c>
      <c r="AI223" s="23">
        <v>0.76044190084123686</v>
      </c>
      <c r="AJ223" s="24">
        <v>2453.60107421875</v>
      </c>
      <c r="AK223" s="1">
        <v>7799.34765625</v>
      </c>
      <c r="AL223" s="23">
        <v>0.76149171878094313</v>
      </c>
      <c r="AM223" s="24">
        <v>2442.8486328125</v>
      </c>
      <c r="AN223" s="1">
        <v>0</v>
      </c>
      <c r="AO223" s="23">
        <v>0</v>
      </c>
      <c r="AP223" s="24">
        <v>10242.1962890625</v>
      </c>
      <c r="AQ223" s="1">
        <v>350.8863525390625</v>
      </c>
      <c r="AR223" s="23">
        <v>3.4258897470435049E-2</v>
      </c>
      <c r="AS223" s="24">
        <v>9891.3099365234375</v>
      </c>
    </row>
    <row r="224" spans="1:45" ht="14.5" x14ac:dyDescent="0.35">
      <c r="A224">
        <v>217</v>
      </c>
      <c r="B224" t="s">
        <v>552</v>
      </c>
      <c r="C224" t="s">
        <v>170</v>
      </c>
      <c r="D224" t="s">
        <v>1528</v>
      </c>
      <c r="E224" s="1">
        <v>506506.84375</v>
      </c>
      <c r="F224" s="1">
        <v>91103.2421875</v>
      </c>
      <c r="G224" s="23">
        <v>0.17986576748500252</v>
      </c>
      <c r="H224" s="1">
        <v>415403.6015625</v>
      </c>
      <c r="I224" s="23">
        <v>0.8201342325149974</v>
      </c>
      <c r="K224" s="1">
        <v>286877</v>
      </c>
      <c r="L224" s="23">
        <v>0.56638326518169579</v>
      </c>
      <c r="M224" s="1">
        <v>204495.65625</v>
      </c>
      <c r="N224" s="23">
        <v>0.4037372027117847</v>
      </c>
      <c r="O224" s="1">
        <v>5</v>
      </c>
      <c r="Q224" s="1">
        <v>34284.69140625</v>
      </c>
      <c r="R224" s="23">
        <v>6.7688505751310496E-2</v>
      </c>
      <c r="S224" s="1">
        <v>409.93984985351563</v>
      </c>
      <c r="T224" s="23">
        <v>8.0934710934696158E-4</v>
      </c>
      <c r="W224" s="1">
        <v>443601.59375</v>
      </c>
      <c r="X224" s="23">
        <v>0.87580572547791957</v>
      </c>
      <c r="Y224" s="1">
        <v>0</v>
      </c>
      <c r="Z224" s="23">
        <v>0</v>
      </c>
      <c r="AB224" s="1">
        <v>182810.328125</v>
      </c>
      <c r="AC224" s="23">
        <v>0.36092370790399614</v>
      </c>
      <c r="AD224" s="24">
        <v>323696.515625</v>
      </c>
      <c r="AE224" s="1">
        <v>77831.4609375</v>
      </c>
      <c r="AF224" s="23">
        <v>0.1536631970483617</v>
      </c>
      <c r="AG224" s="24">
        <v>428675.3828125</v>
      </c>
      <c r="AH224" s="1">
        <v>67616.5078125</v>
      </c>
      <c r="AI224" s="23">
        <v>0.1334957437334725</v>
      </c>
      <c r="AJ224" s="24">
        <v>438890.3359375</v>
      </c>
      <c r="AK224" s="1">
        <v>236783.15625</v>
      </c>
      <c r="AL224" s="23">
        <v>0.46748263951764224</v>
      </c>
      <c r="AM224" s="24">
        <v>269723.6875</v>
      </c>
      <c r="AN224" s="1">
        <v>297816.9375</v>
      </c>
      <c r="AO224" s="23">
        <v>0.58798206021278465</v>
      </c>
      <c r="AP224" s="24">
        <v>208689.90625</v>
      </c>
      <c r="AQ224" s="1">
        <v>32126.431640625</v>
      </c>
      <c r="AR224" s="23">
        <v>6.3427438418742987E-2</v>
      </c>
      <c r="AS224" s="24">
        <v>474380.412109375</v>
      </c>
    </row>
    <row r="225" spans="1:45" ht="14.5" x14ac:dyDescent="0.35">
      <c r="A225">
        <v>218</v>
      </c>
      <c r="B225" t="s">
        <v>553</v>
      </c>
      <c r="C225" t="s">
        <v>170</v>
      </c>
      <c r="D225" t="s">
        <v>1529</v>
      </c>
      <c r="E225" s="1">
        <v>426009.1875</v>
      </c>
      <c r="F225" s="1">
        <v>44244.16015625</v>
      </c>
      <c r="G225" s="23">
        <v>0.1038572910032603</v>
      </c>
      <c r="H225" s="1">
        <v>381765.02734375</v>
      </c>
      <c r="I225" s="23">
        <v>0.89614270899673965</v>
      </c>
      <c r="K225" s="1">
        <v>229153.78125</v>
      </c>
      <c r="L225" s="23">
        <v>0.53790807328539114</v>
      </c>
      <c r="M225" s="1">
        <v>181508</v>
      </c>
      <c r="N225" s="23">
        <v>0.42606592844901964</v>
      </c>
      <c r="O225" s="1">
        <v>4.9502174377441408</v>
      </c>
      <c r="Q225" s="1">
        <v>7794.3095703125</v>
      </c>
      <c r="R225" s="23">
        <v>1.829610674843133E-2</v>
      </c>
      <c r="S225" s="1">
        <v>570.35009765625</v>
      </c>
      <c r="T225" s="23">
        <v>1.3388211202751349E-3</v>
      </c>
      <c r="W225" s="1">
        <v>390041.84375</v>
      </c>
      <c r="X225" s="23">
        <v>0.91557143647283423</v>
      </c>
      <c r="Y225" s="1">
        <v>26327.505859375</v>
      </c>
      <c r="Z225" s="23">
        <v>6.1800324105392684E-2</v>
      </c>
      <c r="AB225" s="1">
        <v>199857.28125</v>
      </c>
      <c r="AC225" s="23">
        <v>0.46913842967295161</v>
      </c>
      <c r="AD225" s="24">
        <v>226151.90625</v>
      </c>
      <c r="AE225" s="1">
        <v>96556.015625</v>
      </c>
      <c r="AF225" s="23">
        <v>0.2266524254831945</v>
      </c>
      <c r="AG225" s="24">
        <v>329453.171875</v>
      </c>
      <c r="AH225" s="1">
        <v>112590.7578125</v>
      </c>
      <c r="AI225" s="23">
        <v>0.26429185359412</v>
      </c>
      <c r="AJ225" s="24">
        <v>313418.4296875</v>
      </c>
      <c r="AK225" s="1">
        <v>260098.703125</v>
      </c>
      <c r="AL225" s="23">
        <v>0.61054716836359313</v>
      </c>
      <c r="AM225" s="24">
        <v>165910.484375</v>
      </c>
      <c r="AN225" s="1">
        <v>279761.875</v>
      </c>
      <c r="AO225" s="23">
        <v>0.65670385336466486</v>
      </c>
      <c r="AP225" s="24">
        <v>146247.3125</v>
      </c>
      <c r="AQ225" s="1">
        <v>26998.69140625</v>
      </c>
      <c r="AR225" s="23">
        <v>6.3375843053267489E-2</v>
      </c>
      <c r="AS225" s="24">
        <v>399010.49609375</v>
      </c>
    </row>
    <row r="226" spans="1:45" ht="14.5" x14ac:dyDescent="0.35">
      <c r="A226">
        <v>219</v>
      </c>
      <c r="B226" t="s">
        <v>555</v>
      </c>
      <c r="C226" t="s">
        <v>170</v>
      </c>
      <c r="D226" t="s">
        <v>1530</v>
      </c>
      <c r="E226" s="1">
        <v>268597.28125</v>
      </c>
      <c r="F226" s="1">
        <v>62351.37890625</v>
      </c>
      <c r="G226" s="23">
        <v>0.23213704403886251</v>
      </c>
      <c r="H226" s="1">
        <v>206245.90234375</v>
      </c>
      <c r="I226" s="23">
        <v>0.76786295596113741</v>
      </c>
      <c r="K226" s="1">
        <v>90517.2421875</v>
      </c>
      <c r="L226" s="23">
        <v>0.33699984514456072</v>
      </c>
      <c r="M226" s="1">
        <v>111826.6796875</v>
      </c>
      <c r="N226" s="23">
        <v>0.41633585852797977</v>
      </c>
      <c r="O226" s="1">
        <v>12.948336029052729</v>
      </c>
      <c r="Q226" s="1">
        <v>374.193603515625</v>
      </c>
      <c r="R226" s="23">
        <v>1.3931399520285539E-3</v>
      </c>
      <c r="S226" s="1">
        <v>133.3720397949219</v>
      </c>
      <c r="T226" s="23">
        <v>4.9655022260178554E-4</v>
      </c>
      <c r="W226" s="1">
        <v>101057.5</v>
      </c>
      <c r="X226" s="23">
        <v>0.37624170851505973</v>
      </c>
      <c r="Y226" s="1">
        <v>123725.3125</v>
      </c>
      <c r="Z226" s="23">
        <v>0.46063501433896209</v>
      </c>
      <c r="AB226" s="1">
        <v>75246.7421875</v>
      </c>
      <c r="AC226" s="23">
        <v>0.28014707311003362</v>
      </c>
      <c r="AD226" s="24">
        <v>193350.5390625</v>
      </c>
      <c r="AE226" s="1">
        <v>34346.55859375</v>
      </c>
      <c r="AF226" s="23">
        <v>0.12787381329367051</v>
      </c>
      <c r="AG226" s="24">
        <v>234250.72265625</v>
      </c>
      <c r="AH226" s="1">
        <v>51153.11328125</v>
      </c>
      <c r="AI226" s="23">
        <v>0.19044538739630301</v>
      </c>
      <c r="AJ226" s="24">
        <v>217444.16796875</v>
      </c>
      <c r="AK226" s="1">
        <v>124646.8046875</v>
      </c>
      <c r="AL226" s="23">
        <v>0.46406577202649918</v>
      </c>
      <c r="AM226" s="24">
        <v>143950.4765625</v>
      </c>
      <c r="AN226" s="1">
        <v>120757.5546875</v>
      </c>
      <c r="AO226" s="23">
        <v>0.44958591585706914</v>
      </c>
      <c r="AP226" s="24">
        <v>147839.7265625</v>
      </c>
      <c r="AQ226" s="1">
        <v>8655.75390625</v>
      </c>
      <c r="AR226" s="23">
        <v>3.2225768875871669E-2</v>
      </c>
      <c r="AS226" s="24">
        <v>259941.52734375</v>
      </c>
    </row>
    <row r="227" spans="1:45" ht="14.5" x14ac:dyDescent="0.35">
      <c r="A227">
        <v>220</v>
      </c>
      <c r="B227" t="s">
        <v>556</v>
      </c>
      <c r="C227" t="s">
        <v>170</v>
      </c>
      <c r="D227" t="s">
        <v>1531</v>
      </c>
      <c r="E227" s="1">
        <v>527098.5</v>
      </c>
      <c r="F227" s="1">
        <v>46914.671875</v>
      </c>
      <c r="G227" s="23">
        <v>8.9005512015306432E-2</v>
      </c>
      <c r="H227" s="1">
        <v>480183.828125</v>
      </c>
      <c r="I227" s="23">
        <v>0.91099448798469351</v>
      </c>
      <c r="K227" s="1">
        <v>78654.3671875</v>
      </c>
      <c r="L227" s="23">
        <v>0.14922138307640789</v>
      </c>
      <c r="M227" s="1">
        <v>344179.2265625</v>
      </c>
      <c r="N227" s="23">
        <v>0.65296946692601099</v>
      </c>
      <c r="O227" s="1">
        <v>14.959595870971681</v>
      </c>
      <c r="Q227" s="1">
        <v>90728.4140625</v>
      </c>
      <c r="R227" s="23">
        <v>0.17212800655380348</v>
      </c>
      <c r="S227" s="1">
        <v>315405.9375</v>
      </c>
      <c r="T227" s="23">
        <v>0.59838139835343862</v>
      </c>
      <c r="W227" s="1">
        <v>0</v>
      </c>
      <c r="X227" s="23">
        <v>0</v>
      </c>
      <c r="Y227" s="1">
        <v>0</v>
      </c>
      <c r="Z227" s="23">
        <v>0</v>
      </c>
      <c r="AB227" s="1">
        <v>207068.5625</v>
      </c>
      <c r="AC227" s="23">
        <v>0.39284604775008836</v>
      </c>
      <c r="AD227" s="24">
        <v>320029.9375</v>
      </c>
      <c r="AE227" s="1">
        <v>89094.046875</v>
      </c>
      <c r="AF227" s="23">
        <v>0.1690273200834379</v>
      </c>
      <c r="AG227" s="24">
        <v>438004.453125</v>
      </c>
      <c r="AH227" s="1">
        <v>104287.125</v>
      </c>
      <c r="AI227" s="23">
        <v>0.19785130293484041</v>
      </c>
      <c r="AJ227" s="24">
        <v>422811.375</v>
      </c>
      <c r="AK227" s="1">
        <v>244588.78125</v>
      </c>
      <c r="AL227" s="23">
        <v>0.46402860423621006</v>
      </c>
      <c r="AM227" s="24">
        <v>282509.71875</v>
      </c>
      <c r="AN227" s="1">
        <v>37682.1875</v>
      </c>
      <c r="AO227" s="23">
        <v>7.1489840134244365E-2</v>
      </c>
      <c r="AP227" s="24">
        <v>489416.3125</v>
      </c>
      <c r="AQ227" s="1">
        <v>23785.142578125</v>
      </c>
      <c r="AR227" s="23">
        <v>4.5124663754734645E-2</v>
      </c>
      <c r="AS227" s="24">
        <v>503313.357421875</v>
      </c>
    </row>
    <row r="228" spans="1:45" ht="14.5" x14ac:dyDescent="0.35">
      <c r="A228">
        <v>221</v>
      </c>
      <c r="B228" t="s">
        <v>558</v>
      </c>
      <c r="C228" t="s">
        <v>170</v>
      </c>
      <c r="D228" t="e">
        <v>#N/A</v>
      </c>
      <c r="E228" s="1">
        <v>205409.421875</v>
      </c>
      <c r="F228" s="1">
        <v>14454.80078125</v>
      </c>
      <c r="G228" s="23">
        <v>7.0370680416238812E-2</v>
      </c>
      <c r="H228" s="1">
        <v>190954.62109375</v>
      </c>
      <c r="I228" s="23">
        <v>0.92962931958376116</v>
      </c>
      <c r="K228" s="1">
        <v>58383.63671875</v>
      </c>
      <c r="L228" s="23">
        <v>0.28423056832455729</v>
      </c>
      <c r="M228" s="1">
        <v>92367.55078125</v>
      </c>
      <c r="N228" s="23">
        <v>0.44967533591258252</v>
      </c>
      <c r="O228" s="1">
        <v>14.716239356994629</v>
      </c>
      <c r="Q228" s="1">
        <v>4092.50341796875</v>
      </c>
      <c r="R228" s="23">
        <v>1.992364021383209E-2</v>
      </c>
      <c r="S228" s="1">
        <v>6010.55712890625</v>
      </c>
      <c r="T228" s="23">
        <v>2.9261350691907009E-2</v>
      </c>
      <c r="W228" s="1">
        <v>124935.34375</v>
      </c>
      <c r="X228" s="23">
        <v>0.60822596456178257</v>
      </c>
      <c r="Y228" s="1">
        <v>57394.296875</v>
      </c>
      <c r="Z228" s="23">
        <v>0.27941413958083561</v>
      </c>
      <c r="AB228" s="1">
        <v>136582.375</v>
      </c>
      <c r="AC228" s="23">
        <v>0.66492750796560818</v>
      </c>
      <c r="AD228" s="24">
        <v>68827.046875</v>
      </c>
      <c r="AE228" s="1">
        <v>52374.69921875</v>
      </c>
      <c r="AF228" s="23">
        <v>0.25497710251393502</v>
      </c>
      <c r="AG228" s="24">
        <v>153034.72265625</v>
      </c>
      <c r="AH228" s="1">
        <v>93208.1015625</v>
      </c>
      <c r="AI228" s="23">
        <v>0.45376741101594126</v>
      </c>
      <c r="AJ228" s="24">
        <v>112201.3203125</v>
      </c>
      <c r="AK228" s="1">
        <v>167760.140625</v>
      </c>
      <c r="AL228" s="23">
        <v>0.81671103055384142</v>
      </c>
      <c r="AM228" s="24">
        <v>37649.28125</v>
      </c>
      <c r="AN228" s="1">
        <v>127023.6015625</v>
      </c>
      <c r="AO228" s="23">
        <v>0.61839228406863955</v>
      </c>
      <c r="AP228" s="24">
        <v>78385.8203125</v>
      </c>
      <c r="AQ228" s="1">
        <v>6607.0595703125</v>
      </c>
      <c r="AR228" s="23">
        <v>3.216531895179163E-2</v>
      </c>
      <c r="AS228" s="24">
        <v>198802.3623046875</v>
      </c>
    </row>
    <row r="229" spans="1:45" ht="14.5" x14ac:dyDescent="0.35">
      <c r="A229">
        <v>222</v>
      </c>
      <c r="B229" t="s">
        <v>560</v>
      </c>
      <c r="C229" t="s">
        <v>170</v>
      </c>
      <c r="D229" t="s">
        <v>1532</v>
      </c>
      <c r="E229" s="1">
        <v>205436.046875</v>
      </c>
      <c r="F229" s="1">
        <v>14416.50390625</v>
      </c>
      <c r="G229" s="23">
        <v>7.0175142705222973E-2</v>
      </c>
      <c r="H229" s="1">
        <v>191019.54296875</v>
      </c>
      <c r="I229" s="23">
        <v>0.92982485729477704</v>
      </c>
      <c r="K229" s="1">
        <v>59038.1796875</v>
      </c>
      <c r="L229" s="23">
        <v>0.28737984684558543</v>
      </c>
      <c r="M229" s="1">
        <v>92675.3046875</v>
      </c>
      <c r="N229" s="23">
        <v>0.45111510904359148</v>
      </c>
      <c r="O229" s="1">
        <v>14</v>
      </c>
      <c r="Q229" s="1">
        <v>4071.5185546875</v>
      </c>
      <c r="R229" s="23">
        <v>1.9818910150490109E-2</v>
      </c>
      <c r="S229" s="1">
        <v>5874.6005859375</v>
      </c>
      <c r="T229" s="23">
        <v>2.8595763378916512E-2</v>
      </c>
      <c r="W229" s="1">
        <v>126507.9921875</v>
      </c>
      <c r="X229" s="23">
        <v>0.61580230982771633</v>
      </c>
      <c r="Y229" s="1">
        <v>56111.6875</v>
      </c>
      <c r="Z229" s="23">
        <v>0.27313457571611971</v>
      </c>
      <c r="AB229" s="1">
        <v>136684.234375</v>
      </c>
      <c r="AC229" s="23">
        <v>0.66533715214140154</v>
      </c>
      <c r="AD229" s="24">
        <v>68751.8125</v>
      </c>
      <c r="AE229" s="1">
        <v>53024.26171875</v>
      </c>
      <c r="AF229" s="23">
        <v>0.25810592895127721</v>
      </c>
      <c r="AG229" s="24">
        <v>152411.78515625</v>
      </c>
      <c r="AH229" s="1">
        <v>92709.0625</v>
      </c>
      <c r="AI229" s="23">
        <v>0.45127943177571905</v>
      </c>
      <c r="AJ229" s="24">
        <v>112726.984375</v>
      </c>
      <c r="AK229" s="1">
        <v>167435.03125</v>
      </c>
      <c r="AL229" s="23">
        <v>0.81502264961259607</v>
      </c>
      <c r="AM229" s="24">
        <v>38001.015625</v>
      </c>
      <c r="AN229" s="1">
        <v>127965.671875</v>
      </c>
      <c r="AO229" s="23">
        <v>0.62289784982507101</v>
      </c>
      <c r="AP229" s="24">
        <v>77470.375</v>
      </c>
      <c r="AQ229" s="1">
        <v>6629.34716796875</v>
      </c>
      <c r="AR229" s="23">
        <v>3.226963947569754E-2</v>
      </c>
      <c r="AS229" s="24">
        <v>198806.69970703125</v>
      </c>
    </row>
    <row r="230" spans="1:45" ht="14.5" x14ac:dyDescent="0.35">
      <c r="A230">
        <v>223</v>
      </c>
      <c r="B230" t="s">
        <v>562</v>
      </c>
      <c r="C230" t="s">
        <v>177</v>
      </c>
      <c r="D230" t="s">
        <v>1533</v>
      </c>
      <c r="E230" s="1">
        <v>126322.4140625</v>
      </c>
      <c r="F230" s="1">
        <v>16296.740234375</v>
      </c>
      <c r="G230" s="23">
        <v>0.1290090943505238</v>
      </c>
      <c r="H230" s="1">
        <v>110025.673828125</v>
      </c>
      <c r="I230" s="23">
        <v>0.87099090564947612</v>
      </c>
      <c r="K230" s="1">
        <v>26234.80859375</v>
      </c>
      <c r="L230" s="23">
        <v>0.20768134292279999</v>
      </c>
      <c r="M230" s="1">
        <v>84686.06640625</v>
      </c>
      <c r="N230" s="23">
        <v>0.67039620034770897</v>
      </c>
      <c r="O230" s="1">
        <v>9.4960177421569831</v>
      </c>
      <c r="Q230" s="1">
        <v>4220.9013671875</v>
      </c>
      <c r="R230" s="23">
        <v>3.3413716785836135E-2</v>
      </c>
      <c r="S230" s="1">
        <v>7545.72705078125</v>
      </c>
      <c r="T230" s="23">
        <v>5.9733873095932782E-2</v>
      </c>
      <c r="W230" s="1">
        <v>48808.125</v>
      </c>
      <c r="X230" s="23">
        <v>0.38637739281843847</v>
      </c>
      <c r="Y230" s="1">
        <v>42851.74609375</v>
      </c>
      <c r="Z230" s="23">
        <v>0.33922519935811557</v>
      </c>
      <c r="AB230" s="1">
        <v>46819.9765625</v>
      </c>
      <c r="AC230" s="23">
        <v>0.37063870976480134</v>
      </c>
      <c r="AD230" s="24">
        <v>79502.4375</v>
      </c>
      <c r="AE230" s="1">
        <v>30044.095703125</v>
      </c>
      <c r="AF230" s="23">
        <v>0.2378366177221741</v>
      </c>
      <c r="AG230" s="24">
        <v>96278.318359375</v>
      </c>
      <c r="AH230" s="1">
        <v>63134.1875</v>
      </c>
      <c r="AI230" s="23">
        <v>0.49978610659517136</v>
      </c>
      <c r="AJ230" s="24">
        <v>63188.2265625</v>
      </c>
      <c r="AK230" s="1">
        <v>83394.8671875</v>
      </c>
      <c r="AL230" s="23">
        <v>0.66017474259349629</v>
      </c>
      <c r="AM230" s="24">
        <v>42927.546875</v>
      </c>
      <c r="AN230" s="1">
        <v>59293.62109375</v>
      </c>
      <c r="AO230" s="23">
        <v>0.46938321701494362</v>
      </c>
      <c r="AP230" s="24">
        <v>67028.79296875</v>
      </c>
      <c r="AQ230" s="1">
        <v>11761.42578125</v>
      </c>
      <c r="AR230" s="23">
        <v>9.3106404501032178E-2</v>
      </c>
      <c r="AS230" s="24">
        <v>114560.98828125</v>
      </c>
    </row>
    <row r="231" spans="1:45" ht="14.5" x14ac:dyDescent="0.35">
      <c r="A231">
        <v>224</v>
      </c>
      <c r="B231" t="s">
        <v>563</v>
      </c>
      <c r="C231" t="s">
        <v>287</v>
      </c>
      <c r="D231" t="s">
        <v>1534</v>
      </c>
      <c r="E231" s="1">
        <v>153109.421875</v>
      </c>
      <c r="F231" s="1">
        <v>38825.234375</v>
      </c>
      <c r="G231" s="23">
        <v>0.25357834873609081</v>
      </c>
      <c r="H231" s="1">
        <v>114284.1875</v>
      </c>
      <c r="I231" s="23">
        <v>0.74642165126390925</v>
      </c>
      <c r="K231" s="1">
        <v>16906.068359375</v>
      </c>
      <c r="L231" s="23">
        <v>0.1104182104036503</v>
      </c>
      <c r="M231" s="1">
        <v>77268.095703125</v>
      </c>
      <c r="N231" s="23">
        <v>0.50465931329952651</v>
      </c>
      <c r="O231" s="1">
        <v>21.539868927001951</v>
      </c>
      <c r="Q231" s="1">
        <v>1328.373779296875</v>
      </c>
      <c r="R231" s="23">
        <v>8.6759767167129149E-3</v>
      </c>
      <c r="S231" s="1">
        <v>3713.629150390625</v>
      </c>
      <c r="T231" s="23">
        <v>2.4254739551054331E-2</v>
      </c>
      <c r="W231" s="1">
        <v>0</v>
      </c>
      <c r="X231" s="23">
        <v>0</v>
      </c>
      <c r="Y231" s="1">
        <v>0</v>
      </c>
      <c r="Z231" s="23">
        <v>0</v>
      </c>
      <c r="AB231" s="1">
        <v>80326.5</v>
      </c>
      <c r="AC231" s="23">
        <v>0.5246345980300241</v>
      </c>
      <c r="AD231" s="24">
        <v>72782.921875</v>
      </c>
      <c r="AE231" s="1">
        <v>43066.79296875</v>
      </c>
      <c r="AF231" s="23">
        <v>0.2812811415610344</v>
      </c>
      <c r="AG231" s="24">
        <v>110042.62890625</v>
      </c>
      <c r="AH231" s="1">
        <v>27752.43359375</v>
      </c>
      <c r="AI231" s="23">
        <v>0.18125882296392809</v>
      </c>
      <c r="AJ231" s="24">
        <v>125356.98828125</v>
      </c>
      <c r="AK231" s="1">
        <v>90736.0625</v>
      </c>
      <c r="AL231" s="23">
        <v>0.59262233106776274</v>
      </c>
      <c r="AM231" s="24">
        <v>62373.359375</v>
      </c>
      <c r="AN231" s="1">
        <v>61574.703125</v>
      </c>
      <c r="AO231" s="23">
        <v>0.40216142397343885</v>
      </c>
      <c r="AP231" s="24">
        <v>91534.71875</v>
      </c>
      <c r="AQ231" s="1">
        <v>4266.32568359375</v>
      </c>
      <c r="AR231" s="23">
        <v>2.786455354182461E-2</v>
      </c>
      <c r="AS231" s="24">
        <v>148843.09619140625</v>
      </c>
    </row>
    <row r="232" spans="1:45" ht="14.5" x14ac:dyDescent="0.35">
      <c r="A232">
        <v>225</v>
      </c>
      <c r="B232" t="s">
        <v>564</v>
      </c>
      <c r="C232" t="s">
        <v>187</v>
      </c>
      <c r="D232" t="s">
        <v>1535</v>
      </c>
      <c r="E232" s="1">
        <v>55108.671875</v>
      </c>
      <c r="F232" s="1">
        <v>5322.12646484375</v>
      </c>
      <c r="G232" s="23">
        <v>9.6575117558914153E-2</v>
      </c>
      <c r="H232" s="1">
        <v>49786.54541015625</v>
      </c>
      <c r="I232" s="23">
        <v>0.90342488244108599</v>
      </c>
      <c r="K232" s="1">
        <v>8334.3544921875</v>
      </c>
      <c r="L232" s="23">
        <v>0.15123490021846039</v>
      </c>
      <c r="M232" s="1">
        <v>16593.1103515625</v>
      </c>
      <c r="N232" s="23">
        <v>0.30109799033443863</v>
      </c>
      <c r="O232" s="1">
        <v>32.654546356201173</v>
      </c>
      <c r="Q232" s="1">
        <v>8712.58984375</v>
      </c>
      <c r="R232" s="23">
        <v>0.15809834545663329</v>
      </c>
      <c r="S232" s="1">
        <v>618.460693359375</v>
      </c>
      <c r="T232" s="23">
        <v>1.122256574722388E-2</v>
      </c>
      <c r="W232" s="1">
        <v>31100.466796875</v>
      </c>
      <c r="X232" s="23">
        <v>0.56434796446226276</v>
      </c>
      <c r="Y232" s="1">
        <v>21494.01953125</v>
      </c>
      <c r="Z232" s="23">
        <v>0.39002971401676517</v>
      </c>
      <c r="AB232" s="1">
        <v>30359.240234375</v>
      </c>
      <c r="AC232" s="23">
        <v>0.55089769361956697</v>
      </c>
      <c r="AD232" s="24">
        <v>24749.431640625</v>
      </c>
      <c r="AE232" s="1">
        <v>26135.56640625</v>
      </c>
      <c r="AF232" s="23">
        <v>0.47425505854200012</v>
      </c>
      <c r="AG232" s="24">
        <v>28973.10546875</v>
      </c>
      <c r="AH232" s="1">
        <v>27025.142578125</v>
      </c>
      <c r="AI232" s="23">
        <v>0.49039727612061962</v>
      </c>
      <c r="AJ232" s="24">
        <v>28083.529296875</v>
      </c>
      <c r="AK232" s="1">
        <v>47095.1171875</v>
      </c>
      <c r="AL232" s="23">
        <v>0.85458632162871373</v>
      </c>
      <c r="AM232" s="24">
        <v>8013.5546875</v>
      </c>
      <c r="AN232" s="1">
        <v>15725.0380859375</v>
      </c>
      <c r="AO232" s="23">
        <v>0.28534598187388271</v>
      </c>
      <c r="AP232" s="24">
        <v>39383.6337890625</v>
      </c>
      <c r="AQ232" s="1">
        <v>3330.13671875</v>
      </c>
      <c r="AR232" s="23">
        <v>6.0428542467936219E-2</v>
      </c>
      <c r="AS232" s="24">
        <v>51778.53515625</v>
      </c>
    </row>
    <row r="233" spans="1:45" ht="14.5" x14ac:dyDescent="0.35">
      <c r="A233">
        <v>226</v>
      </c>
      <c r="B233" t="s">
        <v>566</v>
      </c>
      <c r="C233" t="s">
        <v>170</v>
      </c>
      <c r="D233" t="s">
        <v>1536</v>
      </c>
      <c r="E233" s="1">
        <v>543949.5625</v>
      </c>
      <c r="F233" s="1">
        <v>31074.7890625</v>
      </c>
      <c r="G233" s="23">
        <v>5.7128070697731265E-2</v>
      </c>
      <c r="H233" s="1">
        <v>512874.7734375</v>
      </c>
      <c r="I233" s="23">
        <v>0.94287192930226871</v>
      </c>
      <c r="K233" s="1">
        <v>57728.24609375</v>
      </c>
      <c r="L233" s="23">
        <v>0.1061279391942704</v>
      </c>
      <c r="M233" s="1">
        <v>448989.62890625</v>
      </c>
      <c r="N233" s="23">
        <v>0.82542511265692953</v>
      </c>
      <c r="O233" s="1">
        <v>8.9212306976318363</v>
      </c>
      <c r="Q233" s="1">
        <v>102749.625</v>
      </c>
      <c r="R233" s="23">
        <v>0.188895500766213</v>
      </c>
      <c r="S233" s="1">
        <v>323267.25</v>
      </c>
      <c r="T233" s="23">
        <v>0.59429636916014628</v>
      </c>
      <c r="W233" s="1">
        <v>21749.892578125</v>
      </c>
      <c r="X233" s="23">
        <v>3.9985127441158667E-2</v>
      </c>
      <c r="Y233" s="1">
        <v>0</v>
      </c>
      <c r="Z233" s="23">
        <v>0</v>
      </c>
      <c r="AB233" s="1">
        <v>251885.328125</v>
      </c>
      <c r="AC233" s="23">
        <v>0.46306743398658395</v>
      </c>
      <c r="AD233" s="24">
        <v>292064.234375</v>
      </c>
      <c r="AE233" s="1">
        <v>57400.078125</v>
      </c>
      <c r="AF233" s="23">
        <v>0.1055246333156119</v>
      </c>
      <c r="AG233" s="24">
        <v>486549.484375</v>
      </c>
      <c r="AH233" s="1">
        <v>209971.96875</v>
      </c>
      <c r="AI233" s="23">
        <v>0.38601367337251974</v>
      </c>
      <c r="AJ233" s="24">
        <v>333977.59375</v>
      </c>
      <c r="AK233" s="1">
        <v>368777.03125</v>
      </c>
      <c r="AL233" s="23">
        <v>0.67796181240609055</v>
      </c>
      <c r="AM233" s="24">
        <v>175172.53125</v>
      </c>
      <c r="AN233" s="1">
        <v>24525.65234375</v>
      </c>
      <c r="AO233" s="23">
        <v>4.5088100137501259E-2</v>
      </c>
      <c r="AP233" s="24">
        <v>519423.91015625</v>
      </c>
      <c r="AQ233" s="1">
        <v>27974.591796875</v>
      </c>
      <c r="AR233" s="23">
        <v>5.1428650237906937E-2</v>
      </c>
      <c r="AS233" s="24">
        <v>515974.970703125</v>
      </c>
    </row>
    <row r="234" spans="1:45" ht="14.5" x14ac:dyDescent="0.35">
      <c r="A234">
        <v>227</v>
      </c>
      <c r="B234" t="s">
        <v>568</v>
      </c>
      <c r="C234" t="s">
        <v>170</v>
      </c>
      <c r="D234" t="s">
        <v>1537</v>
      </c>
      <c r="E234" s="1">
        <v>291548.34375</v>
      </c>
      <c r="F234" s="1">
        <v>81959.8671875</v>
      </c>
      <c r="G234" s="23">
        <v>0.28111930300581578</v>
      </c>
      <c r="H234" s="1">
        <v>209588.4765625</v>
      </c>
      <c r="I234" s="23">
        <v>0.71888069699418422</v>
      </c>
      <c r="K234" s="1">
        <v>163614.609375</v>
      </c>
      <c r="L234" s="23">
        <v>0.56119203858451006</v>
      </c>
      <c r="M234" s="1">
        <v>102507.359375</v>
      </c>
      <c r="N234" s="23">
        <v>0.35159643871240481</v>
      </c>
      <c r="O234" s="1">
        <v>10.69092798233032</v>
      </c>
      <c r="Q234" s="1">
        <v>26.663702011108398</v>
      </c>
      <c r="R234" s="23">
        <v>9.1455508435240088E-5</v>
      </c>
      <c r="S234" s="1">
        <v>0</v>
      </c>
      <c r="T234" s="23">
        <v>0</v>
      </c>
      <c r="W234" s="1">
        <v>162190.96875</v>
      </c>
      <c r="X234" s="23">
        <v>0.55630900407061568</v>
      </c>
      <c r="Y234" s="1">
        <v>68276.4140625</v>
      </c>
      <c r="Z234" s="23">
        <v>0.23418556656609368</v>
      </c>
      <c r="AB234" s="1">
        <v>35631.89453125</v>
      </c>
      <c r="AC234" s="23">
        <v>0.122216075978823</v>
      </c>
      <c r="AD234" s="24">
        <v>255916.44921875</v>
      </c>
      <c r="AE234" s="1">
        <v>28353.810546875</v>
      </c>
      <c r="AF234" s="23">
        <v>9.7252517994710783E-2</v>
      </c>
      <c r="AG234" s="24">
        <v>263194.533203125</v>
      </c>
      <c r="AH234" s="1">
        <v>56795.9375</v>
      </c>
      <c r="AI234" s="23">
        <v>0.19480795798552708</v>
      </c>
      <c r="AJ234" s="24">
        <v>234752.40625</v>
      </c>
      <c r="AK234" s="1">
        <v>86819.15625</v>
      </c>
      <c r="AL234" s="23">
        <v>0.29778648416691622</v>
      </c>
      <c r="AM234" s="24">
        <v>204729.1875</v>
      </c>
      <c r="AN234" s="1">
        <v>164895.640625</v>
      </c>
      <c r="AO234" s="23">
        <v>0.56558592823424325</v>
      </c>
      <c r="AP234" s="24">
        <v>126652.703125</v>
      </c>
      <c r="AQ234" s="1">
        <v>7122.52099609375</v>
      </c>
      <c r="AR234" s="23">
        <v>2.442998270709178E-2</v>
      </c>
      <c r="AS234" s="24">
        <v>284425.82275390625</v>
      </c>
    </row>
    <row r="235" spans="1:45" ht="14.5" x14ac:dyDescent="0.35">
      <c r="A235">
        <v>228</v>
      </c>
      <c r="B235" t="s">
        <v>569</v>
      </c>
      <c r="C235" t="s">
        <v>187</v>
      </c>
      <c r="D235" t="s">
        <v>1538</v>
      </c>
      <c r="E235" s="1">
        <v>151254.78125</v>
      </c>
      <c r="F235" s="1">
        <v>51553.65625</v>
      </c>
      <c r="G235" s="23">
        <v>0.34083984535199613</v>
      </c>
      <c r="H235" s="1">
        <v>99701.125</v>
      </c>
      <c r="I235" s="23">
        <v>0.65916015464800393</v>
      </c>
      <c r="K235" s="1">
        <v>25492.712890625</v>
      </c>
      <c r="L235" s="23">
        <v>0.16854153422422802</v>
      </c>
      <c r="M235" s="1">
        <v>105272.443359375</v>
      </c>
      <c r="N235" s="23">
        <v>0.69599415297408984</v>
      </c>
      <c r="O235" s="1">
        <v>7.9100233078002926</v>
      </c>
      <c r="Q235" s="1">
        <v>16857.419921875</v>
      </c>
      <c r="R235" s="23">
        <v>0.1114504928873116</v>
      </c>
      <c r="S235" s="1">
        <v>25030.697265625</v>
      </c>
      <c r="T235" s="23">
        <v>0.16548698202308892</v>
      </c>
      <c r="W235" s="1">
        <v>7217.00048828125</v>
      </c>
      <c r="X235" s="23">
        <v>4.7714197386942117E-2</v>
      </c>
      <c r="Y235" s="1">
        <v>101106.0625</v>
      </c>
      <c r="Z235" s="23">
        <v>0.66844870399758027</v>
      </c>
      <c r="AB235" s="1">
        <v>42727.9140625</v>
      </c>
      <c r="AC235" s="23">
        <v>0.28248967542968173</v>
      </c>
      <c r="AD235" s="24">
        <v>108526.8671875</v>
      </c>
      <c r="AE235" s="1">
        <v>8435.794921875</v>
      </c>
      <c r="AF235" s="23">
        <v>5.5772087679872934E-2</v>
      </c>
      <c r="AG235" s="24">
        <v>142818.986328125</v>
      </c>
      <c r="AH235" s="1">
        <v>19419.068359375</v>
      </c>
      <c r="AI235" s="23">
        <v>0.1283864761093296</v>
      </c>
      <c r="AJ235" s="24">
        <v>131835.712890625</v>
      </c>
      <c r="AK235" s="1">
        <v>57524.828125</v>
      </c>
      <c r="AL235" s="23">
        <v>0.38031741971793037</v>
      </c>
      <c r="AM235" s="24">
        <v>93729.953125</v>
      </c>
      <c r="AN235" s="1">
        <v>37242.453125</v>
      </c>
      <c r="AO235" s="23">
        <v>0.24622331153581301</v>
      </c>
      <c r="AP235" s="24">
        <v>114012.328125</v>
      </c>
      <c r="AQ235" s="1">
        <v>10628.052734375</v>
      </c>
      <c r="AR235" s="23">
        <v>7.0265896036757522E-2</v>
      </c>
      <c r="AS235" s="24">
        <v>140626.728515625</v>
      </c>
    </row>
    <row r="236" spans="1:45" ht="14.5" x14ac:dyDescent="0.35">
      <c r="A236">
        <v>229</v>
      </c>
      <c r="B236" t="s">
        <v>571</v>
      </c>
      <c r="C236" t="s">
        <v>572</v>
      </c>
      <c r="D236" t="s">
        <v>171</v>
      </c>
      <c r="E236" s="1">
        <v>77238.0703125</v>
      </c>
      <c r="F236" s="1">
        <v>10790.962890625</v>
      </c>
      <c r="G236" s="23">
        <v>0.13971041543328949</v>
      </c>
      <c r="H236" s="1">
        <v>66447.107421875</v>
      </c>
      <c r="I236" s="23">
        <v>0.86028958456671045</v>
      </c>
      <c r="K236" s="1">
        <v>50009.62890625</v>
      </c>
      <c r="L236" s="23">
        <v>0.64747382610562942</v>
      </c>
      <c r="M236" s="1">
        <v>24449.33984375</v>
      </c>
      <c r="N236" s="23">
        <v>0.31654519260812225</v>
      </c>
      <c r="O236" s="1">
        <v>3.668216347694397</v>
      </c>
      <c r="Q236" s="1">
        <v>3229.953369140625</v>
      </c>
      <c r="R236" s="23">
        <v>4.1818152059890326E-2</v>
      </c>
      <c r="S236" s="1">
        <v>11970.8310546875</v>
      </c>
      <c r="T236" s="23">
        <v>0.15498614875092462</v>
      </c>
      <c r="W236" s="1">
        <v>0</v>
      </c>
      <c r="X236" s="23">
        <v>0</v>
      </c>
      <c r="Y236" s="1">
        <v>0</v>
      </c>
      <c r="Z236" s="23">
        <v>0</v>
      </c>
      <c r="AB236" s="1">
        <v>381.93756103515619</v>
      </c>
      <c r="AC236" s="23">
        <v>4.9449391924197839E-3</v>
      </c>
      <c r="AD236" s="24">
        <v>76856.132751464844</v>
      </c>
      <c r="AE236" s="1">
        <v>40359.28515625</v>
      </c>
      <c r="AF236" s="23">
        <v>0.52253098754227112</v>
      </c>
      <c r="AG236" s="24">
        <v>36878.78515625</v>
      </c>
      <c r="AH236" s="1">
        <v>35096.765625</v>
      </c>
      <c r="AI236" s="23">
        <v>0.45439723549540872</v>
      </c>
      <c r="AJ236" s="24">
        <v>42141.3046875</v>
      </c>
      <c r="AK236" s="1">
        <v>40416.609375</v>
      </c>
      <c r="AL236" s="23">
        <v>0.52327316324031825</v>
      </c>
      <c r="AM236" s="24">
        <v>36821.4609375</v>
      </c>
      <c r="AN236" s="1">
        <v>40037.84765625</v>
      </c>
      <c r="AO236" s="23">
        <v>0.51836934162466231</v>
      </c>
      <c r="AP236" s="24">
        <v>37200.22265625</v>
      </c>
      <c r="AQ236" s="1">
        <v>3361.64892578125</v>
      </c>
      <c r="AR236" s="23">
        <v>4.3523212221385735E-2</v>
      </c>
      <c r="AS236" s="24">
        <v>73876.42138671875</v>
      </c>
    </row>
    <row r="237" spans="1:45" ht="14.5" x14ac:dyDescent="0.35">
      <c r="A237">
        <v>230</v>
      </c>
      <c r="B237" t="s">
        <v>573</v>
      </c>
      <c r="C237" t="s">
        <v>170</v>
      </c>
      <c r="D237" t="s">
        <v>1539</v>
      </c>
      <c r="E237" s="1">
        <v>536431.1875</v>
      </c>
      <c r="F237" s="1">
        <v>61359.71484375</v>
      </c>
      <c r="G237" s="23">
        <v>0.1143850623781079</v>
      </c>
      <c r="H237" s="1">
        <v>475071.47265625</v>
      </c>
      <c r="I237" s="23">
        <v>0.88561493762189214</v>
      </c>
      <c r="K237" s="1">
        <v>78524.625</v>
      </c>
      <c r="L237" s="23">
        <v>0.14638340728464821</v>
      </c>
      <c r="M237" s="1">
        <v>345556.3125</v>
      </c>
      <c r="N237" s="23">
        <v>0.64417640240203222</v>
      </c>
      <c r="O237" s="1">
        <v>13.239076709747319</v>
      </c>
      <c r="Q237" s="1">
        <v>132929.875</v>
      </c>
      <c r="R237" s="23">
        <v>0.24780415102170023</v>
      </c>
      <c r="S237" s="1">
        <v>309778.3125</v>
      </c>
      <c r="T237" s="23">
        <v>0.57748005656363888</v>
      </c>
      <c r="W237" s="1">
        <v>0</v>
      </c>
      <c r="X237" s="23">
        <v>0</v>
      </c>
      <c r="Y237" s="1">
        <v>0</v>
      </c>
      <c r="Z237" s="23">
        <v>0</v>
      </c>
      <c r="AB237" s="1">
        <v>65259.47265625</v>
      </c>
      <c r="AC237" s="23">
        <v>0.12165488170139251</v>
      </c>
      <c r="AD237" s="24">
        <v>471171.71484375</v>
      </c>
      <c r="AE237" s="1">
        <v>73889.0546875</v>
      </c>
      <c r="AF237" s="23">
        <v>0.13774190690115309</v>
      </c>
      <c r="AG237" s="24">
        <v>462542.1328125</v>
      </c>
      <c r="AH237" s="1">
        <v>119381.4296875</v>
      </c>
      <c r="AI237" s="23">
        <v>0.22254751861812661</v>
      </c>
      <c r="AJ237" s="24">
        <v>417049.7578125</v>
      </c>
      <c r="AK237" s="1">
        <v>166872.65625</v>
      </c>
      <c r="AL237" s="23">
        <v>0.31107933345131988</v>
      </c>
      <c r="AM237" s="24">
        <v>369558.53125</v>
      </c>
      <c r="AN237" s="1">
        <v>4531.23876953125</v>
      </c>
      <c r="AO237" s="23">
        <v>8.4470084423106922E-3</v>
      </c>
      <c r="AP237" s="24">
        <v>531899.94873046875</v>
      </c>
      <c r="AQ237" s="1">
        <v>47713.34375</v>
      </c>
      <c r="AR237" s="23">
        <v>8.8945879474988582E-2</v>
      </c>
      <c r="AS237" s="24">
        <v>488717.84375</v>
      </c>
    </row>
    <row r="238" spans="1:45" ht="14.5" x14ac:dyDescent="0.35">
      <c r="A238">
        <v>231</v>
      </c>
      <c r="B238" t="s">
        <v>575</v>
      </c>
      <c r="C238" t="s">
        <v>177</v>
      </c>
      <c r="D238" t="s">
        <v>1540</v>
      </c>
      <c r="E238" s="1">
        <v>595068.9375</v>
      </c>
      <c r="F238" s="1">
        <v>91934.9921875</v>
      </c>
      <c r="G238" s="23">
        <v>0.15449469194903151</v>
      </c>
      <c r="H238" s="1">
        <v>503133.9453125</v>
      </c>
      <c r="I238" s="23">
        <v>0.84550530805096846</v>
      </c>
      <c r="K238" s="1">
        <v>108132.296875</v>
      </c>
      <c r="L238" s="23">
        <v>0.18171389911441982</v>
      </c>
      <c r="M238" s="1">
        <v>450752.328125</v>
      </c>
      <c r="N238" s="23">
        <v>0.75747917546948085</v>
      </c>
      <c r="O238" s="1">
        <v>9.3261487960815437</v>
      </c>
      <c r="Q238" s="1">
        <v>84986.65625</v>
      </c>
      <c r="R238" s="23">
        <v>0.14281816928143731</v>
      </c>
      <c r="S238" s="1">
        <v>274924.625</v>
      </c>
      <c r="T238" s="23">
        <v>0.46200466479566488</v>
      </c>
      <c r="W238" s="1">
        <v>62799.140625</v>
      </c>
      <c r="X238" s="23">
        <v>0.10553254701687401</v>
      </c>
      <c r="Y238" s="1">
        <v>0</v>
      </c>
      <c r="Z238" s="23">
        <v>0</v>
      </c>
      <c r="AB238" s="1">
        <v>183224.21875</v>
      </c>
      <c r="AC238" s="23">
        <v>0.30790418925202262</v>
      </c>
      <c r="AD238" s="24">
        <v>411844.71875</v>
      </c>
      <c r="AE238" s="1">
        <v>130263.9921875</v>
      </c>
      <c r="AF238" s="23">
        <v>0.21890571659607092</v>
      </c>
      <c r="AG238" s="24">
        <v>464804.9453125</v>
      </c>
      <c r="AH238" s="1">
        <v>229075.40625</v>
      </c>
      <c r="AI238" s="23">
        <v>0.38495608124394826</v>
      </c>
      <c r="AJ238" s="24">
        <v>365993.53125</v>
      </c>
      <c r="AK238" s="1">
        <v>319773.8125</v>
      </c>
      <c r="AL238" s="23">
        <v>0.53737271826594035</v>
      </c>
      <c r="AM238" s="24">
        <v>275295.125</v>
      </c>
      <c r="AN238" s="1">
        <v>52431.77734375</v>
      </c>
      <c r="AO238" s="23">
        <v>8.8110425598798794E-2</v>
      </c>
      <c r="AP238" s="24">
        <v>542637.16015625</v>
      </c>
      <c r="AQ238" s="1">
        <v>26604.578125</v>
      </c>
      <c r="AR238" s="23">
        <v>4.4708396705717822E-2</v>
      </c>
      <c r="AS238" s="24">
        <v>568464.359375</v>
      </c>
    </row>
    <row r="239" spans="1:45" ht="14.5" x14ac:dyDescent="0.35">
      <c r="A239">
        <v>232</v>
      </c>
      <c r="B239" t="s">
        <v>577</v>
      </c>
      <c r="C239" t="s">
        <v>177</v>
      </c>
      <c r="D239" t="s">
        <v>1541</v>
      </c>
      <c r="E239" s="1">
        <v>588452.8125</v>
      </c>
      <c r="F239" s="1">
        <v>95027.0703125</v>
      </c>
      <c r="G239" s="23">
        <v>0.16148630492355751</v>
      </c>
      <c r="H239" s="1">
        <v>493425.7421875</v>
      </c>
      <c r="I239" s="23">
        <v>0.83851369507644247</v>
      </c>
      <c r="K239" s="1">
        <v>104136.5078125</v>
      </c>
      <c r="L239" s="23">
        <v>0.17696662434169258</v>
      </c>
      <c r="M239" s="1">
        <v>446861.6796875</v>
      </c>
      <c r="N239" s="23">
        <v>0.75938404948570115</v>
      </c>
      <c r="O239" s="1">
        <v>9.5333337783813477</v>
      </c>
      <c r="Q239" s="1">
        <v>95793.8125</v>
      </c>
      <c r="R239" s="23">
        <v>0.16278928482477092</v>
      </c>
      <c r="S239" s="1">
        <v>277945.40625</v>
      </c>
      <c r="T239" s="23">
        <v>0.47233253091130395</v>
      </c>
      <c r="W239" s="1">
        <v>33179.50390625</v>
      </c>
      <c r="X239" s="23">
        <v>5.6384306781183072E-2</v>
      </c>
      <c r="Y239" s="1">
        <v>0</v>
      </c>
      <c r="Z239" s="23">
        <v>0</v>
      </c>
      <c r="AB239" s="1">
        <v>159610.53125</v>
      </c>
      <c r="AC239" s="23">
        <v>0.27123760454454454</v>
      </c>
      <c r="AD239" s="24">
        <v>428842.28125</v>
      </c>
      <c r="AE239" s="1">
        <v>126757.2890625</v>
      </c>
      <c r="AF239" s="23">
        <v>0.21540773766375701</v>
      </c>
      <c r="AG239" s="24">
        <v>461695.5234375</v>
      </c>
      <c r="AH239" s="1">
        <v>233473.171875</v>
      </c>
      <c r="AI239" s="23">
        <v>0.39675767863714645</v>
      </c>
      <c r="AJ239" s="24">
        <v>354979.640625</v>
      </c>
      <c r="AK239" s="1">
        <v>318408.6875</v>
      </c>
      <c r="AL239" s="23">
        <v>0.54109468208209133</v>
      </c>
      <c r="AM239" s="24">
        <v>270044.125</v>
      </c>
      <c r="AN239" s="1">
        <v>25196.85546875</v>
      </c>
      <c r="AO239" s="23">
        <v>4.2818820699833074E-2</v>
      </c>
      <c r="AP239" s="24">
        <v>563255.95703125</v>
      </c>
      <c r="AQ239" s="1">
        <v>26503.056640625</v>
      </c>
      <c r="AR239" s="23">
        <v>4.5038541880747657E-2</v>
      </c>
      <c r="AS239" s="24">
        <v>561949.755859375</v>
      </c>
    </row>
    <row r="240" spans="1:45" ht="14.5" x14ac:dyDescent="0.35">
      <c r="A240">
        <v>233</v>
      </c>
      <c r="B240" t="s">
        <v>579</v>
      </c>
      <c r="C240" t="s">
        <v>289</v>
      </c>
      <c r="D240" t="s">
        <v>1542</v>
      </c>
      <c r="E240" s="1">
        <v>370079.375</v>
      </c>
      <c r="F240" s="1">
        <v>103936.3125</v>
      </c>
      <c r="G240" s="23">
        <v>0.28084870306538973</v>
      </c>
      <c r="H240" s="1">
        <v>266143.0625</v>
      </c>
      <c r="I240" s="23">
        <v>0.71915129693461044</v>
      </c>
      <c r="K240" s="1">
        <v>79534.7109375</v>
      </c>
      <c r="L240" s="23">
        <v>0.21491257365396269</v>
      </c>
      <c r="M240" s="1">
        <v>130234.5234375</v>
      </c>
      <c r="N240" s="23">
        <v>0.35190970433707636</v>
      </c>
      <c r="O240" s="1">
        <v>29.333333969116211</v>
      </c>
      <c r="Q240" s="1">
        <v>728.81805419921875</v>
      </c>
      <c r="R240" s="23">
        <v>1.9693560447653119E-3</v>
      </c>
      <c r="S240" s="1">
        <v>5066.38232421875</v>
      </c>
      <c r="T240" s="23">
        <v>1.3689988328095159E-2</v>
      </c>
      <c r="W240" s="1">
        <v>157701.0625</v>
      </c>
      <c r="X240" s="23">
        <v>0.42612767193524365</v>
      </c>
      <c r="Y240" s="1">
        <v>50885.74609375</v>
      </c>
      <c r="Z240" s="23">
        <v>0.13749954612777329</v>
      </c>
      <c r="AB240" s="1">
        <v>149052.09375</v>
      </c>
      <c r="AC240" s="23">
        <v>0.40275709433955886</v>
      </c>
      <c r="AD240" s="24">
        <v>221027.28125</v>
      </c>
      <c r="AE240" s="1">
        <v>69321.9921875</v>
      </c>
      <c r="AF240" s="23">
        <v>0.18731655117905452</v>
      </c>
      <c r="AG240" s="24">
        <v>300757.3828125</v>
      </c>
      <c r="AH240" s="1">
        <v>98023.7734375</v>
      </c>
      <c r="AI240" s="23">
        <v>0.264872295132632</v>
      </c>
      <c r="AJ240" s="24">
        <v>272055.6015625</v>
      </c>
      <c r="AK240" s="1">
        <v>222257.078125</v>
      </c>
      <c r="AL240" s="23">
        <v>0.6005659681115707</v>
      </c>
      <c r="AM240" s="24">
        <v>147822.296875</v>
      </c>
      <c r="AN240" s="1">
        <v>140446.71875</v>
      </c>
      <c r="AO240" s="23">
        <v>0.37950431241946414</v>
      </c>
      <c r="AP240" s="24">
        <v>229632.65625</v>
      </c>
      <c r="AQ240" s="1">
        <v>4445.37841796875</v>
      </c>
      <c r="AR240" s="23">
        <v>1.2011959374846949E-2</v>
      </c>
      <c r="AS240" s="24">
        <v>365633.99658203125</v>
      </c>
    </row>
    <row r="241" spans="1:45" ht="14.5" x14ac:dyDescent="0.35">
      <c r="A241">
        <v>234</v>
      </c>
      <c r="B241" t="s">
        <v>581</v>
      </c>
      <c r="C241" t="s">
        <v>187</v>
      </c>
      <c r="D241" t="s">
        <v>1543</v>
      </c>
      <c r="E241" s="1">
        <v>163204.171875</v>
      </c>
      <c r="F241" s="1">
        <v>26787.29296875</v>
      </c>
      <c r="G241" s="23">
        <v>0.16413362882210328</v>
      </c>
      <c r="H241" s="1">
        <v>136416.87890625</v>
      </c>
      <c r="I241" s="23">
        <v>0.83586637117789675</v>
      </c>
      <c r="K241" s="1">
        <v>58324.859375</v>
      </c>
      <c r="L241" s="23">
        <v>0.357373581232174</v>
      </c>
      <c r="M241" s="1">
        <v>71105.1328125</v>
      </c>
      <c r="N241" s="23">
        <v>0.43568207843951601</v>
      </c>
      <c r="O241" s="1">
        <v>17.666666030883789</v>
      </c>
      <c r="Q241" s="1">
        <v>900.559814453125</v>
      </c>
      <c r="R241" s="23">
        <v>5.5179950616879728E-3</v>
      </c>
      <c r="S241" s="1">
        <v>4019.426025390625</v>
      </c>
      <c r="T241" s="23">
        <v>2.4628206370050091E-2</v>
      </c>
      <c r="W241" s="1">
        <v>6780.75390625</v>
      </c>
      <c r="X241" s="23">
        <v>4.1547675089111447E-2</v>
      </c>
      <c r="Y241" s="1">
        <v>156291.421875</v>
      </c>
      <c r="Z241" s="23">
        <v>0.95764354599161494</v>
      </c>
      <c r="AB241" s="1">
        <v>79246.203125</v>
      </c>
      <c r="AC241" s="23">
        <v>0.4855648125569707</v>
      </c>
      <c r="AD241" s="24">
        <v>83957.96875</v>
      </c>
      <c r="AE241" s="1">
        <v>7188.873046875</v>
      </c>
      <c r="AF241" s="23">
        <v>4.4048341193024421E-2</v>
      </c>
      <c r="AG241" s="24">
        <v>156015.298828125</v>
      </c>
      <c r="AH241" s="1">
        <v>15672.890625</v>
      </c>
      <c r="AI241" s="23">
        <v>9.6032414153015958E-2</v>
      </c>
      <c r="AJ241" s="24">
        <v>147531.28125</v>
      </c>
      <c r="AK241" s="1">
        <v>91185.328125</v>
      </c>
      <c r="AL241" s="23">
        <v>0.55871934569687298</v>
      </c>
      <c r="AM241" s="24">
        <v>72018.84375</v>
      </c>
      <c r="AN241" s="1">
        <v>77836.390625</v>
      </c>
      <c r="AO241" s="23">
        <v>0.47692647639311458</v>
      </c>
      <c r="AP241" s="24">
        <v>85367.78125</v>
      </c>
      <c r="AQ241" s="1">
        <v>18873.375</v>
      </c>
      <c r="AR241" s="23">
        <v>0.1156427239767825</v>
      </c>
      <c r="AS241" s="24">
        <v>144330.796875</v>
      </c>
    </row>
    <row r="242" spans="1:45" ht="14.5" x14ac:dyDescent="0.35">
      <c r="A242">
        <v>235</v>
      </c>
      <c r="B242" t="s">
        <v>583</v>
      </c>
      <c r="C242" t="s">
        <v>177</v>
      </c>
      <c r="D242" t="s">
        <v>1544</v>
      </c>
      <c r="E242" s="1">
        <v>505839.5625</v>
      </c>
      <c r="F242" s="1">
        <v>45696.5546875</v>
      </c>
      <c r="G242" s="23">
        <v>9.033804011227374E-2</v>
      </c>
      <c r="H242" s="1">
        <v>460143.0078125</v>
      </c>
      <c r="I242" s="23">
        <v>0.90966195988772625</v>
      </c>
      <c r="K242" s="1">
        <v>102902.0078125</v>
      </c>
      <c r="L242" s="23">
        <v>0.20342815279993051</v>
      </c>
      <c r="M242" s="1">
        <v>303862.9296875</v>
      </c>
      <c r="N242" s="23">
        <v>0.6007100911319091</v>
      </c>
      <c r="O242" s="1">
        <v>14.869565010070801</v>
      </c>
      <c r="Q242" s="1">
        <v>60706.7734375</v>
      </c>
      <c r="R242" s="23">
        <v>0.1200119127445671</v>
      </c>
      <c r="S242" s="1">
        <v>248253.34375</v>
      </c>
      <c r="T242" s="23">
        <v>0.4907748664874349</v>
      </c>
      <c r="W242" s="1">
        <v>63803.78515625</v>
      </c>
      <c r="X242" s="23">
        <v>0.1261344305315186</v>
      </c>
      <c r="Y242" s="1">
        <v>0</v>
      </c>
      <c r="Z242" s="23">
        <v>0</v>
      </c>
      <c r="AB242" s="1">
        <v>264134.78125</v>
      </c>
      <c r="AC242" s="23">
        <v>0.52217106140249758</v>
      </c>
      <c r="AD242" s="24">
        <v>241704.78125</v>
      </c>
      <c r="AE242" s="1">
        <v>84890.1953125</v>
      </c>
      <c r="AF242" s="23">
        <v>0.16782039525131051</v>
      </c>
      <c r="AG242" s="24">
        <v>420949.3671875</v>
      </c>
      <c r="AH242" s="1">
        <v>106094.21875</v>
      </c>
      <c r="AI242" s="23">
        <v>0.2097388710081371</v>
      </c>
      <c r="AJ242" s="24">
        <v>399745.34375</v>
      </c>
      <c r="AK242" s="1">
        <v>288831.84375</v>
      </c>
      <c r="AL242" s="23">
        <v>0.57099496591866516</v>
      </c>
      <c r="AM242" s="24">
        <v>217007.71875</v>
      </c>
      <c r="AN242" s="1">
        <v>133008</v>
      </c>
      <c r="AO242" s="23">
        <v>0.2629450321019523</v>
      </c>
      <c r="AP242" s="24">
        <v>372831.5625</v>
      </c>
      <c r="AQ242" s="1">
        <v>15889.6259765625</v>
      </c>
      <c r="AR242" s="23">
        <v>3.141238280776526E-2</v>
      </c>
      <c r="AS242" s="24">
        <v>489949.9365234375</v>
      </c>
    </row>
    <row r="243" spans="1:45" ht="14.5" x14ac:dyDescent="0.35">
      <c r="A243">
        <v>236</v>
      </c>
      <c r="B243" t="s">
        <v>584</v>
      </c>
      <c r="C243" t="s">
        <v>177</v>
      </c>
      <c r="D243" t="s">
        <v>1545</v>
      </c>
      <c r="E243" s="1">
        <v>636760.8125</v>
      </c>
      <c r="F243" s="1">
        <v>275245.03125</v>
      </c>
      <c r="G243" s="23">
        <v>0.43225811929184949</v>
      </c>
      <c r="H243" s="1">
        <v>361515.78125</v>
      </c>
      <c r="I243" s="23">
        <v>0.56774188070815057</v>
      </c>
      <c r="K243" s="1">
        <v>115287.3984375</v>
      </c>
      <c r="L243" s="23">
        <v>0.18105291056600631</v>
      </c>
      <c r="M243" s="1">
        <v>443548.7265625</v>
      </c>
      <c r="N243" s="23">
        <v>0.69657038852795294</v>
      </c>
      <c r="O243" s="1">
        <v>10.75</v>
      </c>
      <c r="Q243" s="1">
        <v>306162.65625</v>
      </c>
      <c r="R243" s="23">
        <v>0.48081265404503831</v>
      </c>
      <c r="S243" s="1">
        <v>268246.8125</v>
      </c>
      <c r="T243" s="23">
        <v>0.42126777784397651</v>
      </c>
      <c r="W243" s="1">
        <v>0</v>
      </c>
      <c r="X243" s="23">
        <v>0</v>
      </c>
      <c r="Y243" s="1">
        <v>0</v>
      </c>
      <c r="Z243" s="23">
        <v>0</v>
      </c>
      <c r="AB243" s="1">
        <v>57026.61328125</v>
      </c>
      <c r="AC243" s="23">
        <v>8.9557353658992658E-2</v>
      </c>
      <c r="AD243" s="24">
        <v>579734.19921875</v>
      </c>
      <c r="AE243" s="1">
        <v>30943.79296875</v>
      </c>
      <c r="AF243" s="23">
        <v>4.8595630197877479E-2</v>
      </c>
      <c r="AG243" s="24">
        <v>605817.01953125</v>
      </c>
      <c r="AH243" s="1">
        <v>56159.83984375</v>
      </c>
      <c r="AI243" s="23">
        <v>8.8196130699782979E-2</v>
      </c>
      <c r="AJ243" s="24">
        <v>580600.97265625</v>
      </c>
      <c r="AK243" s="1">
        <v>106852.953125</v>
      </c>
      <c r="AL243" s="23">
        <v>0.16780704940915311</v>
      </c>
      <c r="AM243" s="24">
        <v>529907.859375</v>
      </c>
      <c r="AN243" s="1">
        <v>0</v>
      </c>
      <c r="AO243" s="23">
        <v>0</v>
      </c>
      <c r="AP243" s="24">
        <v>636760.8125</v>
      </c>
      <c r="AQ243" s="1">
        <v>19412.673828125</v>
      </c>
      <c r="AR243" s="23">
        <v>3.0486602578303289E-2</v>
      </c>
      <c r="AS243" s="24">
        <v>617348.138671875</v>
      </c>
    </row>
    <row r="244" spans="1:45" ht="14.5" x14ac:dyDescent="0.35">
      <c r="A244">
        <v>237</v>
      </c>
      <c r="B244" t="s">
        <v>585</v>
      </c>
      <c r="C244" t="s">
        <v>177</v>
      </c>
      <c r="D244" t="s">
        <v>1546</v>
      </c>
      <c r="E244" s="1">
        <v>580696.875</v>
      </c>
      <c r="F244" s="1">
        <v>87818.6015625</v>
      </c>
      <c r="G244" s="23">
        <v>0.15122967824219821</v>
      </c>
      <c r="H244" s="1">
        <v>492878.2734375</v>
      </c>
      <c r="I244" s="23">
        <v>0.84877032175780176</v>
      </c>
      <c r="K244" s="1">
        <v>85748.6015625</v>
      </c>
      <c r="L244" s="23">
        <v>0.14766499572173519</v>
      </c>
      <c r="M244" s="1">
        <v>457770.3984375</v>
      </c>
      <c r="N244" s="23">
        <v>0.78831214381427483</v>
      </c>
      <c r="O244" s="1">
        <v>9.4583330154418945</v>
      </c>
      <c r="Q244" s="1">
        <v>87305.9921875</v>
      </c>
      <c r="R244" s="23">
        <v>0.1503469296050543</v>
      </c>
      <c r="S244" s="1">
        <v>300251.8125</v>
      </c>
      <c r="T244" s="23">
        <v>0.51705429360197608</v>
      </c>
      <c r="W244" s="1">
        <v>20374.48828125</v>
      </c>
      <c r="X244" s="23">
        <v>3.508627161330944E-2</v>
      </c>
      <c r="Y244" s="1">
        <v>0</v>
      </c>
      <c r="Z244" s="23">
        <v>0</v>
      </c>
      <c r="AB244" s="1">
        <v>129122.8984375</v>
      </c>
      <c r="AC244" s="23">
        <v>0.222358521281004</v>
      </c>
      <c r="AD244" s="24">
        <v>451573.9765625</v>
      </c>
      <c r="AE244" s="1">
        <v>124183.375</v>
      </c>
      <c r="AF244" s="23">
        <v>0.21385232183314229</v>
      </c>
      <c r="AG244" s="24">
        <v>456513.5</v>
      </c>
      <c r="AH244" s="1">
        <v>227558.953125</v>
      </c>
      <c r="AI244" s="23">
        <v>0.39187218482103936</v>
      </c>
      <c r="AJ244" s="24">
        <v>353137.921875</v>
      </c>
      <c r="AK244" s="1">
        <v>290315.96875</v>
      </c>
      <c r="AL244" s="23">
        <v>0.49994408657701145</v>
      </c>
      <c r="AM244" s="24">
        <v>290380.90625</v>
      </c>
      <c r="AN244" s="1">
        <v>17615.158203125</v>
      </c>
      <c r="AO244" s="23">
        <v>3.0334515237618601E-2</v>
      </c>
      <c r="AP244" s="24">
        <v>563081.716796875</v>
      </c>
      <c r="AQ244" s="1">
        <v>25743.2109375</v>
      </c>
      <c r="AR244" s="23">
        <v>4.4331581666424501E-2</v>
      </c>
      <c r="AS244" s="24">
        <v>554953.6640625</v>
      </c>
    </row>
    <row r="245" spans="1:45" ht="14.5" x14ac:dyDescent="0.35">
      <c r="A245">
        <v>238</v>
      </c>
      <c r="B245" t="s">
        <v>587</v>
      </c>
      <c r="C245" t="s">
        <v>410</v>
      </c>
      <c r="D245" t="s">
        <v>1547</v>
      </c>
      <c r="E245" s="1">
        <v>67159.1171875</v>
      </c>
      <c r="F245" s="1">
        <v>5777.25927734375</v>
      </c>
      <c r="G245" s="23">
        <v>8.6023454733842791E-2</v>
      </c>
      <c r="H245" s="1">
        <v>61381.85791015625</v>
      </c>
      <c r="I245" s="23">
        <v>0.91397654526615724</v>
      </c>
      <c r="K245" s="1">
        <v>8286.333984375</v>
      </c>
      <c r="L245" s="23">
        <v>0.1233836049577688</v>
      </c>
      <c r="M245" s="1">
        <v>33402.177734375</v>
      </c>
      <c r="N245" s="23">
        <v>0.49735879703600372</v>
      </c>
      <c r="O245" s="1">
        <v>19.561904525756841</v>
      </c>
      <c r="Q245" s="1">
        <v>120.1420211791992</v>
      </c>
      <c r="R245" s="23">
        <v>1.7889160282404759E-3</v>
      </c>
      <c r="S245" s="1">
        <v>67.215667724609375</v>
      </c>
      <c r="T245" s="23">
        <v>1.0008420381249431E-3</v>
      </c>
      <c r="W245" s="1">
        <v>6266.86669921875</v>
      </c>
      <c r="X245" s="23">
        <v>9.3313714677374759E-2</v>
      </c>
      <c r="Y245" s="1">
        <v>55888.4921875</v>
      </c>
      <c r="Z245" s="23">
        <v>0.83218026871118922</v>
      </c>
      <c r="AB245" s="1">
        <v>9343.4619140625</v>
      </c>
      <c r="AC245" s="23">
        <v>0.1391242515588271</v>
      </c>
      <c r="AD245" s="24">
        <v>57815.6552734375</v>
      </c>
      <c r="AE245" s="1">
        <v>28850.955078125</v>
      </c>
      <c r="AF245" s="23">
        <v>0.42959104119216868</v>
      </c>
      <c r="AG245" s="24">
        <v>38308.162109375</v>
      </c>
      <c r="AH245" s="1">
        <v>53553.03125</v>
      </c>
      <c r="AI245" s="23">
        <v>0.79740522944169323</v>
      </c>
      <c r="AJ245" s="24">
        <v>13606.0859375</v>
      </c>
      <c r="AK245" s="1">
        <v>54221.69140625</v>
      </c>
      <c r="AL245" s="23">
        <v>0.80736158658651969</v>
      </c>
      <c r="AM245" s="24">
        <v>12937.42578125</v>
      </c>
      <c r="AN245" s="1">
        <v>32319.12890625</v>
      </c>
      <c r="AO245" s="23">
        <v>0.48123218796963885</v>
      </c>
      <c r="AP245" s="24">
        <v>34839.98828125</v>
      </c>
      <c r="AQ245" s="1">
        <v>2383.955810546875</v>
      </c>
      <c r="AR245" s="23">
        <v>3.549712846717689E-2</v>
      </c>
      <c r="AS245" s="24">
        <v>64775.161376953125</v>
      </c>
    </row>
    <row r="246" spans="1:45" ht="14.5" x14ac:dyDescent="0.35">
      <c r="A246">
        <v>239</v>
      </c>
      <c r="B246" t="s">
        <v>589</v>
      </c>
      <c r="C246" t="s">
        <v>187</v>
      </c>
      <c r="D246" t="s">
        <v>1548</v>
      </c>
      <c r="E246" s="1">
        <v>7464.9775390625</v>
      </c>
      <c r="F246" s="1">
        <v>2909.955078125</v>
      </c>
      <c r="G246" s="23">
        <v>0.38981431128196681</v>
      </c>
      <c r="H246" s="1">
        <v>4555.0224609375</v>
      </c>
      <c r="I246" s="23">
        <v>0.61018568871803314</v>
      </c>
      <c r="K246" s="1">
        <v>1174.896362304688</v>
      </c>
      <c r="L246" s="23">
        <v>0.15738779603243638</v>
      </c>
      <c r="M246" s="1">
        <v>3573.812133789062</v>
      </c>
      <c r="N246" s="23">
        <v>0.47874385623910187</v>
      </c>
      <c r="O246" s="1">
        <v>22</v>
      </c>
      <c r="Q246" s="1">
        <v>0</v>
      </c>
      <c r="R246" s="23">
        <v>0</v>
      </c>
      <c r="S246" s="1">
        <v>0</v>
      </c>
      <c r="T246" s="23">
        <v>0</v>
      </c>
      <c r="W246" s="1">
        <v>1223.017333984375</v>
      </c>
      <c r="X246" s="23">
        <v>0.16383402730746449</v>
      </c>
      <c r="Y246" s="1">
        <v>496.72116088867188</v>
      </c>
      <c r="Z246" s="23">
        <v>6.6540208364920722E-2</v>
      </c>
      <c r="AB246" s="1">
        <v>352.34426879882813</v>
      </c>
      <c r="AC246" s="23">
        <v>4.7199642189824705E-2</v>
      </c>
      <c r="AD246" s="24">
        <v>7112.6332702636719</v>
      </c>
      <c r="AE246" s="1">
        <v>468.9365234375</v>
      </c>
      <c r="AF246" s="23">
        <v>6.2818209563748006E-2</v>
      </c>
      <c r="AG246" s="24">
        <v>6996.041015625</v>
      </c>
      <c r="AH246" s="1">
        <v>3505.5546875</v>
      </c>
      <c r="AI246" s="23">
        <v>0.46960016546014283</v>
      </c>
      <c r="AJ246" s="24">
        <v>3959.4228515625</v>
      </c>
      <c r="AK246" s="1">
        <v>3857.89892578125</v>
      </c>
      <c r="AL246" s="23">
        <v>0.51679980356186694</v>
      </c>
      <c r="AM246" s="24">
        <v>3607.07861328125</v>
      </c>
      <c r="AN246" s="1">
        <v>569.204833984375</v>
      </c>
      <c r="AO246" s="23">
        <v>7.6250039736336483E-2</v>
      </c>
      <c r="AP246" s="24">
        <v>6895.772705078125</v>
      </c>
      <c r="AQ246" s="1">
        <v>310.76974487304688</v>
      </c>
      <c r="AR246" s="23">
        <v>4.1630365697265762E-2</v>
      </c>
      <c r="AS246" s="24">
        <v>7154.2077941894531</v>
      </c>
    </row>
    <row r="247" spans="1:45" ht="14.5" x14ac:dyDescent="0.35">
      <c r="A247">
        <v>240</v>
      </c>
      <c r="B247" t="s">
        <v>591</v>
      </c>
      <c r="C247" t="s">
        <v>234</v>
      </c>
      <c r="D247" t="s">
        <v>1549</v>
      </c>
      <c r="E247" s="1">
        <v>366055.34375</v>
      </c>
      <c r="F247" s="1">
        <v>86869.2578125</v>
      </c>
      <c r="G247" s="23">
        <v>0.23731181444472491</v>
      </c>
      <c r="H247" s="1">
        <v>279186.0859375</v>
      </c>
      <c r="I247" s="23">
        <v>0.76268818555527507</v>
      </c>
      <c r="K247" s="1">
        <v>57316.703125</v>
      </c>
      <c r="L247" s="23">
        <v>0.15657933726039211</v>
      </c>
      <c r="M247" s="1">
        <v>302268.734375</v>
      </c>
      <c r="N247" s="23">
        <v>0.82574599588808761</v>
      </c>
      <c r="O247" s="1">
        <v>8</v>
      </c>
      <c r="Q247" s="1">
        <v>79845.5390625</v>
      </c>
      <c r="R247" s="23">
        <v>0.21812422745843332</v>
      </c>
      <c r="S247" s="1">
        <v>181133.046875</v>
      </c>
      <c r="T247" s="23">
        <v>0.49482421160529766</v>
      </c>
      <c r="W247" s="1">
        <v>0</v>
      </c>
      <c r="X247" s="23">
        <v>0</v>
      </c>
      <c r="Y247" s="1">
        <v>0</v>
      </c>
      <c r="Z247" s="23">
        <v>0</v>
      </c>
      <c r="AB247" s="1">
        <v>22597.294921875</v>
      </c>
      <c r="AC247" s="23">
        <v>6.1731908323971837E-2</v>
      </c>
      <c r="AD247" s="24">
        <v>343458.048828125</v>
      </c>
      <c r="AE247" s="1">
        <v>82025.9140625</v>
      </c>
      <c r="AF247" s="23">
        <v>0.22408063551865581</v>
      </c>
      <c r="AG247" s="24">
        <v>284029.4296875</v>
      </c>
      <c r="AH247" s="1">
        <v>98701.3125</v>
      </c>
      <c r="AI247" s="23">
        <v>0.26963494505740287</v>
      </c>
      <c r="AJ247" s="24">
        <v>267354.03125</v>
      </c>
      <c r="AK247" s="1">
        <v>118375.9375</v>
      </c>
      <c r="AL247" s="23">
        <v>0.32338262375113869</v>
      </c>
      <c r="AM247" s="24">
        <v>247679.40625</v>
      </c>
      <c r="AN247" s="1">
        <v>20981.619140625</v>
      </c>
      <c r="AO247" s="23">
        <v>5.7318161034563504E-2</v>
      </c>
      <c r="AP247" s="24">
        <v>345073.724609375</v>
      </c>
      <c r="AQ247" s="1">
        <v>22295.646484375</v>
      </c>
      <c r="AR247" s="23">
        <v>6.0907856872052558E-2</v>
      </c>
      <c r="AS247" s="24">
        <v>343759.697265625</v>
      </c>
    </row>
    <row r="248" spans="1:45" ht="14.5" x14ac:dyDescent="0.35">
      <c r="A248">
        <v>241</v>
      </c>
      <c r="B248" t="s">
        <v>593</v>
      </c>
      <c r="C248" t="s">
        <v>177</v>
      </c>
      <c r="D248" t="s">
        <v>1550</v>
      </c>
      <c r="E248" s="1">
        <v>495313.4375</v>
      </c>
      <c r="F248" s="1">
        <v>67446.7265625</v>
      </c>
      <c r="G248" s="23">
        <v>0.1361697895839945</v>
      </c>
      <c r="H248" s="1">
        <v>427866.7109375</v>
      </c>
      <c r="I248" s="23">
        <v>0.86383021041600538</v>
      </c>
      <c r="K248" s="1">
        <v>102333.765625</v>
      </c>
      <c r="L248" s="23">
        <v>0.20660405690083869</v>
      </c>
      <c r="M248" s="1">
        <v>363597.078125</v>
      </c>
      <c r="N248" s="23">
        <v>0.73407473045792337</v>
      </c>
      <c r="O248" s="1">
        <v>8.6523886680603024</v>
      </c>
      <c r="Q248" s="1">
        <v>25973.599609375</v>
      </c>
      <c r="R248" s="23">
        <v>5.2438713838396517E-2</v>
      </c>
      <c r="S248" s="1">
        <v>161841.6875</v>
      </c>
      <c r="T248" s="23">
        <v>0.32674600615897886</v>
      </c>
      <c r="W248" s="1">
        <v>173161.921875</v>
      </c>
      <c r="X248" s="23">
        <v>0.34960069476209193</v>
      </c>
      <c r="Y248" s="1">
        <v>5330.740234375</v>
      </c>
      <c r="Z248" s="23">
        <v>1.0762357389859829E-2</v>
      </c>
      <c r="AB248" s="1">
        <v>260243.125</v>
      </c>
      <c r="AC248" s="23">
        <v>0.52541099291294702</v>
      </c>
      <c r="AD248" s="24">
        <v>235070.3125</v>
      </c>
      <c r="AE248" s="1">
        <v>94288.4921875</v>
      </c>
      <c r="AF248" s="23">
        <v>0.19036126430044611</v>
      </c>
      <c r="AG248" s="24">
        <v>401024.9453125</v>
      </c>
      <c r="AH248" s="1">
        <v>155179.40625</v>
      </c>
      <c r="AI248" s="23">
        <v>0.31329536915702999</v>
      </c>
      <c r="AJ248" s="24">
        <v>340134.03125</v>
      </c>
      <c r="AK248" s="1">
        <v>299670.90625</v>
      </c>
      <c r="AL248" s="23">
        <v>0.6050126719003055</v>
      </c>
      <c r="AM248" s="24">
        <v>195642.53125</v>
      </c>
      <c r="AN248" s="1">
        <v>158051.53125</v>
      </c>
      <c r="AO248" s="23">
        <v>0.31909397016914171</v>
      </c>
      <c r="AP248" s="24">
        <v>337261.90625</v>
      </c>
      <c r="AQ248" s="1">
        <v>14021.8505859375</v>
      </c>
      <c r="AR248" s="23">
        <v>2.8309045392974023E-2</v>
      </c>
      <c r="AS248" s="24">
        <v>481291.5869140625</v>
      </c>
    </row>
    <row r="249" spans="1:45" ht="14.5" x14ac:dyDescent="0.35">
      <c r="A249">
        <v>242</v>
      </c>
      <c r="B249" t="s">
        <v>595</v>
      </c>
      <c r="C249" t="s">
        <v>177</v>
      </c>
      <c r="D249" t="s">
        <v>1551</v>
      </c>
      <c r="E249" s="1">
        <v>465654.84375</v>
      </c>
      <c r="F249" s="1">
        <v>51957.59765625</v>
      </c>
      <c r="G249" s="23">
        <v>0.1115796353320978</v>
      </c>
      <c r="H249" s="1">
        <v>413697.24609375</v>
      </c>
      <c r="I249" s="23">
        <v>0.8884203646679022</v>
      </c>
      <c r="K249" s="1">
        <v>85052.8515625</v>
      </c>
      <c r="L249" s="23">
        <v>0.18265213538326899</v>
      </c>
      <c r="M249" s="1">
        <v>339908.5234375</v>
      </c>
      <c r="N249" s="23">
        <v>0.7299580966454835</v>
      </c>
      <c r="O249" s="1">
        <v>9.9888887405395508</v>
      </c>
      <c r="Q249" s="1">
        <v>44876.140625</v>
      </c>
      <c r="R249" s="23">
        <v>9.637211172035616E-2</v>
      </c>
      <c r="S249" s="1">
        <v>196774.421875</v>
      </c>
      <c r="T249" s="23">
        <v>0.42257570068495609</v>
      </c>
      <c r="W249" s="1">
        <v>88802.40625</v>
      </c>
      <c r="X249" s="23">
        <v>0.19070435418401041</v>
      </c>
      <c r="Y249" s="1">
        <v>37605.78515625</v>
      </c>
      <c r="Z249" s="23">
        <v>8.0758926189630126E-2</v>
      </c>
      <c r="AB249" s="1">
        <v>195636.265625</v>
      </c>
      <c r="AC249" s="23">
        <v>0.4201314949276741</v>
      </c>
      <c r="AD249" s="24">
        <v>270018.578125</v>
      </c>
      <c r="AE249" s="1">
        <v>99409.40625</v>
      </c>
      <c r="AF249" s="23">
        <v>0.21348302843676803</v>
      </c>
      <c r="AG249" s="24">
        <v>366245.4375</v>
      </c>
      <c r="AH249" s="1">
        <v>153665.328125</v>
      </c>
      <c r="AI249" s="23">
        <v>0.32999834574361164</v>
      </c>
      <c r="AJ249" s="24">
        <v>311989.515625</v>
      </c>
      <c r="AK249" s="1">
        <v>261916.53125</v>
      </c>
      <c r="AL249" s="23">
        <v>0.5624692511318905</v>
      </c>
      <c r="AM249" s="24">
        <v>203738.3125</v>
      </c>
      <c r="AN249" s="1">
        <v>96320.7265625</v>
      </c>
      <c r="AO249" s="23">
        <v>0.20685004753051062</v>
      </c>
      <c r="AP249" s="24">
        <v>369334.1171875</v>
      </c>
      <c r="AQ249" s="1">
        <v>10898.67578125</v>
      </c>
      <c r="AR249" s="23">
        <v>2.3405051890969409E-2</v>
      </c>
      <c r="AS249" s="24">
        <v>454756.16796875</v>
      </c>
    </row>
    <row r="250" spans="1:45" ht="14.5" x14ac:dyDescent="0.35">
      <c r="A250">
        <v>243</v>
      </c>
      <c r="B250" t="s">
        <v>597</v>
      </c>
      <c r="C250" t="s">
        <v>187</v>
      </c>
      <c r="D250" t="s">
        <v>1552</v>
      </c>
      <c r="E250" s="1">
        <v>78220.453125</v>
      </c>
      <c r="F250" s="1">
        <v>6281.43896484375</v>
      </c>
      <c r="G250" s="23">
        <v>8.0304302952652437E-2</v>
      </c>
      <c r="H250" s="1">
        <v>71939.01416015625</v>
      </c>
      <c r="I250" s="23">
        <v>0.91969569704734755</v>
      </c>
      <c r="K250" s="1">
        <v>15321.1103515625</v>
      </c>
      <c r="L250" s="23">
        <v>0.1958708974375109</v>
      </c>
      <c r="M250" s="1">
        <v>34166.1748046875</v>
      </c>
      <c r="N250" s="23">
        <v>0.43679336336863622</v>
      </c>
      <c r="O250" s="1">
        <v>32.592776489257822</v>
      </c>
      <c r="Q250" s="1">
        <v>1063.702026367188</v>
      </c>
      <c r="R250" s="23">
        <v>1.359877095914212E-2</v>
      </c>
      <c r="S250" s="1">
        <v>738.2138671875</v>
      </c>
      <c r="T250" s="23">
        <v>9.4376066322167575E-3</v>
      </c>
      <c r="W250" s="1">
        <v>29077.779296875</v>
      </c>
      <c r="X250" s="23">
        <v>0.37174138138022966</v>
      </c>
      <c r="Y250" s="1">
        <v>38794.9921875</v>
      </c>
      <c r="Z250" s="23">
        <v>0.49596992394692174</v>
      </c>
      <c r="AB250" s="1">
        <v>26386.87109375</v>
      </c>
      <c r="AC250" s="23">
        <v>0.33733978824672006</v>
      </c>
      <c r="AD250" s="24">
        <v>51833.58203125</v>
      </c>
      <c r="AE250" s="1">
        <v>33485.04296875</v>
      </c>
      <c r="AF250" s="23">
        <v>0.42808551511762927</v>
      </c>
      <c r="AG250" s="24">
        <v>44735.41015625</v>
      </c>
      <c r="AH250" s="1">
        <v>46087.59765625</v>
      </c>
      <c r="AI250" s="23">
        <v>0.58920136377374122</v>
      </c>
      <c r="AJ250" s="24">
        <v>32132.85546875</v>
      </c>
      <c r="AK250" s="1">
        <v>65178.9375</v>
      </c>
      <c r="AL250" s="23">
        <v>0.8332723078942148</v>
      </c>
      <c r="AM250" s="24">
        <v>13041.515625</v>
      </c>
      <c r="AN250" s="1">
        <v>31575.451171875</v>
      </c>
      <c r="AO250" s="23">
        <v>0.40367256785659295</v>
      </c>
      <c r="AP250" s="24">
        <v>46645.001953125</v>
      </c>
      <c r="AQ250" s="1">
        <v>8378.998046875</v>
      </c>
      <c r="AR250" s="23">
        <v>0.1071202954230521</v>
      </c>
      <c r="AS250" s="24">
        <v>69841.455078125</v>
      </c>
    </row>
    <row r="251" spans="1:45" ht="14.5" x14ac:dyDescent="0.35">
      <c r="A251">
        <v>244</v>
      </c>
      <c r="B251" t="s">
        <v>599</v>
      </c>
      <c r="C251" t="s">
        <v>170</v>
      </c>
      <c r="D251" t="s">
        <v>1553</v>
      </c>
      <c r="E251" s="1">
        <v>408358.03125</v>
      </c>
      <c r="F251" s="1">
        <v>8742.9501953125</v>
      </c>
      <c r="G251" s="23">
        <v>2.141001162276639E-2</v>
      </c>
      <c r="H251" s="1">
        <v>399615.0810546875</v>
      </c>
      <c r="I251" s="23">
        <v>0.97858998837723365</v>
      </c>
      <c r="K251" s="1">
        <v>116486.5546875</v>
      </c>
      <c r="L251" s="23">
        <v>0.28525594153476069</v>
      </c>
      <c r="M251" s="1">
        <v>246605.4765625</v>
      </c>
      <c r="N251" s="23">
        <v>0.6038952529172279</v>
      </c>
      <c r="O251" s="1">
        <v>12</v>
      </c>
      <c r="Q251" s="1">
        <v>28320.546875</v>
      </c>
      <c r="R251" s="23">
        <v>6.9352246577126672E-2</v>
      </c>
      <c r="S251" s="1">
        <v>163529.875</v>
      </c>
      <c r="T251" s="23">
        <v>0.40045710500520493</v>
      </c>
      <c r="W251" s="1">
        <v>69417.25</v>
      </c>
      <c r="X251" s="23">
        <v>0.16999114670895799</v>
      </c>
      <c r="Y251" s="1">
        <v>6995.6796875</v>
      </c>
      <c r="Z251" s="23">
        <v>1.7131240607870371E-2</v>
      </c>
      <c r="AB251" s="1">
        <v>184085.59375</v>
      </c>
      <c r="AC251" s="23">
        <v>0.45079459607175287</v>
      </c>
      <c r="AD251" s="24">
        <v>224272.4375</v>
      </c>
      <c r="AE251" s="1">
        <v>151596.765625</v>
      </c>
      <c r="AF251" s="23">
        <v>0.37123493117291295</v>
      </c>
      <c r="AG251" s="24">
        <v>256761.265625</v>
      </c>
      <c r="AH251" s="1">
        <v>159895.65625</v>
      </c>
      <c r="AI251" s="23">
        <v>0.3915575157431167</v>
      </c>
      <c r="AJ251" s="24">
        <v>248462.375</v>
      </c>
      <c r="AK251" s="1">
        <v>242609.890625</v>
      </c>
      <c r="AL251" s="23">
        <v>0.59411073631235212</v>
      </c>
      <c r="AM251" s="24">
        <v>165748.140625</v>
      </c>
      <c r="AN251" s="1">
        <v>83297.328125</v>
      </c>
      <c r="AO251" s="23">
        <v>0.20398111889711981</v>
      </c>
      <c r="AP251" s="24">
        <v>325060.703125</v>
      </c>
      <c r="AQ251" s="1">
        <v>29006.39453125</v>
      </c>
      <c r="AR251" s="23">
        <v>7.1031771904816673E-2</v>
      </c>
      <c r="AS251" s="24">
        <v>379351.63671875</v>
      </c>
    </row>
    <row r="252" spans="1:45" ht="14.5" x14ac:dyDescent="0.35">
      <c r="A252">
        <v>245</v>
      </c>
      <c r="B252" t="s">
        <v>601</v>
      </c>
      <c r="C252" t="s">
        <v>198</v>
      </c>
      <c r="D252" t="s">
        <v>1554</v>
      </c>
      <c r="E252" s="1">
        <v>245580.484375</v>
      </c>
      <c r="F252" s="1">
        <v>51295.08203125</v>
      </c>
      <c r="G252" s="23">
        <v>0.20887279443965379</v>
      </c>
      <c r="H252" s="1">
        <v>194285.40234375</v>
      </c>
      <c r="I252" s="23">
        <v>0.79112720556034621</v>
      </c>
      <c r="K252" s="1">
        <v>93270.2734375</v>
      </c>
      <c r="L252" s="23">
        <v>0.37979513589962965</v>
      </c>
      <c r="M252" s="1">
        <v>138905.8046875</v>
      </c>
      <c r="N252" s="23">
        <v>0.56562232557287262</v>
      </c>
      <c r="O252" s="1">
        <v>8.0176925659179688</v>
      </c>
      <c r="Q252" s="1">
        <v>37449.3359375</v>
      </c>
      <c r="R252" s="23">
        <v>0.15249312677596591</v>
      </c>
      <c r="S252" s="1">
        <v>52776.16015625</v>
      </c>
      <c r="T252" s="23">
        <v>0.21490372205497038</v>
      </c>
      <c r="W252" s="1">
        <v>0</v>
      </c>
      <c r="X252" s="23">
        <v>0</v>
      </c>
      <c r="Y252" s="1">
        <v>0</v>
      </c>
      <c r="Z252" s="23">
        <v>0</v>
      </c>
      <c r="AB252" s="1">
        <v>88679.984375</v>
      </c>
      <c r="AC252" s="23">
        <v>0.3611035486011428</v>
      </c>
      <c r="AD252" s="24">
        <v>156900.5</v>
      </c>
      <c r="AE252" s="1">
        <v>98076.5</v>
      </c>
      <c r="AF252" s="23">
        <v>0.39936601741626077</v>
      </c>
      <c r="AG252" s="24">
        <v>147503.984375</v>
      </c>
      <c r="AH252" s="1">
        <v>72149.15625</v>
      </c>
      <c r="AI252" s="23">
        <v>0.29379026771454947</v>
      </c>
      <c r="AJ252" s="24">
        <v>173431.328125</v>
      </c>
      <c r="AK252" s="1">
        <v>129810.9296875</v>
      </c>
      <c r="AL252" s="23">
        <v>0.5285881327983678</v>
      </c>
      <c r="AM252" s="24">
        <v>115769.5546875</v>
      </c>
      <c r="AN252" s="1">
        <v>89899.828125</v>
      </c>
      <c r="AO252" s="23">
        <v>0.36607073381174488</v>
      </c>
      <c r="AP252" s="24">
        <v>155680.65625</v>
      </c>
      <c r="AQ252" s="1">
        <v>5456.52392578125</v>
      </c>
      <c r="AR252" s="23">
        <v>2.2218882496579689E-2</v>
      </c>
      <c r="AS252" s="24">
        <v>240123.96044921875</v>
      </c>
    </row>
    <row r="253" spans="1:45" ht="14.5" x14ac:dyDescent="0.35">
      <c r="A253">
        <v>246</v>
      </c>
      <c r="B253" t="s">
        <v>602</v>
      </c>
      <c r="C253" t="s">
        <v>289</v>
      </c>
      <c r="D253" t="s">
        <v>1555</v>
      </c>
      <c r="E253" s="1">
        <v>398076.8125</v>
      </c>
      <c r="F253" s="1">
        <v>134655.703125</v>
      </c>
      <c r="G253" s="23">
        <v>0.33826562838296437</v>
      </c>
      <c r="H253" s="1">
        <v>263421.109375</v>
      </c>
      <c r="I253" s="23">
        <v>0.66173437161703563</v>
      </c>
      <c r="K253" s="1">
        <v>66382.7109375</v>
      </c>
      <c r="L253" s="23">
        <v>0.16675854722761582</v>
      </c>
      <c r="M253" s="1">
        <v>120756.7890625</v>
      </c>
      <c r="N253" s="23">
        <v>0.30335047224711187</v>
      </c>
      <c r="O253" s="1">
        <v>38</v>
      </c>
      <c r="Q253" s="1">
        <v>1214.975463867188</v>
      </c>
      <c r="R253" s="23">
        <v>3.0521131241905419E-3</v>
      </c>
      <c r="S253" s="1">
        <v>5850.9091796875</v>
      </c>
      <c r="T253" s="23">
        <v>1.469794018632397E-2</v>
      </c>
      <c r="W253" s="1">
        <v>123598.2578125</v>
      </c>
      <c r="X253" s="23">
        <v>0.31048846336032193</v>
      </c>
      <c r="Y253" s="1">
        <v>27690.166015625</v>
      </c>
      <c r="Z253" s="23">
        <v>6.9559856656119606E-2</v>
      </c>
      <c r="AB253" s="1">
        <v>134158.75</v>
      </c>
      <c r="AC253" s="23">
        <v>0.33701724337435507</v>
      </c>
      <c r="AD253" s="24">
        <v>263918.0625</v>
      </c>
      <c r="AE253" s="1">
        <v>87171.8046875</v>
      </c>
      <c r="AF253" s="23">
        <v>0.21898237212070717</v>
      </c>
      <c r="AG253" s="24">
        <v>310905.0078125</v>
      </c>
      <c r="AH253" s="1">
        <v>99258.421875</v>
      </c>
      <c r="AI253" s="23">
        <v>0.24934489716102209</v>
      </c>
      <c r="AJ253" s="24">
        <v>298818.390625</v>
      </c>
      <c r="AK253" s="1">
        <v>225172.78125</v>
      </c>
      <c r="AL253" s="23">
        <v>0.56565158828486151</v>
      </c>
      <c r="AM253" s="24">
        <v>172904.03125</v>
      </c>
      <c r="AN253" s="1">
        <v>118350.0546875</v>
      </c>
      <c r="AO253" s="23">
        <v>0.29730456778991621</v>
      </c>
      <c r="AP253" s="24">
        <v>279726.7578125</v>
      </c>
      <c r="AQ253" s="1">
        <v>5099.88427734375</v>
      </c>
      <c r="AR253" s="23">
        <v>1.281130705733771E-2</v>
      </c>
      <c r="AS253" s="24">
        <v>392976.92822265625</v>
      </c>
    </row>
    <row r="254" spans="1:45" ht="14.5" x14ac:dyDescent="0.35">
      <c r="A254">
        <v>247</v>
      </c>
      <c r="B254" t="s">
        <v>604</v>
      </c>
      <c r="C254" t="s">
        <v>170</v>
      </c>
      <c r="D254" t="s">
        <v>1556</v>
      </c>
      <c r="E254" s="1">
        <v>477243.15625</v>
      </c>
      <c r="F254" s="1">
        <v>54117.68359375</v>
      </c>
      <c r="G254" s="23">
        <v>0.11339645814721941</v>
      </c>
      <c r="H254" s="1">
        <v>423125.47265625</v>
      </c>
      <c r="I254" s="23">
        <v>0.88660354185278067</v>
      </c>
      <c r="K254" s="1">
        <v>55687.6015625</v>
      </c>
      <c r="L254" s="23">
        <v>0.1166860138971349</v>
      </c>
      <c r="M254" s="1">
        <v>290332.6796875</v>
      </c>
      <c r="N254" s="23">
        <v>0.60835378336030355</v>
      </c>
      <c r="O254" s="1">
        <v>16</v>
      </c>
      <c r="Q254" s="1">
        <v>94880.640625</v>
      </c>
      <c r="R254" s="23">
        <v>0.19880985066509271</v>
      </c>
      <c r="S254" s="1">
        <v>103899.9453125</v>
      </c>
      <c r="T254" s="23">
        <v>0.21770861237467978</v>
      </c>
      <c r="W254" s="1">
        <v>111285.625</v>
      </c>
      <c r="X254" s="23">
        <v>0.23318432866474448</v>
      </c>
      <c r="Y254" s="1">
        <v>0</v>
      </c>
      <c r="Z254" s="23">
        <v>0</v>
      </c>
      <c r="AB254" s="1">
        <v>254105.453125</v>
      </c>
      <c r="AC254" s="23">
        <v>0.53244441496378192</v>
      </c>
      <c r="AD254" s="24">
        <v>223137.703125</v>
      </c>
      <c r="AE254" s="1">
        <v>109503.7890625</v>
      </c>
      <c r="AF254" s="23">
        <v>0.2294507268012814</v>
      </c>
      <c r="AG254" s="24">
        <v>367739.3671875</v>
      </c>
      <c r="AH254" s="1">
        <v>203948.671875</v>
      </c>
      <c r="AI254" s="23">
        <v>0.42734750452484882</v>
      </c>
      <c r="AJ254" s="24">
        <v>273294.484375</v>
      </c>
      <c r="AK254" s="1">
        <v>326844.625</v>
      </c>
      <c r="AL254" s="23">
        <v>0.68485974229200908</v>
      </c>
      <c r="AM254" s="24">
        <v>150398.53125</v>
      </c>
      <c r="AN254" s="1">
        <v>158346.125</v>
      </c>
      <c r="AO254" s="23">
        <v>0.33179339069883212</v>
      </c>
      <c r="AP254" s="24">
        <v>318897.03125</v>
      </c>
      <c r="AQ254" s="1">
        <v>74234.65625</v>
      </c>
      <c r="AR254" s="23">
        <v>0.15554891731357329</v>
      </c>
      <c r="AS254" s="24">
        <v>403008.5</v>
      </c>
    </row>
    <row r="255" spans="1:45" ht="14.5" x14ac:dyDescent="0.35">
      <c r="A255">
        <v>248</v>
      </c>
      <c r="B255" t="s">
        <v>606</v>
      </c>
      <c r="C255" t="s">
        <v>289</v>
      </c>
      <c r="D255" t="s">
        <v>1557</v>
      </c>
      <c r="E255" s="1">
        <v>396187.15625</v>
      </c>
      <c r="F255" s="1">
        <v>135689.546875</v>
      </c>
      <c r="G255" s="23">
        <v>0.34248850507757972</v>
      </c>
      <c r="H255" s="1">
        <v>260497.609375</v>
      </c>
      <c r="I255" s="23">
        <v>0.65751149492242023</v>
      </c>
      <c r="K255" s="1">
        <v>48435.99609375</v>
      </c>
      <c r="L255" s="23">
        <v>0.1222553415214353</v>
      </c>
      <c r="M255" s="1">
        <v>129632.58203125</v>
      </c>
      <c r="N255" s="23">
        <v>0.32720036474238934</v>
      </c>
      <c r="O255" s="1">
        <v>38.125</v>
      </c>
      <c r="Q255" s="1">
        <v>4522.1708984375</v>
      </c>
      <c r="R255" s="23">
        <v>1.1414228924634659E-2</v>
      </c>
      <c r="S255" s="1">
        <v>7231.6884765625</v>
      </c>
      <c r="T255" s="23">
        <v>1.8253212812379002E-2</v>
      </c>
      <c r="W255" s="1">
        <v>150183.984375</v>
      </c>
      <c r="X255" s="23">
        <v>0.37907332937424071</v>
      </c>
      <c r="Y255" s="1">
        <v>52207.9453125</v>
      </c>
      <c r="Z255" s="23">
        <v>0.13177596620410381</v>
      </c>
      <c r="AB255" s="1">
        <v>99100.875</v>
      </c>
      <c r="AC255" s="23">
        <v>0.25013651613043669</v>
      </c>
      <c r="AD255" s="24">
        <v>297086.28125</v>
      </c>
      <c r="AE255" s="1">
        <v>138746.78125</v>
      </c>
      <c r="AF255" s="23">
        <v>0.35020514688883231</v>
      </c>
      <c r="AG255" s="24">
        <v>257440.375</v>
      </c>
      <c r="AH255" s="1">
        <v>129877.6328125</v>
      </c>
      <c r="AI255" s="23">
        <v>0.32781888752230337</v>
      </c>
      <c r="AJ255" s="24">
        <v>266309.5234375</v>
      </c>
      <c r="AK255" s="1">
        <v>229708.953125</v>
      </c>
      <c r="AL255" s="23">
        <v>0.57979909116501049</v>
      </c>
      <c r="AM255" s="24">
        <v>166478.203125</v>
      </c>
      <c r="AN255" s="1">
        <v>83038.640625</v>
      </c>
      <c r="AO255" s="23">
        <v>0.20959447906130851</v>
      </c>
      <c r="AP255" s="24">
        <v>313148.515625</v>
      </c>
      <c r="AQ255" s="1">
        <v>9871.3662109375</v>
      </c>
      <c r="AR255" s="23">
        <v>2.4915916771185081E-2</v>
      </c>
      <c r="AS255" s="24">
        <v>386315.7900390625</v>
      </c>
    </row>
    <row r="256" spans="1:45" ht="14.5" x14ac:dyDescent="0.35">
      <c r="A256">
        <v>249</v>
      </c>
      <c r="B256" t="s">
        <v>607</v>
      </c>
      <c r="C256" t="s">
        <v>198</v>
      </c>
      <c r="D256" t="s">
        <v>1558</v>
      </c>
      <c r="E256" s="1">
        <v>189871.21875</v>
      </c>
      <c r="F256" s="1">
        <v>28561.158203125</v>
      </c>
      <c r="G256" s="23">
        <v>0.15042384196591141</v>
      </c>
      <c r="H256" s="1">
        <v>161310.060546875</v>
      </c>
      <c r="I256" s="23">
        <v>0.84957615803408859</v>
      </c>
      <c r="K256" s="1">
        <v>39796.65625</v>
      </c>
      <c r="L256" s="23">
        <v>0.20959815032524509</v>
      </c>
      <c r="M256" s="1">
        <v>92676.578125</v>
      </c>
      <c r="N256" s="23">
        <v>0.48810229762640106</v>
      </c>
      <c r="O256" s="1">
        <v>24</v>
      </c>
      <c r="Q256" s="1">
        <v>9716.4140625</v>
      </c>
      <c r="R256" s="23">
        <v>5.117370671799093E-2</v>
      </c>
      <c r="S256" s="1">
        <v>4195.22021484375</v>
      </c>
      <c r="T256" s="23">
        <v>2.2095082353516263E-2</v>
      </c>
      <c r="W256" s="1">
        <v>45692.87890625</v>
      </c>
      <c r="X256" s="23">
        <v>0.24065194928997102</v>
      </c>
      <c r="Y256" s="1">
        <v>129258.234375</v>
      </c>
      <c r="Z256" s="23">
        <v>0.68076791851845631</v>
      </c>
      <c r="AB256" s="1">
        <v>54323.0234375</v>
      </c>
      <c r="AC256" s="23">
        <v>0.28610457021938723</v>
      </c>
      <c r="AD256" s="24">
        <v>135548.1953125</v>
      </c>
      <c r="AE256" s="1">
        <v>68187.5234375</v>
      </c>
      <c r="AF256" s="23">
        <v>0.35912511588858176</v>
      </c>
      <c r="AG256" s="24">
        <v>121683.6953125</v>
      </c>
      <c r="AH256" s="1">
        <v>110846.0390625</v>
      </c>
      <c r="AI256" s="23">
        <v>0.58379590014876859</v>
      </c>
      <c r="AJ256" s="24">
        <v>79025.1796875</v>
      </c>
      <c r="AK256" s="1">
        <v>137974.5625</v>
      </c>
      <c r="AL256" s="23">
        <v>0.72667444496508238</v>
      </c>
      <c r="AM256" s="24">
        <v>51896.65625</v>
      </c>
      <c r="AN256" s="1">
        <v>80467.765625</v>
      </c>
      <c r="AO256" s="23">
        <v>0.42380180711301191</v>
      </c>
      <c r="AP256" s="24">
        <v>109403.453125</v>
      </c>
      <c r="AQ256" s="1">
        <v>9409.6494140625</v>
      </c>
      <c r="AR256" s="23">
        <v>4.9558060858354819E-2</v>
      </c>
      <c r="AS256" s="24">
        <v>180461.5693359375</v>
      </c>
    </row>
    <row r="257" spans="1:45" ht="14.5" x14ac:dyDescent="0.35">
      <c r="A257">
        <v>250</v>
      </c>
      <c r="B257" t="s">
        <v>608</v>
      </c>
      <c r="C257" t="s">
        <v>410</v>
      </c>
      <c r="D257" t="s">
        <v>1559</v>
      </c>
      <c r="E257" s="1">
        <v>232331.0625</v>
      </c>
      <c r="F257" s="1">
        <v>20916.08203125</v>
      </c>
      <c r="G257" s="23">
        <v>9.002705796711967E-2</v>
      </c>
      <c r="H257" s="1">
        <v>211414.98046875</v>
      </c>
      <c r="I257" s="23">
        <v>0.90997294203288037</v>
      </c>
      <c r="K257" s="1">
        <v>58359.9765625</v>
      </c>
      <c r="L257" s="23">
        <v>0.25119317208175718</v>
      </c>
      <c r="M257" s="1">
        <v>117556.4921875</v>
      </c>
      <c r="N257" s="23">
        <v>0.50598697790356806</v>
      </c>
      <c r="O257" s="1">
        <v>13.21676683425903</v>
      </c>
      <c r="Q257" s="1">
        <v>671.43890380859375</v>
      </c>
      <c r="R257" s="23">
        <v>2.8900091816547067E-3</v>
      </c>
      <c r="S257" s="1">
        <v>603.605224609375</v>
      </c>
      <c r="T257" s="23">
        <v>2.5980392725547617E-3</v>
      </c>
      <c r="W257" s="1">
        <v>5964.2890625</v>
      </c>
      <c r="X257" s="23">
        <v>2.5671509432794851E-2</v>
      </c>
      <c r="Y257" s="1">
        <v>224831.578125</v>
      </c>
      <c r="Z257" s="23">
        <v>0.96772069866895227</v>
      </c>
      <c r="AB257" s="1">
        <v>57619.09765625</v>
      </c>
      <c r="AC257" s="23">
        <v>0.24800427905007322</v>
      </c>
      <c r="AD257" s="24">
        <v>174711.96484375</v>
      </c>
      <c r="AE257" s="1">
        <v>76858.6015625</v>
      </c>
      <c r="AF257" s="23">
        <v>0.33081500482743237</v>
      </c>
      <c r="AG257" s="24">
        <v>155472.4609375</v>
      </c>
      <c r="AH257" s="1">
        <v>124571.3046875</v>
      </c>
      <c r="AI257" s="23">
        <v>0.53618015321347745</v>
      </c>
      <c r="AJ257" s="24">
        <v>107759.7578125</v>
      </c>
      <c r="AK257" s="1">
        <v>158322.984375</v>
      </c>
      <c r="AL257" s="23">
        <v>0.68145422601422501</v>
      </c>
      <c r="AM257" s="24">
        <v>74008.078125</v>
      </c>
      <c r="AN257" s="1">
        <v>139995.484375</v>
      </c>
      <c r="AO257" s="23">
        <v>0.60256894996552601</v>
      </c>
      <c r="AP257" s="24">
        <v>92335.578125</v>
      </c>
      <c r="AQ257" s="1">
        <v>9986.634765625</v>
      </c>
      <c r="AR257" s="23">
        <v>4.2984500902133994E-2</v>
      </c>
      <c r="AS257" s="24">
        <v>222344.427734375</v>
      </c>
    </row>
    <row r="258" spans="1:45" ht="14.5" x14ac:dyDescent="0.35">
      <c r="A258">
        <v>251</v>
      </c>
      <c r="B258" t="s">
        <v>609</v>
      </c>
      <c r="C258" t="s">
        <v>198</v>
      </c>
      <c r="D258" t="s">
        <v>1560</v>
      </c>
      <c r="E258" s="1">
        <v>251876.671875</v>
      </c>
      <c r="F258" s="1">
        <v>51570.93359375</v>
      </c>
      <c r="G258" s="23">
        <v>0.20474676439802789</v>
      </c>
      <c r="H258" s="1">
        <v>200305.73828125</v>
      </c>
      <c r="I258" s="23">
        <v>0.79525323560197203</v>
      </c>
      <c r="K258" s="1">
        <v>93947.71875</v>
      </c>
      <c r="L258" s="23">
        <v>0.37299094850921277</v>
      </c>
      <c r="M258" s="1">
        <v>145429.5</v>
      </c>
      <c r="N258" s="23">
        <v>0.57738376054203611</v>
      </c>
      <c r="O258" s="1">
        <v>7.477734088897706</v>
      </c>
      <c r="Q258" s="1">
        <v>37286.34765625</v>
      </c>
      <c r="R258" s="23">
        <v>0.14803414456243991</v>
      </c>
      <c r="S258" s="1">
        <v>52557.66015625</v>
      </c>
      <c r="T258" s="23">
        <v>0.20866426320867468</v>
      </c>
      <c r="W258" s="1">
        <v>0</v>
      </c>
      <c r="X258" s="23">
        <v>0</v>
      </c>
      <c r="Y258" s="1">
        <v>0</v>
      </c>
      <c r="Z258" s="23">
        <v>0</v>
      </c>
      <c r="AB258" s="1">
        <v>101592.3515625</v>
      </c>
      <c r="AC258" s="23">
        <v>0.40334164655358679</v>
      </c>
      <c r="AD258" s="24">
        <v>150284.3203125</v>
      </c>
      <c r="AE258" s="1">
        <v>102756.625</v>
      </c>
      <c r="AF258" s="23">
        <v>0.40796404142974979</v>
      </c>
      <c r="AG258" s="24">
        <v>149120.046875</v>
      </c>
      <c r="AH258" s="1">
        <v>79173.984375</v>
      </c>
      <c r="AI258" s="23">
        <v>0.31433631302819509</v>
      </c>
      <c r="AJ258" s="24">
        <v>172702.6875</v>
      </c>
      <c r="AK258" s="1">
        <v>141428.359375</v>
      </c>
      <c r="AL258" s="23">
        <v>0.5614984441480444</v>
      </c>
      <c r="AM258" s="24">
        <v>110448.3125</v>
      </c>
      <c r="AN258" s="1">
        <v>89073.109375</v>
      </c>
      <c r="AO258" s="23">
        <v>0.3536377891288191</v>
      </c>
      <c r="AP258" s="24">
        <v>162803.5625</v>
      </c>
      <c r="AQ258" s="1">
        <v>3609.53564453125</v>
      </c>
      <c r="AR258" s="23">
        <v>1.433056748630763E-2</v>
      </c>
      <c r="AS258" s="24">
        <v>248267.13623046875</v>
      </c>
    </row>
    <row r="259" spans="1:45" ht="14.5" x14ac:dyDescent="0.35">
      <c r="A259">
        <v>252</v>
      </c>
      <c r="B259" t="s">
        <v>610</v>
      </c>
      <c r="C259" t="s">
        <v>198</v>
      </c>
      <c r="D259" t="s">
        <v>1561</v>
      </c>
      <c r="E259" s="1">
        <v>64301.83203125</v>
      </c>
      <c r="F259" s="1">
        <v>17331.75390625</v>
      </c>
      <c r="G259" s="23">
        <v>0.26953748219532769</v>
      </c>
      <c r="H259" s="1">
        <v>46970.078125</v>
      </c>
      <c r="I259" s="23">
        <v>0.73046251780467231</v>
      </c>
      <c r="K259" s="1">
        <v>33845.2265625</v>
      </c>
      <c r="L259" s="23">
        <v>0.52634933552206697</v>
      </c>
      <c r="M259" s="1">
        <v>29623</v>
      </c>
      <c r="N259" s="23">
        <v>0.46068671862418381</v>
      </c>
      <c r="O259" s="1">
        <v>3.783800601959229</v>
      </c>
      <c r="Q259" s="1">
        <v>928.59625244140625</v>
      </c>
      <c r="R259" s="23">
        <v>1.4441209886370241E-2</v>
      </c>
      <c r="S259" s="1">
        <v>0</v>
      </c>
      <c r="T259" s="23">
        <v>0</v>
      </c>
      <c r="W259" s="1">
        <v>0</v>
      </c>
      <c r="X259" s="23">
        <v>0</v>
      </c>
      <c r="Y259" s="1">
        <v>0</v>
      </c>
      <c r="Z259" s="23">
        <v>0</v>
      </c>
      <c r="AB259" s="1">
        <v>25076.275390625</v>
      </c>
      <c r="AC259" s="23">
        <v>0.38997761958692251</v>
      </c>
      <c r="AD259" s="24">
        <v>39225.556640625</v>
      </c>
      <c r="AE259" s="1">
        <v>17327.857421875</v>
      </c>
      <c r="AF259" s="23">
        <v>0.26947688540901682</v>
      </c>
      <c r="AG259" s="24">
        <v>46973.974609375</v>
      </c>
      <c r="AH259" s="1">
        <v>10566.03515625</v>
      </c>
      <c r="AI259" s="23">
        <v>0.16431934864802952</v>
      </c>
      <c r="AJ259" s="24">
        <v>53735.796875</v>
      </c>
      <c r="AK259" s="1">
        <v>32848.44140625</v>
      </c>
      <c r="AL259" s="23">
        <v>0.51084767523087071</v>
      </c>
      <c r="AM259" s="24">
        <v>31453.390625</v>
      </c>
      <c r="AN259" s="1">
        <v>19720.1015625</v>
      </c>
      <c r="AO259" s="23">
        <v>0.30668024439671077</v>
      </c>
      <c r="AP259" s="24">
        <v>44581.73046875</v>
      </c>
      <c r="AQ259" s="1">
        <v>932.6053466796875</v>
      </c>
      <c r="AR259" s="23">
        <v>1.450355794258632E-2</v>
      </c>
      <c r="AS259" s="24">
        <v>63369.226684570313</v>
      </c>
    </row>
    <row r="260" spans="1:45" ht="14.5" x14ac:dyDescent="0.35">
      <c r="A260">
        <v>253</v>
      </c>
      <c r="B260" t="s">
        <v>611</v>
      </c>
      <c r="C260" t="s">
        <v>234</v>
      </c>
      <c r="D260" t="s">
        <v>1562</v>
      </c>
      <c r="E260" s="1">
        <v>122268.8515625</v>
      </c>
      <c r="F260" s="1">
        <v>29437.900390625</v>
      </c>
      <c r="G260" s="23">
        <v>0.24076369422327701</v>
      </c>
      <c r="H260" s="1">
        <v>92830.951171875</v>
      </c>
      <c r="I260" s="23">
        <v>0.75923630577672296</v>
      </c>
      <c r="K260" s="1">
        <v>43462.64453125</v>
      </c>
      <c r="L260" s="23">
        <v>0.3554678397304914</v>
      </c>
      <c r="M260" s="1">
        <v>65604.41796875</v>
      </c>
      <c r="N260" s="23">
        <v>0.53655871573484992</v>
      </c>
      <c r="O260" s="1">
        <v>8.1788782119750998</v>
      </c>
      <c r="Q260" s="1">
        <v>2428.697509765625</v>
      </c>
      <c r="R260" s="23">
        <v>1.9863583232595839E-2</v>
      </c>
      <c r="S260" s="1">
        <v>10584.3173828125</v>
      </c>
      <c r="T260" s="23">
        <v>8.6565934394191385E-2</v>
      </c>
      <c r="W260" s="1">
        <v>39022.15625</v>
      </c>
      <c r="X260" s="23">
        <v>0.31915042753184847</v>
      </c>
      <c r="Y260" s="1">
        <v>9999.693359375</v>
      </c>
      <c r="Z260" s="23">
        <v>8.1784471119068877E-2</v>
      </c>
      <c r="AB260" s="1">
        <v>13983.01953125</v>
      </c>
      <c r="AC260" s="23">
        <v>0.1143628925319734</v>
      </c>
      <c r="AD260" s="24">
        <v>108285.83203125</v>
      </c>
      <c r="AE260" s="1">
        <v>18820.759765625</v>
      </c>
      <c r="AF260" s="23">
        <v>0.15392930844700389</v>
      </c>
      <c r="AG260" s="24">
        <v>103448.091796875</v>
      </c>
      <c r="AH260" s="1">
        <v>31943.74609375</v>
      </c>
      <c r="AI260" s="23">
        <v>0.2612582492231994</v>
      </c>
      <c r="AJ260" s="24">
        <v>90325.10546875</v>
      </c>
      <c r="AK260" s="1">
        <v>48220.5546875</v>
      </c>
      <c r="AL260" s="23">
        <v>0.39438134955288395</v>
      </c>
      <c r="AM260" s="24">
        <v>74048.296875</v>
      </c>
      <c r="AN260" s="1">
        <v>54659.0078125</v>
      </c>
      <c r="AO260" s="23">
        <v>0.44703951263139191</v>
      </c>
      <c r="AP260" s="24">
        <v>67609.84375</v>
      </c>
      <c r="AQ260" s="1">
        <v>4612.2998046875</v>
      </c>
      <c r="AR260" s="23">
        <v>3.7722606745266091E-2</v>
      </c>
      <c r="AS260" s="24">
        <v>117656.5517578125</v>
      </c>
    </row>
    <row r="261" spans="1:45" ht="14.5" x14ac:dyDescent="0.35">
      <c r="A261">
        <v>254</v>
      </c>
      <c r="B261" t="s">
        <v>613</v>
      </c>
      <c r="C261" t="s">
        <v>614</v>
      </c>
      <c r="D261" t="s">
        <v>1563</v>
      </c>
      <c r="E261" s="1">
        <v>10557.673828125</v>
      </c>
      <c r="F261" s="1">
        <v>406.73568725585938</v>
      </c>
      <c r="G261" s="23">
        <v>3.8525123419927997E-2</v>
      </c>
      <c r="H261" s="1">
        <v>10150.938140869141</v>
      </c>
      <c r="I261" s="23">
        <v>0.96147487658007202</v>
      </c>
      <c r="K261" s="1">
        <v>6715.6767578125</v>
      </c>
      <c r="L261" s="23">
        <v>0.63609435820249971</v>
      </c>
      <c r="M261" s="1">
        <v>3743.439453125</v>
      </c>
      <c r="N261" s="23">
        <v>0.35457047774602635</v>
      </c>
      <c r="O261" s="1">
        <v>2.8729829788208008</v>
      </c>
      <c r="Q261" s="1">
        <v>0</v>
      </c>
      <c r="R261" s="23">
        <v>0</v>
      </c>
      <c r="S261" s="1">
        <v>0</v>
      </c>
      <c r="T261" s="23">
        <v>0</v>
      </c>
      <c r="W261" s="1">
        <v>0</v>
      </c>
      <c r="X261" s="23">
        <v>0</v>
      </c>
      <c r="Y261" s="1">
        <v>0</v>
      </c>
      <c r="Z261" s="23">
        <v>0</v>
      </c>
      <c r="AB261" s="1">
        <v>1413.175048828125</v>
      </c>
      <c r="AC261" s="23">
        <v>0.13385288007889701</v>
      </c>
      <c r="AD261" s="24">
        <v>9144.498779296875</v>
      </c>
      <c r="AE261" s="1">
        <v>2513.730712890625</v>
      </c>
      <c r="AF261" s="23">
        <v>0.23809512907987362</v>
      </c>
      <c r="AG261" s="24">
        <v>8043.943115234375</v>
      </c>
      <c r="AH261" s="1">
        <v>719.48211669921875</v>
      </c>
      <c r="AI261" s="23">
        <v>6.81477878945798E-2</v>
      </c>
      <c r="AJ261" s="24">
        <v>9838.1917114257813</v>
      </c>
      <c r="AK261" s="1">
        <v>2548.945068359375</v>
      </c>
      <c r="AL261" s="23">
        <v>0.24143055656532411</v>
      </c>
      <c r="AM261" s="24">
        <v>8008.728759765625</v>
      </c>
      <c r="AN261" s="1">
        <v>8996.708984375</v>
      </c>
      <c r="AO261" s="23">
        <v>0.85214879061790261</v>
      </c>
      <c r="AP261" s="24">
        <v>1560.96484375</v>
      </c>
      <c r="AQ261" s="1">
        <v>40.824176788330078</v>
      </c>
      <c r="AR261" s="23">
        <v>3.8667776115205383E-3</v>
      </c>
      <c r="AS261" s="24">
        <v>10516.84965133667</v>
      </c>
    </row>
    <row r="262" spans="1:45" ht="14.5" x14ac:dyDescent="0.35">
      <c r="A262">
        <v>255</v>
      </c>
      <c r="B262" t="s">
        <v>616</v>
      </c>
      <c r="C262" t="s">
        <v>187</v>
      </c>
      <c r="D262" t="s">
        <v>1564</v>
      </c>
      <c r="E262" s="1">
        <v>11925.7412109375</v>
      </c>
      <c r="F262" s="1">
        <v>2652.77392578125</v>
      </c>
      <c r="G262" s="23">
        <v>0.2224410104881617</v>
      </c>
      <c r="H262" s="1">
        <v>9272.96728515625</v>
      </c>
      <c r="I262" s="23">
        <v>0.77755898951183833</v>
      </c>
      <c r="K262" s="1">
        <v>1076.018920898438</v>
      </c>
      <c r="L262" s="23">
        <v>9.0226586496073236E-2</v>
      </c>
      <c r="M262" s="1">
        <v>3894.086547851562</v>
      </c>
      <c r="N262" s="23">
        <v>0.32652784250258288</v>
      </c>
      <c r="O262" s="1">
        <v>47</v>
      </c>
      <c r="Q262" s="1">
        <v>0</v>
      </c>
      <c r="R262" s="23">
        <v>0</v>
      </c>
      <c r="S262" s="1">
        <v>0</v>
      </c>
      <c r="T262" s="23">
        <v>0</v>
      </c>
      <c r="W262" s="1">
        <v>136.46391296386719</v>
      </c>
      <c r="X262" s="23">
        <v>1.144280347444665E-2</v>
      </c>
      <c r="Y262" s="1">
        <v>1105.379028320312</v>
      </c>
      <c r="Z262" s="23">
        <v>9.2688496988894253E-2</v>
      </c>
      <c r="AB262" s="1">
        <v>152.72711181640619</v>
      </c>
      <c r="AC262" s="23">
        <v>1.280650897206582E-2</v>
      </c>
      <c r="AD262" s="24">
        <v>11773.014099121094</v>
      </c>
      <c r="AE262" s="1">
        <v>1492.17333984375</v>
      </c>
      <c r="AF262" s="23">
        <v>0.1251220627255627</v>
      </c>
      <c r="AG262" s="24">
        <v>10433.56787109375</v>
      </c>
      <c r="AH262" s="1">
        <v>8329.3349609375</v>
      </c>
      <c r="AI262" s="23">
        <v>0.69843331442563805</v>
      </c>
      <c r="AJ262" s="24">
        <v>3596.40625</v>
      </c>
      <c r="AK262" s="1">
        <v>8482.0615234375</v>
      </c>
      <c r="AL262" s="23">
        <v>0.71123977733629795</v>
      </c>
      <c r="AM262" s="24">
        <v>3443.6796875</v>
      </c>
      <c r="AN262" s="1">
        <v>0</v>
      </c>
      <c r="AO262" s="23">
        <v>0</v>
      </c>
      <c r="AP262" s="24">
        <v>11925.7412109375</v>
      </c>
      <c r="AQ262" s="1">
        <v>571.57061767578125</v>
      </c>
      <c r="AR262" s="23">
        <v>4.7927471137104209E-2</v>
      </c>
      <c r="AS262" s="24">
        <v>11354.170593261719</v>
      </c>
    </row>
    <row r="263" spans="1:45" ht="14.5" x14ac:dyDescent="0.35">
      <c r="A263">
        <v>256</v>
      </c>
      <c r="B263" t="s">
        <v>618</v>
      </c>
      <c r="C263" t="s">
        <v>170</v>
      </c>
      <c r="D263" t="s">
        <v>1565</v>
      </c>
      <c r="E263" s="1">
        <v>372180.53125</v>
      </c>
      <c r="F263" s="1">
        <v>50966.0234375</v>
      </c>
      <c r="G263" s="23">
        <v>0.1369389829885144</v>
      </c>
      <c r="H263" s="1">
        <v>321214.5078125</v>
      </c>
      <c r="I263" s="23">
        <v>0.86306101701148563</v>
      </c>
      <c r="K263" s="1">
        <v>67617.4296875</v>
      </c>
      <c r="L263" s="23">
        <v>0.18167911540241272</v>
      </c>
      <c r="M263" s="1">
        <v>258620.7890625</v>
      </c>
      <c r="N263" s="23">
        <v>0.69487995031309147</v>
      </c>
      <c r="O263" s="1">
        <v>12.25</v>
      </c>
      <c r="Q263" s="1">
        <v>93870.71875</v>
      </c>
      <c r="R263" s="23">
        <v>0.25221824052624997</v>
      </c>
      <c r="S263" s="1">
        <v>123115.1015625</v>
      </c>
      <c r="T263" s="23">
        <v>0.33079404005633356</v>
      </c>
      <c r="W263" s="1">
        <v>31515.435546875</v>
      </c>
      <c r="X263" s="23">
        <v>8.4677818694674126E-2</v>
      </c>
      <c r="Y263" s="1">
        <v>1572.489868164062</v>
      </c>
      <c r="Z263" s="23">
        <v>4.225072877623989E-3</v>
      </c>
      <c r="AB263" s="1">
        <v>65732.546875</v>
      </c>
      <c r="AC263" s="23">
        <v>0.17661468388534898</v>
      </c>
      <c r="AD263" s="24">
        <v>306447.984375</v>
      </c>
      <c r="AE263" s="1">
        <v>92115.921875</v>
      </c>
      <c r="AF263" s="23">
        <v>0.24750333276601227</v>
      </c>
      <c r="AG263" s="24">
        <v>280064.609375</v>
      </c>
      <c r="AH263" s="1">
        <v>96432.3046875</v>
      </c>
      <c r="AI263" s="23">
        <v>0.2591008840887617</v>
      </c>
      <c r="AJ263" s="24">
        <v>275748.2265625</v>
      </c>
      <c r="AK263" s="1">
        <v>152511.5625</v>
      </c>
      <c r="AL263" s="23">
        <v>0.40977845345047181</v>
      </c>
      <c r="AM263" s="24">
        <v>219668.96875</v>
      </c>
      <c r="AN263" s="1">
        <v>25540.611328125</v>
      </c>
      <c r="AO263" s="23">
        <v>6.8624254047745817E-2</v>
      </c>
      <c r="AP263" s="24">
        <v>346639.919921875</v>
      </c>
      <c r="AQ263" s="1">
        <v>60238.3984375</v>
      </c>
      <c r="AR263" s="23">
        <v>0.16185263166556349</v>
      </c>
      <c r="AS263" s="24">
        <v>311942.1328125</v>
      </c>
    </row>
    <row r="264" spans="1:45" ht="14.5" x14ac:dyDescent="0.35">
      <c r="A264">
        <v>257</v>
      </c>
      <c r="B264" t="s">
        <v>620</v>
      </c>
      <c r="C264" t="s">
        <v>234</v>
      </c>
      <c r="D264" t="s">
        <v>1566</v>
      </c>
      <c r="E264" s="1">
        <v>102420.140625</v>
      </c>
      <c r="F264" s="1">
        <v>26978.921875</v>
      </c>
      <c r="G264" s="23">
        <v>0.2634142241005149</v>
      </c>
      <c r="H264" s="1">
        <v>75441.21875</v>
      </c>
      <c r="I264" s="23">
        <v>0.73658577589948526</v>
      </c>
      <c r="K264" s="1">
        <v>28087.6640625</v>
      </c>
      <c r="L264" s="23">
        <v>0.27423965531681771</v>
      </c>
      <c r="M264" s="1">
        <v>59192.203125</v>
      </c>
      <c r="N264" s="23">
        <v>0.57793518700316659</v>
      </c>
      <c r="O264" s="1">
        <v>8.9280221939086921</v>
      </c>
      <c r="Q264" s="1">
        <v>170.88102722167969</v>
      </c>
      <c r="R264" s="23">
        <v>1.6684318746186999E-3</v>
      </c>
      <c r="S264" s="1">
        <v>277.10824584960938</v>
      </c>
      <c r="T264" s="23">
        <v>2.7056030596971209E-3</v>
      </c>
      <c r="W264" s="1">
        <v>44750.5234375</v>
      </c>
      <c r="X264" s="23">
        <v>0.43693089234615567</v>
      </c>
      <c r="Y264" s="1">
        <v>28517.71484375</v>
      </c>
      <c r="Z264" s="23">
        <v>0.27843854411569752</v>
      </c>
      <c r="AB264" s="1">
        <v>16837.11328125</v>
      </c>
      <c r="AC264" s="23">
        <v>0.16439260069850151</v>
      </c>
      <c r="AD264" s="24">
        <v>85583.02734375</v>
      </c>
      <c r="AE264" s="1">
        <v>13452.244140625</v>
      </c>
      <c r="AF264" s="23">
        <v>0.1313437382387406</v>
      </c>
      <c r="AG264" s="24">
        <v>88967.896484375</v>
      </c>
      <c r="AH264" s="1">
        <v>22511.453125</v>
      </c>
      <c r="AI264" s="23">
        <v>0.21979517883521751</v>
      </c>
      <c r="AJ264" s="24">
        <v>79908.6875</v>
      </c>
      <c r="AK264" s="1">
        <v>43994.46484375</v>
      </c>
      <c r="AL264" s="23">
        <v>0.42954895956285449</v>
      </c>
      <c r="AM264" s="24">
        <v>58425.67578125</v>
      </c>
      <c r="AN264" s="1">
        <v>49177.1953125</v>
      </c>
      <c r="AO264" s="23">
        <v>0.48015160897461423</v>
      </c>
      <c r="AP264" s="24">
        <v>53242.9453125</v>
      </c>
      <c r="AQ264" s="1">
        <v>1451.010986328125</v>
      </c>
      <c r="AR264" s="23">
        <v>1.416724266802992E-2</v>
      </c>
      <c r="AS264" s="24">
        <v>100969.12963867188</v>
      </c>
    </row>
    <row r="265" spans="1:45" ht="14.5" x14ac:dyDescent="0.35">
      <c r="A265">
        <v>258</v>
      </c>
      <c r="B265" t="s">
        <v>622</v>
      </c>
      <c r="C265" t="s">
        <v>234</v>
      </c>
      <c r="D265" t="e">
        <v>#N/A</v>
      </c>
      <c r="E265" s="1">
        <v>322585.78125</v>
      </c>
      <c r="F265" s="1">
        <v>88051.3046875</v>
      </c>
      <c r="G265" s="23">
        <v>0.27295469858065852</v>
      </c>
      <c r="H265" s="1">
        <v>234534.4765625</v>
      </c>
      <c r="I265" s="23">
        <v>0.72704530141934143</v>
      </c>
      <c r="K265" s="1">
        <v>52631.4296875</v>
      </c>
      <c r="L265" s="23">
        <v>0.16315483430037261</v>
      </c>
      <c r="M265" s="1">
        <v>258219.6328125</v>
      </c>
      <c r="N265" s="23">
        <v>0.80046811676545337</v>
      </c>
      <c r="O265" s="1">
        <v>8.0771329879760749</v>
      </c>
      <c r="Q265" s="1">
        <v>68188.84375</v>
      </c>
      <c r="R265" s="23">
        <v>0.21138205002642219</v>
      </c>
      <c r="S265" s="1">
        <v>134397.34375</v>
      </c>
      <c r="T265" s="23">
        <v>0.4166251321717237</v>
      </c>
      <c r="W265" s="1">
        <v>0</v>
      </c>
      <c r="X265" s="23">
        <v>0</v>
      </c>
      <c r="Y265" s="1">
        <v>0</v>
      </c>
      <c r="Z265" s="23">
        <v>0</v>
      </c>
      <c r="AB265" s="1">
        <v>12288.59375</v>
      </c>
      <c r="AC265" s="23">
        <v>3.809403409655087E-2</v>
      </c>
      <c r="AD265" s="24">
        <v>310297.1875</v>
      </c>
      <c r="AE265" s="1">
        <v>83686.15625</v>
      </c>
      <c r="AF265" s="23">
        <v>0.25942295387515629</v>
      </c>
      <c r="AG265" s="24">
        <v>238899.625</v>
      </c>
      <c r="AH265" s="1">
        <v>103970.9765625</v>
      </c>
      <c r="AI265" s="23">
        <v>0.32230489564548959</v>
      </c>
      <c r="AJ265" s="24">
        <v>218614.8046875</v>
      </c>
      <c r="AK265" s="1">
        <v>116026.578125</v>
      </c>
      <c r="AL265" s="23">
        <v>0.35967666546059213</v>
      </c>
      <c r="AM265" s="24">
        <v>206559.203125</v>
      </c>
      <c r="AN265" s="1">
        <v>21417.89453125</v>
      </c>
      <c r="AO265" s="23">
        <v>6.6394415923283975E-2</v>
      </c>
      <c r="AP265" s="24">
        <v>301167.88671875</v>
      </c>
      <c r="AQ265" s="1">
        <v>20246.107421875</v>
      </c>
      <c r="AR265" s="23">
        <v>6.2761933720149043E-2</v>
      </c>
      <c r="AS265" s="24">
        <v>302339.673828125</v>
      </c>
    </row>
    <row r="266" spans="1:45" ht="14.5" x14ac:dyDescent="0.35">
      <c r="A266">
        <v>259</v>
      </c>
      <c r="B266" t="s">
        <v>624</v>
      </c>
      <c r="C266" t="s">
        <v>234</v>
      </c>
      <c r="D266" t="s">
        <v>1567</v>
      </c>
      <c r="E266" s="1">
        <v>329209.71875</v>
      </c>
      <c r="F266" s="1">
        <v>77509.8515625</v>
      </c>
      <c r="G266" s="23">
        <v>0.23544217302211709</v>
      </c>
      <c r="H266" s="1">
        <v>251699.8671875</v>
      </c>
      <c r="I266" s="23">
        <v>0.76455782697788299</v>
      </c>
      <c r="K266" s="1">
        <v>52898.84765625</v>
      </c>
      <c r="L266" s="23">
        <v>0.16068434387996022</v>
      </c>
      <c r="M266" s="1">
        <v>269727.74609375</v>
      </c>
      <c r="N266" s="23">
        <v>0.81931890442936683</v>
      </c>
      <c r="O266" s="1">
        <v>7.9503085613250732</v>
      </c>
      <c r="Q266" s="1">
        <v>73893.7265625</v>
      </c>
      <c r="R266" s="23">
        <v>0.22445791346340679</v>
      </c>
      <c r="S266" s="1">
        <v>157816.796875</v>
      </c>
      <c r="T266" s="23">
        <v>0.47938073479187049</v>
      </c>
      <c r="W266" s="1">
        <v>0</v>
      </c>
      <c r="X266" s="23">
        <v>0</v>
      </c>
      <c r="Y266" s="1">
        <v>0</v>
      </c>
      <c r="Z266" s="23">
        <v>0</v>
      </c>
      <c r="AB266" s="1">
        <v>18270.6796875</v>
      </c>
      <c r="AC266" s="23">
        <v>5.5498603616178935E-2</v>
      </c>
      <c r="AD266" s="24">
        <v>310939.0390625</v>
      </c>
      <c r="AE266" s="1">
        <v>83865.9375</v>
      </c>
      <c r="AF266" s="23">
        <v>0.25474927598868158</v>
      </c>
      <c r="AG266" s="24">
        <v>245343.78125</v>
      </c>
      <c r="AH266" s="1">
        <v>101622.359375</v>
      </c>
      <c r="AI266" s="23">
        <v>0.30868578169823552</v>
      </c>
      <c r="AJ266" s="24">
        <v>227587.359375</v>
      </c>
      <c r="AK266" s="1">
        <v>116854.4140625</v>
      </c>
      <c r="AL266" s="23">
        <v>0.35495432670151084</v>
      </c>
      <c r="AM266" s="24">
        <v>212355.3046875</v>
      </c>
      <c r="AN266" s="1">
        <v>17927.18359375</v>
      </c>
      <c r="AO266" s="23">
        <v>5.445520764641764E-2</v>
      </c>
      <c r="AP266" s="24">
        <v>311282.53515625</v>
      </c>
      <c r="AQ266" s="1">
        <v>20664.3125</v>
      </c>
      <c r="AR266" s="23">
        <v>6.276944854016403E-2</v>
      </c>
      <c r="AS266" s="24">
        <v>308545.40625</v>
      </c>
    </row>
    <row r="267" spans="1:45" ht="14.5" x14ac:dyDescent="0.35">
      <c r="A267">
        <v>260</v>
      </c>
      <c r="B267" t="s">
        <v>626</v>
      </c>
      <c r="C267" t="s">
        <v>177</v>
      </c>
      <c r="D267" t="s">
        <v>1568</v>
      </c>
      <c r="E267" s="1">
        <v>487255.6875</v>
      </c>
      <c r="F267" s="1">
        <v>67785.1796875</v>
      </c>
      <c r="G267" s="23">
        <v>0.1391162410751747</v>
      </c>
      <c r="H267" s="1">
        <v>419470.5078125</v>
      </c>
      <c r="I267" s="23">
        <v>0.86088375892482527</v>
      </c>
      <c r="K267" s="1">
        <v>206628.40625</v>
      </c>
      <c r="L267" s="23">
        <v>0.42406566316375732</v>
      </c>
      <c r="M267" s="1">
        <v>258393.9375</v>
      </c>
      <c r="N267" s="23">
        <v>0.5303046103489556</v>
      </c>
      <c r="O267" s="1">
        <v>7.2483090400695822</v>
      </c>
      <c r="Q267" s="1">
        <v>16793.6484375</v>
      </c>
      <c r="R267" s="23">
        <v>3.44657822747323E-2</v>
      </c>
      <c r="S267" s="1">
        <v>56414.86328125</v>
      </c>
      <c r="T267" s="23">
        <v>0.11578082047785231</v>
      </c>
      <c r="W267" s="1">
        <v>52399.66015625</v>
      </c>
      <c r="X267" s="23">
        <v>0.10754037664516741</v>
      </c>
      <c r="Y267" s="1">
        <v>0</v>
      </c>
      <c r="Z267" s="23">
        <v>0</v>
      </c>
      <c r="AB267" s="1">
        <v>226661.125</v>
      </c>
      <c r="AC267" s="23">
        <v>0.46517902369277114</v>
      </c>
      <c r="AD267" s="24">
        <v>260594.5625</v>
      </c>
      <c r="AE267" s="1">
        <v>68688.796875</v>
      </c>
      <c r="AF267" s="23">
        <v>0.1409707441844894</v>
      </c>
      <c r="AG267" s="24">
        <v>418566.890625</v>
      </c>
      <c r="AH267" s="1">
        <v>120405.3671875</v>
      </c>
      <c r="AI267" s="23">
        <v>0.2471092083199132</v>
      </c>
      <c r="AJ267" s="24">
        <v>366850.3203125</v>
      </c>
      <c r="AK267" s="1">
        <v>316723.90625</v>
      </c>
      <c r="AL267" s="23">
        <v>0.65001582203183617</v>
      </c>
      <c r="AM267" s="24">
        <v>170531.78125</v>
      </c>
      <c r="AN267" s="1">
        <v>192122.796875</v>
      </c>
      <c r="AO267" s="23">
        <v>0.39429564765213748</v>
      </c>
      <c r="AP267" s="24">
        <v>295132.890625</v>
      </c>
      <c r="AQ267" s="1">
        <v>10884.92578125</v>
      </c>
      <c r="AR267" s="23">
        <v>2.2339248284813512E-2</v>
      </c>
      <c r="AS267" s="24">
        <v>476370.76171875</v>
      </c>
    </row>
    <row r="268" spans="1:45" ht="14.5" x14ac:dyDescent="0.35">
      <c r="A268">
        <v>261</v>
      </c>
      <c r="B268" t="s">
        <v>628</v>
      </c>
      <c r="C268" t="s">
        <v>177</v>
      </c>
      <c r="D268" t="s">
        <v>1569</v>
      </c>
      <c r="E268" s="1">
        <v>467672.96875</v>
      </c>
      <c r="F268" s="1">
        <v>58560.6328125</v>
      </c>
      <c r="G268" s="23">
        <v>0.12521705705810049</v>
      </c>
      <c r="H268" s="1">
        <v>409112.3359375</v>
      </c>
      <c r="I268" s="23">
        <v>0.87478294294189951</v>
      </c>
      <c r="K268" s="1">
        <v>94349.703125</v>
      </c>
      <c r="L268" s="23">
        <v>0.2017429046138344</v>
      </c>
      <c r="M268" s="1">
        <v>333245.265625</v>
      </c>
      <c r="N268" s="23">
        <v>0.71256045974968485</v>
      </c>
      <c r="O268" s="1">
        <v>10.18074111938477</v>
      </c>
      <c r="Q268" s="1">
        <v>39305.3046875</v>
      </c>
      <c r="R268" s="23">
        <v>8.4044422735304825E-2</v>
      </c>
      <c r="S268" s="1">
        <v>185560.765625</v>
      </c>
      <c r="T268" s="23">
        <v>0.39677462249094331</v>
      </c>
      <c r="W268" s="1">
        <v>113821.9921875</v>
      </c>
      <c r="X268" s="23">
        <v>0.2433794548607851</v>
      </c>
      <c r="Y268" s="1">
        <v>31561.3828125</v>
      </c>
      <c r="Z268" s="23">
        <v>6.7486010356462359E-2</v>
      </c>
      <c r="AB268" s="1">
        <v>204598.421875</v>
      </c>
      <c r="AC268" s="23">
        <v>0.4374818207300975</v>
      </c>
      <c r="AD268" s="24">
        <v>263074.546875</v>
      </c>
      <c r="AE268" s="1">
        <v>99394.3046875</v>
      </c>
      <c r="AF268" s="23">
        <v>0.21252950529332901</v>
      </c>
      <c r="AG268" s="24">
        <v>368278.6640625</v>
      </c>
      <c r="AH268" s="1">
        <v>151127.25</v>
      </c>
      <c r="AI268" s="23">
        <v>0.32314728474458149</v>
      </c>
      <c r="AJ268" s="24">
        <v>316545.71875</v>
      </c>
      <c r="AK268" s="1">
        <v>260810.25</v>
      </c>
      <c r="AL268" s="23">
        <v>0.55767655483081635</v>
      </c>
      <c r="AM268" s="24">
        <v>206862.71875</v>
      </c>
      <c r="AN268" s="1">
        <v>111062.2578125</v>
      </c>
      <c r="AO268" s="23">
        <v>0.23747846301518791</v>
      </c>
      <c r="AP268" s="24">
        <v>356610.7109375</v>
      </c>
      <c r="AQ268" s="1">
        <v>12838.04296875</v>
      </c>
      <c r="AR268" s="23">
        <v>2.7450898013335313E-2</v>
      </c>
      <c r="AS268" s="24">
        <v>454834.92578125</v>
      </c>
    </row>
    <row r="269" spans="1:45" ht="14.5" x14ac:dyDescent="0.35">
      <c r="A269">
        <v>262</v>
      </c>
      <c r="B269" t="s">
        <v>630</v>
      </c>
      <c r="C269" t="s">
        <v>170</v>
      </c>
      <c r="D269" t="s">
        <v>1570</v>
      </c>
      <c r="E269" s="1">
        <v>379900.53125</v>
      </c>
      <c r="F269" s="1">
        <v>18550.724609375</v>
      </c>
      <c r="G269" s="23">
        <v>4.8830478200009096E-2</v>
      </c>
      <c r="H269" s="1">
        <v>361349.806640625</v>
      </c>
      <c r="I269" s="23">
        <v>0.95116952179999092</v>
      </c>
      <c r="K269" s="1">
        <v>40448.93359375</v>
      </c>
      <c r="L269" s="23">
        <v>0.10647243229868479</v>
      </c>
      <c r="M269" s="1">
        <v>271221.12890625</v>
      </c>
      <c r="N269" s="23">
        <v>0.71392669026769096</v>
      </c>
      <c r="O269" s="1">
        <v>11.286402702331539</v>
      </c>
      <c r="Q269" s="1">
        <v>24057.125</v>
      </c>
      <c r="R269" s="23">
        <v>6.3324799575415175E-2</v>
      </c>
      <c r="S269" s="1">
        <v>26514.203125</v>
      </c>
      <c r="T269" s="23">
        <v>6.9792487622376817E-2</v>
      </c>
      <c r="W269" s="1">
        <v>162004.5</v>
      </c>
      <c r="X269" s="23">
        <v>0.42643925626255624</v>
      </c>
      <c r="Y269" s="1">
        <v>159206.046875</v>
      </c>
      <c r="Z269" s="23">
        <v>0.4190729777375114</v>
      </c>
      <c r="AB269" s="1">
        <v>225872.921875</v>
      </c>
      <c r="AC269" s="23">
        <v>0.59455805742572254</v>
      </c>
      <c r="AD269" s="24">
        <v>154027.609375</v>
      </c>
      <c r="AE269" s="1">
        <v>165224.4375</v>
      </c>
      <c r="AF269" s="23">
        <v>0.43491499460755229</v>
      </c>
      <c r="AG269" s="24">
        <v>214676.09375</v>
      </c>
      <c r="AH269" s="1">
        <v>282856.46875</v>
      </c>
      <c r="AI269" s="23">
        <v>0.74455402265247561</v>
      </c>
      <c r="AJ269" s="24">
        <v>97044.0625</v>
      </c>
      <c r="AK269" s="1">
        <v>348189.4375</v>
      </c>
      <c r="AL269" s="23">
        <v>0.91652790364451486</v>
      </c>
      <c r="AM269" s="24">
        <v>31711.09375</v>
      </c>
      <c r="AN269" s="1">
        <v>164886.578125</v>
      </c>
      <c r="AO269" s="23">
        <v>0.43402565819654931</v>
      </c>
      <c r="AP269" s="24">
        <v>215013.953125</v>
      </c>
      <c r="AQ269" s="1">
        <v>8773.40234375</v>
      </c>
      <c r="AR269" s="23">
        <v>2.3093945972864439E-2</v>
      </c>
      <c r="AS269" s="24">
        <v>371127.12890625</v>
      </c>
    </row>
    <row r="270" spans="1:45" ht="14.5" x14ac:dyDescent="0.35">
      <c r="A270">
        <v>263</v>
      </c>
      <c r="B270" t="s">
        <v>632</v>
      </c>
      <c r="C270" t="s">
        <v>177</v>
      </c>
      <c r="D270" t="s">
        <v>1571</v>
      </c>
      <c r="E270" s="1">
        <v>508398.65625</v>
      </c>
      <c r="F270" s="1">
        <v>59849.3515625</v>
      </c>
      <c r="G270" s="23">
        <v>0.1177213016335544</v>
      </c>
      <c r="H270" s="1">
        <v>448549.3046875</v>
      </c>
      <c r="I270" s="23">
        <v>0.88227869836644557</v>
      </c>
      <c r="K270" s="1">
        <v>247562.734375</v>
      </c>
      <c r="L270" s="23">
        <v>0.48694608321951088</v>
      </c>
      <c r="M270" s="1">
        <v>240189.234375</v>
      </c>
      <c r="N270" s="23">
        <v>0.47244270106191888</v>
      </c>
      <c r="O270" s="1">
        <v>6.6495728492736816</v>
      </c>
      <c r="Q270" s="1">
        <v>15415.4150390625</v>
      </c>
      <c r="R270" s="23">
        <v>3.0321510195892659E-2</v>
      </c>
      <c r="S270" s="1">
        <v>14625.1318359375</v>
      </c>
      <c r="T270" s="23">
        <v>2.8767054468266998E-2</v>
      </c>
      <c r="W270" s="1">
        <v>93594.75</v>
      </c>
      <c r="X270" s="23">
        <v>0.18409716243226198</v>
      </c>
      <c r="Y270" s="1">
        <v>10311.7734375</v>
      </c>
      <c r="Z270" s="23">
        <v>2.0282849513334061E-2</v>
      </c>
      <c r="AB270" s="1">
        <v>237875.15625</v>
      </c>
      <c r="AC270" s="23">
        <v>0.46789100113794801</v>
      </c>
      <c r="AD270" s="24">
        <v>270523.5</v>
      </c>
      <c r="AE270" s="1">
        <v>68092.9140625</v>
      </c>
      <c r="AF270" s="23">
        <v>0.13393606223265858</v>
      </c>
      <c r="AG270" s="24">
        <v>440305.7421875</v>
      </c>
      <c r="AH270" s="1">
        <v>124822.1484375</v>
      </c>
      <c r="AI270" s="23">
        <v>0.2455202170639097</v>
      </c>
      <c r="AJ270" s="24">
        <v>383576.5078125</v>
      </c>
      <c r="AK270" s="1">
        <v>333132.6875</v>
      </c>
      <c r="AL270" s="23">
        <v>0.65525878836348705</v>
      </c>
      <c r="AM270" s="24">
        <v>175265.96875</v>
      </c>
      <c r="AN270" s="1">
        <v>253673.609375</v>
      </c>
      <c r="AO270" s="23">
        <v>0.49896593206229584</v>
      </c>
      <c r="AP270" s="24">
        <v>254725.046875</v>
      </c>
      <c r="AQ270" s="1">
        <v>13359.6845703125</v>
      </c>
      <c r="AR270" s="23">
        <v>2.6277969868871969E-2</v>
      </c>
      <c r="AS270" s="24">
        <v>495038.9716796875</v>
      </c>
    </row>
    <row r="271" spans="1:45" ht="14.5" x14ac:dyDescent="0.35">
      <c r="A271">
        <v>264</v>
      </c>
      <c r="B271" t="s">
        <v>634</v>
      </c>
      <c r="C271" t="s">
        <v>177</v>
      </c>
      <c r="D271" t="s">
        <v>1572</v>
      </c>
      <c r="E271" s="1">
        <v>640650.25</v>
      </c>
      <c r="F271" s="1">
        <v>188797.609375</v>
      </c>
      <c r="G271" s="23">
        <v>0.29469684804618429</v>
      </c>
      <c r="H271" s="1">
        <v>451852.640625</v>
      </c>
      <c r="I271" s="23">
        <v>0.70530315195381565</v>
      </c>
      <c r="K271" s="1">
        <v>146935.0625</v>
      </c>
      <c r="L271" s="23">
        <v>0.22935300891555108</v>
      </c>
      <c r="M271" s="1">
        <v>458939.4375</v>
      </c>
      <c r="N271" s="23">
        <v>0.71636503302699095</v>
      </c>
      <c r="O271" s="1">
        <v>8.4838624954223629</v>
      </c>
      <c r="Q271" s="1">
        <v>226136.28125</v>
      </c>
      <c r="R271" s="23">
        <v>0.35297930696195001</v>
      </c>
      <c r="S271" s="1">
        <v>283284.75</v>
      </c>
      <c r="T271" s="23">
        <v>0.44218315687849974</v>
      </c>
      <c r="W271" s="1">
        <v>0</v>
      </c>
      <c r="X271" s="23">
        <v>0</v>
      </c>
      <c r="Y271" s="1">
        <v>0</v>
      </c>
      <c r="Z271" s="23">
        <v>0</v>
      </c>
      <c r="AB271" s="1">
        <v>195393.9375</v>
      </c>
      <c r="AC271" s="23">
        <v>0.3049931495383012</v>
      </c>
      <c r="AD271" s="24">
        <v>445256.3125</v>
      </c>
      <c r="AE271" s="1">
        <v>38261.06640625</v>
      </c>
      <c r="AF271" s="23">
        <v>5.9722237533271862E-2</v>
      </c>
      <c r="AG271" s="24">
        <v>602389.18359375</v>
      </c>
      <c r="AH271" s="1">
        <v>106655.0859375</v>
      </c>
      <c r="AI271" s="23">
        <v>0.16647942607920618</v>
      </c>
      <c r="AJ271" s="24">
        <v>533995.1640625</v>
      </c>
      <c r="AK271" s="1">
        <v>267694.9375</v>
      </c>
      <c r="AL271" s="23">
        <v>0.41784879893514443</v>
      </c>
      <c r="AM271" s="24">
        <v>372955.3125</v>
      </c>
      <c r="AN271" s="1">
        <v>394.447021484375</v>
      </c>
      <c r="AO271" s="23">
        <v>6.1569791237008802E-4</v>
      </c>
      <c r="AP271" s="24">
        <v>640255.80297851563</v>
      </c>
      <c r="AQ271" s="1">
        <v>32905.2421875</v>
      </c>
      <c r="AR271" s="23">
        <v>5.1362256063273215E-2</v>
      </c>
      <c r="AS271" s="24">
        <v>607745.0078125</v>
      </c>
    </row>
    <row r="272" spans="1:45" ht="14.5" x14ac:dyDescent="0.35">
      <c r="A272">
        <v>265</v>
      </c>
      <c r="B272" t="s">
        <v>636</v>
      </c>
      <c r="C272" t="s">
        <v>177</v>
      </c>
      <c r="D272" t="s">
        <v>1573</v>
      </c>
      <c r="E272" s="1">
        <v>599350.5625</v>
      </c>
      <c r="F272" s="1">
        <v>88564.7109375</v>
      </c>
      <c r="G272" s="23">
        <v>0.14776779480790089</v>
      </c>
      <c r="H272" s="1">
        <v>510785.8515625</v>
      </c>
      <c r="I272" s="23">
        <v>0.85223220519209908</v>
      </c>
      <c r="K272" s="1">
        <v>102678.140625</v>
      </c>
      <c r="L272" s="23">
        <v>0.17131566573777932</v>
      </c>
      <c r="M272" s="1">
        <v>458139.359375</v>
      </c>
      <c r="N272" s="23">
        <v>0.76439297472920953</v>
      </c>
      <c r="O272" s="1">
        <v>9.75</v>
      </c>
      <c r="Q272" s="1">
        <v>66987.3828125</v>
      </c>
      <c r="R272" s="23">
        <v>0.11176661373784899</v>
      </c>
      <c r="S272" s="1">
        <v>285378.125</v>
      </c>
      <c r="T272" s="23">
        <v>0.47614558633203918</v>
      </c>
      <c r="W272" s="1">
        <v>73914.2734375</v>
      </c>
      <c r="X272" s="23">
        <v>0.1233239410491085</v>
      </c>
      <c r="Y272" s="1">
        <v>0</v>
      </c>
      <c r="Z272" s="23">
        <v>0</v>
      </c>
      <c r="AB272" s="1">
        <v>203619.859375</v>
      </c>
      <c r="AC272" s="23">
        <v>0.33973415912994986</v>
      </c>
      <c r="AD272" s="24">
        <v>395730.703125</v>
      </c>
      <c r="AE272" s="1">
        <v>111718.5625</v>
      </c>
      <c r="AF272" s="23">
        <v>0.18639936205949589</v>
      </c>
      <c r="AG272" s="24">
        <v>487632</v>
      </c>
      <c r="AH272" s="1">
        <v>214623.671875</v>
      </c>
      <c r="AI272" s="23">
        <v>0.35809371894099123</v>
      </c>
      <c r="AJ272" s="24">
        <v>384726.890625</v>
      </c>
      <c r="AK272" s="1">
        <v>323498.875</v>
      </c>
      <c r="AL272" s="23">
        <v>0.53974901375019568</v>
      </c>
      <c r="AM272" s="24">
        <v>275851.6875</v>
      </c>
      <c r="AN272" s="1">
        <v>61810.7578125</v>
      </c>
      <c r="AO272" s="23">
        <v>0.10312955668995469</v>
      </c>
      <c r="AP272" s="24">
        <v>537539.8046875</v>
      </c>
      <c r="AQ272" s="1">
        <v>25242.515625</v>
      </c>
      <c r="AR272" s="23">
        <v>4.2116446040709271E-2</v>
      </c>
      <c r="AS272" s="24">
        <v>574108.046875</v>
      </c>
    </row>
    <row r="273" spans="1:45" ht="14.5" x14ac:dyDescent="0.35">
      <c r="A273">
        <v>266</v>
      </c>
      <c r="B273" t="s">
        <v>638</v>
      </c>
      <c r="C273" t="s">
        <v>170</v>
      </c>
      <c r="D273" t="s">
        <v>1574</v>
      </c>
      <c r="E273" s="1">
        <v>638142.3125</v>
      </c>
      <c r="F273" s="1">
        <v>100279.8671875</v>
      </c>
      <c r="G273" s="23">
        <v>0.15714342274945139</v>
      </c>
      <c r="H273" s="1">
        <v>537862.4453125</v>
      </c>
      <c r="I273" s="23">
        <v>0.84285657725054863</v>
      </c>
      <c r="K273" s="1">
        <v>209770.9375</v>
      </c>
      <c r="L273" s="23">
        <v>0.32872124820903487</v>
      </c>
      <c r="M273" s="1">
        <v>411323.6875</v>
      </c>
      <c r="N273" s="23">
        <v>0.64456419742578974</v>
      </c>
      <c r="O273" s="1">
        <v>6.6723855972290043</v>
      </c>
      <c r="Q273" s="1">
        <v>159110.75</v>
      </c>
      <c r="R273" s="23">
        <v>0.24933427369306441</v>
      </c>
      <c r="S273" s="1">
        <v>177311.640625</v>
      </c>
      <c r="T273" s="23">
        <v>0.27785595336933561</v>
      </c>
      <c r="W273" s="1">
        <v>161134.875</v>
      </c>
      <c r="X273" s="23">
        <v>0.25250617588533592</v>
      </c>
      <c r="Y273" s="1">
        <v>0</v>
      </c>
      <c r="Z273" s="23">
        <v>0</v>
      </c>
      <c r="AB273" s="1">
        <v>193598.84375</v>
      </c>
      <c r="AC273" s="23">
        <v>0.30337879178008581</v>
      </c>
      <c r="AD273" s="24">
        <v>444543.46875</v>
      </c>
      <c r="AE273" s="1">
        <v>83002.6171875</v>
      </c>
      <c r="AF273" s="23">
        <v>0.13006913279629931</v>
      </c>
      <c r="AG273" s="24">
        <v>555139.6953125</v>
      </c>
      <c r="AH273" s="1">
        <v>200557.96875</v>
      </c>
      <c r="AI273" s="23">
        <v>0.31428407867876651</v>
      </c>
      <c r="AJ273" s="24">
        <v>437584.34375</v>
      </c>
      <c r="AK273" s="1">
        <v>347042.25</v>
      </c>
      <c r="AL273" s="23">
        <v>0.54383206253855798</v>
      </c>
      <c r="AM273" s="24">
        <v>291100.0625</v>
      </c>
      <c r="AN273" s="1">
        <v>201012.75</v>
      </c>
      <c r="AO273" s="23">
        <v>0.31499674298748209</v>
      </c>
      <c r="AP273" s="24">
        <v>437129.5625</v>
      </c>
      <c r="AQ273" s="1">
        <v>27505.19140625</v>
      </c>
      <c r="AR273" s="23">
        <v>4.3101970935754241E-2</v>
      </c>
      <c r="AS273" s="24">
        <v>610637.12109375</v>
      </c>
    </row>
    <row r="274" spans="1:45" ht="14.5" x14ac:dyDescent="0.35">
      <c r="A274">
        <v>267</v>
      </c>
      <c r="B274" t="s">
        <v>639</v>
      </c>
      <c r="C274" t="s">
        <v>177</v>
      </c>
      <c r="D274" t="s">
        <v>1575</v>
      </c>
      <c r="E274" s="1">
        <v>662299.75</v>
      </c>
      <c r="F274" s="1">
        <v>285358.59375</v>
      </c>
      <c r="G274" s="23">
        <v>0.43086018641861179</v>
      </c>
      <c r="H274" s="1">
        <v>376941.15625</v>
      </c>
      <c r="I274" s="23">
        <v>0.56913981358138821</v>
      </c>
      <c r="K274" s="1">
        <v>169359.875</v>
      </c>
      <c r="L274" s="23">
        <v>0.25571484059898864</v>
      </c>
      <c r="M274" s="1">
        <v>440881</v>
      </c>
      <c r="N274" s="23">
        <v>0.665681966511387</v>
      </c>
      <c r="O274" s="1">
        <v>8.6666669845581055</v>
      </c>
      <c r="Q274" s="1">
        <v>306352.84375</v>
      </c>
      <c r="R274" s="23">
        <v>0.46255920185686306</v>
      </c>
      <c r="S274" s="1">
        <v>276640.5</v>
      </c>
      <c r="T274" s="23">
        <v>0.41769682081263065</v>
      </c>
      <c r="W274" s="1">
        <v>0</v>
      </c>
      <c r="X274" s="23">
        <v>0</v>
      </c>
      <c r="Y274" s="1">
        <v>0</v>
      </c>
      <c r="Z274" s="23">
        <v>0</v>
      </c>
      <c r="AB274" s="1">
        <v>86408.3046875</v>
      </c>
      <c r="AC274" s="23">
        <v>0.1304670652336801</v>
      </c>
      <c r="AD274" s="24">
        <v>575891.4453125</v>
      </c>
      <c r="AE274" s="1">
        <v>12616.12890625</v>
      </c>
      <c r="AF274" s="23">
        <v>1.904897126452184E-2</v>
      </c>
      <c r="AG274" s="24">
        <v>649683.62109375</v>
      </c>
      <c r="AH274" s="1">
        <v>44957.31640625</v>
      </c>
      <c r="AI274" s="23">
        <v>6.7880618113248567E-2</v>
      </c>
      <c r="AJ274" s="24">
        <v>617342.43359375</v>
      </c>
      <c r="AK274" s="1">
        <v>120982.4375</v>
      </c>
      <c r="AL274" s="23">
        <v>0.1826702146573361</v>
      </c>
      <c r="AM274" s="24">
        <v>541317.3125</v>
      </c>
      <c r="AN274" s="1">
        <v>1413.460571289062</v>
      </c>
      <c r="AO274" s="23">
        <v>2.1341704738512472E-3</v>
      </c>
      <c r="AP274" s="24">
        <v>660886.28942871094</v>
      </c>
      <c r="AQ274" s="1">
        <v>10607.4599609375</v>
      </c>
      <c r="AR274" s="23">
        <v>1.6016101411690849E-2</v>
      </c>
      <c r="AS274" s="24">
        <v>651692.2900390625</v>
      </c>
    </row>
    <row r="275" spans="1:45" ht="14.5" x14ac:dyDescent="0.35">
      <c r="A275">
        <v>268</v>
      </c>
      <c r="B275" t="s">
        <v>641</v>
      </c>
      <c r="C275" t="s">
        <v>177</v>
      </c>
      <c r="D275" t="s">
        <v>1576</v>
      </c>
      <c r="E275" s="1">
        <v>654647.75</v>
      </c>
      <c r="F275" s="1">
        <v>201008.203125</v>
      </c>
      <c r="G275" s="23">
        <v>0.30704787899293928</v>
      </c>
      <c r="H275" s="1">
        <v>453639.546875</v>
      </c>
      <c r="I275" s="23">
        <v>0.69295212100706072</v>
      </c>
      <c r="K275" s="1">
        <v>172531.03125</v>
      </c>
      <c r="L275" s="23">
        <v>0.2635478870125193</v>
      </c>
      <c r="M275" s="1">
        <v>467431.28125</v>
      </c>
      <c r="N275" s="23">
        <v>0.7140195337874452</v>
      </c>
      <c r="O275" s="1">
        <v>6.297297477722168</v>
      </c>
      <c r="Q275" s="1">
        <v>280887.28125</v>
      </c>
      <c r="R275" s="23">
        <v>0.4290662898482428</v>
      </c>
      <c r="S275" s="1">
        <v>214676.90625</v>
      </c>
      <c r="T275" s="23">
        <v>0.32792735673497686</v>
      </c>
      <c r="W275" s="1">
        <v>3588.386962890625</v>
      </c>
      <c r="X275" s="23">
        <v>5.4814012007077476E-3</v>
      </c>
      <c r="Y275" s="1">
        <v>0</v>
      </c>
      <c r="Z275" s="23">
        <v>0</v>
      </c>
      <c r="AB275" s="1">
        <v>247264.578125</v>
      </c>
      <c r="AC275" s="23">
        <v>0.37770629796711286</v>
      </c>
      <c r="AD275" s="24">
        <v>407383.171875</v>
      </c>
      <c r="AE275" s="1">
        <v>67437.5</v>
      </c>
      <c r="AF275" s="23">
        <v>0.1030134144660239</v>
      </c>
      <c r="AG275" s="24">
        <v>587210.25</v>
      </c>
      <c r="AH275" s="1">
        <v>120195.53125</v>
      </c>
      <c r="AI275" s="23">
        <v>0.1836033672306977</v>
      </c>
      <c r="AJ275" s="24">
        <v>534452.21875</v>
      </c>
      <c r="AK275" s="1">
        <v>298560.03125</v>
      </c>
      <c r="AL275" s="23">
        <v>0.45606210553690896</v>
      </c>
      <c r="AM275" s="24">
        <v>356087.71875</v>
      </c>
      <c r="AN275" s="1">
        <v>101416.0703125</v>
      </c>
      <c r="AO275" s="23">
        <v>0.15491700737152159</v>
      </c>
      <c r="AP275" s="24">
        <v>553231.6796875</v>
      </c>
      <c r="AQ275" s="1">
        <v>16140.3466796875</v>
      </c>
      <c r="AR275" s="23">
        <v>2.4655009781500811E-2</v>
      </c>
      <c r="AS275" s="24">
        <v>638507.4033203125</v>
      </c>
    </row>
    <row r="276" spans="1:45" ht="14.5" x14ac:dyDescent="0.35">
      <c r="A276">
        <v>269</v>
      </c>
      <c r="B276" t="s">
        <v>643</v>
      </c>
      <c r="C276" t="s">
        <v>287</v>
      </c>
      <c r="D276" t="s">
        <v>1577</v>
      </c>
      <c r="E276" s="1">
        <v>175699.8125</v>
      </c>
      <c r="F276" s="1">
        <v>43528.41015625</v>
      </c>
      <c r="G276" s="23">
        <v>0.24774306549843358</v>
      </c>
      <c r="H276" s="1">
        <v>132171.40234375</v>
      </c>
      <c r="I276" s="23">
        <v>0.75225693450156639</v>
      </c>
      <c r="K276" s="1">
        <v>28503.37109375</v>
      </c>
      <c r="L276" s="23">
        <v>0.16222766938780878</v>
      </c>
      <c r="M276" s="1">
        <v>49729.99609375</v>
      </c>
      <c r="N276" s="23">
        <v>0.2830395513014563</v>
      </c>
      <c r="O276" s="1">
        <v>32</v>
      </c>
      <c r="Q276" s="1">
        <v>1759.401000976562</v>
      </c>
      <c r="R276" s="23">
        <v>1.001367603039737E-2</v>
      </c>
      <c r="S276" s="1">
        <v>657.04248046875</v>
      </c>
      <c r="T276" s="23">
        <v>3.7395741698287238E-3</v>
      </c>
      <c r="W276" s="1">
        <v>29004.802734375</v>
      </c>
      <c r="X276" s="23">
        <v>0.16508158046198829</v>
      </c>
      <c r="Y276" s="1">
        <v>370.30111694335938</v>
      </c>
      <c r="Z276" s="23">
        <v>2.107578327343743E-3</v>
      </c>
      <c r="AB276" s="1">
        <v>60825.71484375</v>
      </c>
      <c r="AC276" s="23">
        <v>0.34619111983258377</v>
      </c>
      <c r="AD276" s="24">
        <v>114874.09765625</v>
      </c>
      <c r="AE276" s="1">
        <v>51722.98828125</v>
      </c>
      <c r="AF276" s="23">
        <v>0.29438271757546702</v>
      </c>
      <c r="AG276" s="24">
        <v>123976.82421875</v>
      </c>
      <c r="AH276" s="1">
        <v>50884.3203125</v>
      </c>
      <c r="AI276" s="23">
        <v>0.289609417269583</v>
      </c>
      <c r="AJ276" s="24">
        <v>124815.4921875</v>
      </c>
      <c r="AK276" s="1">
        <v>104023.265625</v>
      </c>
      <c r="AL276" s="23">
        <v>0.59205109069197215</v>
      </c>
      <c r="AM276" s="24">
        <v>71676.546875</v>
      </c>
      <c r="AN276" s="1">
        <v>66387.53125</v>
      </c>
      <c r="AO276" s="23">
        <v>0.37784634090033525</v>
      </c>
      <c r="AP276" s="24">
        <v>109312.28125</v>
      </c>
      <c r="AQ276" s="1">
        <v>908.0650634765625</v>
      </c>
      <c r="AR276" s="23">
        <v>5.1682756546855306E-3</v>
      </c>
      <c r="AS276" s="24">
        <v>174791.74743652344</v>
      </c>
    </row>
    <row r="277" spans="1:45" ht="14.5" x14ac:dyDescent="0.35">
      <c r="A277">
        <v>270</v>
      </c>
      <c r="B277" t="s">
        <v>644</v>
      </c>
      <c r="C277" t="s">
        <v>614</v>
      </c>
      <c r="D277" t="s">
        <v>1578</v>
      </c>
      <c r="E277" s="1">
        <v>32371.892578125</v>
      </c>
      <c r="F277" s="1">
        <v>2261.242919921875</v>
      </c>
      <c r="G277" s="23">
        <v>6.9852045704917751E-2</v>
      </c>
      <c r="H277" s="1">
        <v>30110.649658203121</v>
      </c>
      <c r="I277" s="23">
        <v>0.93014795429508224</v>
      </c>
      <c r="K277" s="1">
        <v>18707.388671875</v>
      </c>
      <c r="L277" s="23">
        <v>0.57788986623897121</v>
      </c>
      <c r="M277" s="1">
        <v>5225.568359375</v>
      </c>
      <c r="N277" s="23">
        <v>0.16142301061835748</v>
      </c>
      <c r="O277" s="1">
        <v>71.971427917480483</v>
      </c>
      <c r="Q277" s="1">
        <v>265.54458618164063</v>
      </c>
      <c r="R277" s="23">
        <v>8.2029367155715786E-3</v>
      </c>
      <c r="S277" s="1">
        <v>0</v>
      </c>
      <c r="T277" s="23">
        <v>0</v>
      </c>
      <c r="W277" s="1">
        <v>0</v>
      </c>
      <c r="X277" s="23">
        <v>0</v>
      </c>
      <c r="Y277" s="1">
        <v>0</v>
      </c>
      <c r="Z277" s="23">
        <v>0</v>
      </c>
      <c r="AB277" s="1">
        <v>3101.974365234375</v>
      </c>
      <c r="AC277" s="23">
        <v>9.5823077311534915E-2</v>
      </c>
      <c r="AD277" s="24">
        <v>29269.918212890625</v>
      </c>
      <c r="AE277" s="1">
        <v>49.464126586914063</v>
      </c>
      <c r="AF277" s="23">
        <v>1.5279961302089259E-3</v>
      </c>
      <c r="AG277" s="24">
        <v>32322.428451538086</v>
      </c>
      <c r="AH277" s="1">
        <v>21474.31640625</v>
      </c>
      <c r="AI277" s="23">
        <v>0.66336301945969833</v>
      </c>
      <c r="AJ277" s="24">
        <v>10897.576171875</v>
      </c>
      <c r="AK277" s="1">
        <v>23074.326171875</v>
      </c>
      <c r="AL277" s="23">
        <v>0.71278891452479543</v>
      </c>
      <c r="AM277" s="24">
        <v>9297.56640625</v>
      </c>
      <c r="AN277" s="1">
        <v>15748.978515625</v>
      </c>
      <c r="AO277" s="23">
        <v>0.48650163031454091</v>
      </c>
      <c r="AP277" s="24">
        <v>16622.9140625</v>
      </c>
      <c r="AQ277" s="1">
        <v>71.771781921386719</v>
      </c>
      <c r="AR277" s="23">
        <v>2.217101819060336E-3</v>
      </c>
      <c r="AS277" s="24">
        <v>32300.120796203613</v>
      </c>
    </row>
    <row r="278" spans="1:45" ht="14.5" x14ac:dyDescent="0.35">
      <c r="A278">
        <v>271</v>
      </c>
      <c r="B278" t="s">
        <v>646</v>
      </c>
      <c r="C278" t="s">
        <v>572</v>
      </c>
      <c r="D278" t="s">
        <v>968</v>
      </c>
      <c r="E278" s="1">
        <v>0</v>
      </c>
      <c r="F278" s="1">
        <v>0</v>
      </c>
      <c r="G278" s="23">
        <v>0</v>
      </c>
      <c r="H278" s="1">
        <v>0</v>
      </c>
      <c r="I278" s="23">
        <v>0</v>
      </c>
      <c r="K278" s="1">
        <v>0</v>
      </c>
      <c r="L278" s="23">
        <v>0</v>
      </c>
      <c r="M278" s="1">
        <v>0</v>
      </c>
      <c r="N278" s="23">
        <v>0</v>
      </c>
      <c r="O278" s="1">
        <v>0</v>
      </c>
      <c r="Q278" s="1">
        <v>0</v>
      </c>
      <c r="R278" s="23">
        <v>0</v>
      </c>
      <c r="S278" s="1">
        <v>0</v>
      </c>
      <c r="T278" s="23">
        <v>0</v>
      </c>
      <c r="W278" s="1">
        <v>0</v>
      </c>
      <c r="X278" s="23">
        <v>0</v>
      </c>
      <c r="Y278" s="1">
        <v>0</v>
      </c>
      <c r="Z278" s="23">
        <v>0</v>
      </c>
      <c r="AB278" s="1">
        <v>0</v>
      </c>
      <c r="AC278" s="23">
        <v>0</v>
      </c>
      <c r="AD278" s="24">
        <v>0</v>
      </c>
      <c r="AE278" s="1">
        <v>0</v>
      </c>
      <c r="AF278" s="23">
        <v>0</v>
      </c>
      <c r="AG278" s="24">
        <v>0</v>
      </c>
      <c r="AH278" s="1">
        <v>0</v>
      </c>
      <c r="AI278" s="23">
        <v>0</v>
      </c>
      <c r="AJ278" s="24">
        <v>0</v>
      </c>
      <c r="AK278" s="1">
        <v>0</v>
      </c>
      <c r="AL278" s="23">
        <v>0</v>
      </c>
      <c r="AM278" s="24">
        <v>0</v>
      </c>
      <c r="AN278" s="1">
        <v>0</v>
      </c>
      <c r="AO278" s="23">
        <v>0</v>
      </c>
      <c r="AP278" s="24">
        <v>0</v>
      </c>
      <c r="AQ278" s="1">
        <v>0</v>
      </c>
      <c r="AR278" s="23">
        <v>0</v>
      </c>
      <c r="AS278" s="24">
        <v>0</v>
      </c>
    </row>
    <row r="279" spans="1:45" ht="14.5" x14ac:dyDescent="0.35">
      <c r="A279">
        <v>272</v>
      </c>
      <c r="B279" t="s">
        <v>647</v>
      </c>
      <c r="C279" t="s">
        <v>614</v>
      </c>
      <c r="D279" t="s">
        <v>1579</v>
      </c>
      <c r="E279" s="1">
        <v>0</v>
      </c>
      <c r="F279" s="1">
        <v>0</v>
      </c>
      <c r="G279" s="23">
        <v>0</v>
      </c>
      <c r="H279" s="1">
        <v>0</v>
      </c>
      <c r="I279" s="23">
        <v>0</v>
      </c>
      <c r="K279" s="1">
        <v>0</v>
      </c>
      <c r="L279" s="23">
        <v>0</v>
      </c>
      <c r="M279" s="1">
        <v>0</v>
      </c>
      <c r="N279" s="23">
        <v>0</v>
      </c>
      <c r="O279" s="1">
        <v>0</v>
      </c>
      <c r="Q279" s="1">
        <v>0</v>
      </c>
      <c r="R279" s="23">
        <v>0</v>
      </c>
      <c r="S279" s="1">
        <v>0</v>
      </c>
      <c r="T279" s="23">
        <v>0</v>
      </c>
      <c r="W279" s="1">
        <v>0</v>
      </c>
      <c r="X279" s="23">
        <v>0</v>
      </c>
      <c r="Y279" s="1">
        <v>0</v>
      </c>
      <c r="Z279" s="23">
        <v>0</v>
      </c>
      <c r="AB279" s="1">
        <v>0</v>
      </c>
      <c r="AC279" s="23">
        <v>0</v>
      </c>
      <c r="AD279" s="24">
        <v>0</v>
      </c>
      <c r="AE279" s="1">
        <v>0</v>
      </c>
      <c r="AF279" s="23">
        <v>0</v>
      </c>
      <c r="AG279" s="24">
        <v>0</v>
      </c>
      <c r="AH279" s="1">
        <v>0</v>
      </c>
      <c r="AI279" s="23">
        <v>0</v>
      </c>
      <c r="AJ279" s="24">
        <v>0</v>
      </c>
      <c r="AK279" s="1">
        <v>0</v>
      </c>
      <c r="AL279" s="23">
        <v>0</v>
      </c>
      <c r="AM279" s="24">
        <v>0</v>
      </c>
      <c r="AN279" s="1">
        <v>0</v>
      </c>
      <c r="AO279" s="23">
        <v>0</v>
      </c>
      <c r="AP279" s="24">
        <v>0</v>
      </c>
      <c r="AQ279" s="1">
        <v>0</v>
      </c>
      <c r="AR279" s="23">
        <v>0</v>
      </c>
      <c r="AS279" s="24">
        <v>0</v>
      </c>
    </row>
    <row r="280" spans="1:45" ht="14.5" x14ac:dyDescent="0.35">
      <c r="A280">
        <v>273</v>
      </c>
      <c r="B280" t="s">
        <v>648</v>
      </c>
      <c r="C280" t="s">
        <v>614</v>
      </c>
      <c r="D280" t="s">
        <v>1580</v>
      </c>
      <c r="E280" s="1">
        <v>31730.984375</v>
      </c>
      <c r="F280" s="1">
        <v>145.47021484375</v>
      </c>
      <c r="G280" s="23">
        <v>4.5844847775463942E-3</v>
      </c>
      <c r="H280" s="1">
        <v>31585.51416015625</v>
      </c>
      <c r="I280" s="23">
        <v>0.99541551522245375</v>
      </c>
      <c r="K280" s="1">
        <v>18269.14453125</v>
      </c>
      <c r="L280" s="23">
        <v>0.57575095418860611</v>
      </c>
      <c r="M280" s="1">
        <v>4495.470703125</v>
      </c>
      <c r="N280" s="23">
        <v>0.14167447974500477</v>
      </c>
      <c r="O280" s="1">
        <v>48</v>
      </c>
      <c r="Q280" s="1">
        <v>0</v>
      </c>
      <c r="R280" s="23">
        <v>0</v>
      </c>
      <c r="S280" s="1">
        <v>0</v>
      </c>
      <c r="T280" s="23">
        <v>0</v>
      </c>
      <c r="W280" s="1">
        <v>0</v>
      </c>
      <c r="X280" s="23">
        <v>0</v>
      </c>
      <c r="Y280" s="1">
        <v>0</v>
      </c>
      <c r="Z280" s="23">
        <v>0</v>
      </c>
      <c r="AB280" s="1">
        <v>3101.974365234375</v>
      </c>
      <c r="AC280" s="23">
        <v>9.7758529284024925E-2</v>
      </c>
      <c r="AD280" s="24">
        <v>28629.010009765625</v>
      </c>
      <c r="AE280" s="1">
        <v>800.58245849609375</v>
      </c>
      <c r="AF280" s="23">
        <v>2.5230306410753883E-2</v>
      </c>
      <c r="AG280" s="24">
        <v>30930.401916503906</v>
      </c>
      <c r="AH280" s="1">
        <v>23005.36328125</v>
      </c>
      <c r="AI280" s="23">
        <v>0.72501259366461113</v>
      </c>
      <c r="AJ280" s="24">
        <v>8725.62109375</v>
      </c>
      <c r="AK280" s="1">
        <v>24605.373046875</v>
      </c>
      <c r="AL280" s="23">
        <v>0.77543680196259279</v>
      </c>
      <c r="AM280" s="24">
        <v>7125.611328125</v>
      </c>
      <c r="AN280" s="1">
        <v>16611.857421875</v>
      </c>
      <c r="AO280" s="23">
        <v>0.52352165396302808</v>
      </c>
      <c r="AP280" s="24">
        <v>15119.126953125</v>
      </c>
      <c r="AQ280" s="1">
        <v>130.65467834472659</v>
      </c>
      <c r="AR280" s="23">
        <v>4.1175740657975277E-3</v>
      </c>
      <c r="AS280" s="24">
        <v>31600.329696655273</v>
      </c>
    </row>
    <row r="281" spans="1:45" ht="14.5" x14ac:dyDescent="0.35">
      <c r="A281">
        <v>274</v>
      </c>
      <c r="B281" t="s">
        <v>650</v>
      </c>
      <c r="C281" t="s">
        <v>572</v>
      </c>
      <c r="D281" t="s">
        <v>970</v>
      </c>
      <c r="E281" s="1">
        <v>0</v>
      </c>
      <c r="F281" s="1">
        <v>0</v>
      </c>
      <c r="G281" s="23">
        <v>0</v>
      </c>
      <c r="H281" s="1">
        <v>0</v>
      </c>
      <c r="I281" s="23">
        <v>0</v>
      </c>
      <c r="K281" s="1">
        <v>0</v>
      </c>
      <c r="L281" s="23">
        <v>0</v>
      </c>
      <c r="M281" s="1">
        <v>0</v>
      </c>
      <c r="N281" s="23">
        <v>0</v>
      </c>
      <c r="O281" s="1">
        <v>0</v>
      </c>
      <c r="Q281" s="1">
        <v>0</v>
      </c>
      <c r="R281" s="23">
        <v>0</v>
      </c>
      <c r="S281" s="1">
        <v>0</v>
      </c>
      <c r="T281" s="23">
        <v>0</v>
      </c>
      <c r="W281" s="1">
        <v>0</v>
      </c>
      <c r="X281" s="23">
        <v>0</v>
      </c>
      <c r="Y281" s="1">
        <v>0</v>
      </c>
      <c r="Z281" s="23">
        <v>0</v>
      </c>
      <c r="AB281" s="1">
        <v>0</v>
      </c>
      <c r="AC281" s="23">
        <v>0</v>
      </c>
      <c r="AD281" s="24">
        <v>0</v>
      </c>
      <c r="AE281" s="1">
        <v>0</v>
      </c>
      <c r="AF281" s="23">
        <v>0</v>
      </c>
      <c r="AG281" s="24">
        <v>0</v>
      </c>
      <c r="AH281" s="1">
        <v>0</v>
      </c>
      <c r="AI281" s="23">
        <v>0</v>
      </c>
      <c r="AJ281" s="24">
        <v>0</v>
      </c>
      <c r="AK281" s="1">
        <v>0</v>
      </c>
      <c r="AL281" s="23">
        <v>0</v>
      </c>
      <c r="AM281" s="24">
        <v>0</v>
      </c>
      <c r="AN281" s="1">
        <v>0</v>
      </c>
      <c r="AO281" s="23">
        <v>0</v>
      </c>
      <c r="AP281" s="24">
        <v>0</v>
      </c>
      <c r="AQ281" s="1">
        <v>0</v>
      </c>
      <c r="AR281" s="23">
        <v>0</v>
      </c>
      <c r="AS281" s="24">
        <v>0</v>
      </c>
    </row>
    <row r="282" spans="1:45" ht="14.5" x14ac:dyDescent="0.35">
      <c r="A282">
        <v>275</v>
      </c>
      <c r="B282" t="s">
        <v>652</v>
      </c>
      <c r="C282" t="s">
        <v>572</v>
      </c>
      <c r="D282" t="s">
        <v>171</v>
      </c>
      <c r="E282" s="1">
        <v>0</v>
      </c>
      <c r="F282" s="1">
        <v>0</v>
      </c>
      <c r="G282" s="23">
        <v>0</v>
      </c>
      <c r="H282" s="1">
        <v>0</v>
      </c>
      <c r="I282" s="23">
        <v>0</v>
      </c>
      <c r="K282" s="1">
        <v>0</v>
      </c>
      <c r="L282" s="23">
        <v>0</v>
      </c>
      <c r="M282" s="1">
        <v>0</v>
      </c>
      <c r="N282" s="23">
        <v>0</v>
      </c>
      <c r="O282" s="1">
        <v>0</v>
      </c>
      <c r="Q282" s="1">
        <v>0</v>
      </c>
      <c r="R282" s="23">
        <v>0</v>
      </c>
      <c r="S282" s="1">
        <v>0</v>
      </c>
      <c r="T282" s="23">
        <v>0</v>
      </c>
      <c r="W282" s="1">
        <v>0</v>
      </c>
      <c r="X282" s="23">
        <v>0</v>
      </c>
      <c r="Y282" s="1">
        <v>0</v>
      </c>
      <c r="Z282" s="23">
        <v>0</v>
      </c>
      <c r="AB282" s="1">
        <v>0</v>
      </c>
      <c r="AC282" s="23">
        <v>0</v>
      </c>
      <c r="AD282" s="24">
        <v>0</v>
      </c>
      <c r="AE282" s="1">
        <v>0</v>
      </c>
      <c r="AF282" s="23">
        <v>0</v>
      </c>
      <c r="AG282" s="24">
        <v>0</v>
      </c>
      <c r="AH282" s="1">
        <v>0</v>
      </c>
      <c r="AI282" s="23">
        <v>0</v>
      </c>
      <c r="AJ282" s="24">
        <v>0</v>
      </c>
      <c r="AK282" s="1">
        <v>0</v>
      </c>
      <c r="AL282" s="23">
        <v>0</v>
      </c>
      <c r="AM282" s="24">
        <v>0</v>
      </c>
      <c r="AN282" s="1">
        <v>0</v>
      </c>
      <c r="AO282" s="23">
        <v>0</v>
      </c>
      <c r="AP282" s="24">
        <v>0</v>
      </c>
      <c r="AQ282" s="1">
        <v>0</v>
      </c>
      <c r="AR282" s="23">
        <v>0</v>
      </c>
      <c r="AS282" s="24">
        <v>0</v>
      </c>
    </row>
    <row r="283" spans="1:45" ht="14.5" x14ac:dyDescent="0.35">
      <c r="A283">
        <v>276</v>
      </c>
      <c r="B283" t="s">
        <v>653</v>
      </c>
      <c r="C283" t="s">
        <v>614</v>
      </c>
      <c r="D283" t="s">
        <v>1581</v>
      </c>
      <c r="E283" s="1">
        <v>0</v>
      </c>
      <c r="F283" s="1">
        <v>0</v>
      </c>
      <c r="G283" s="23">
        <v>0</v>
      </c>
      <c r="H283" s="1">
        <v>0</v>
      </c>
      <c r="I283" s="23">
        <v>0</v>
      </c>
      <c r="K283" s="1">
        <v>0</v>
      </c>
      <c r="L283" s="23">
        <v>0</v>
      </c>
      <c r="M283" s="1">
        <v>0</v>
      </c>
      <c r="N283" s="23">
        <v>0</v>
      </c>
      <c r="O283" s="1">
        <v>0</v>
      </c>
      <c r="Q283" s="1">
        <v>0</v>
      </c>
      <c r="R283" s="23">
        <v>0</v>
      </c>
      <c r="S283" s="1">
        <v>0</v>
      </c>
      <c r="T283" s="23">
        <v>0</v>
      </c>
      <c r="W283" s="1">
        <v>0</v>
      </c>
      <c r="X283" s="23">
        <v>0</v>
      </c>
      <c r="Y283" s="1">
        <v>0</v>
      </c>
      <c r="Z283" s="23">
        <v>0</v>
      </c>
      <c r="AB283" s="1">
        <v>0</v>
      </c>
      <c r="AC283" s="23">
        <v>0</v>
      </c>
      <c r="AD283" s="24">
        <v>0</v>
      </c>
      <c r="AE283" s="1">
        <v>0</v>
      </c>
      <c r="AF283" s="23">
        <v>0</v>
      </c>
      <c r="AG283" s="24">
        <v>0</v>
      </c>
      <c r="AH283" s="1">
        <v>0</v>
      </c>
      <c r="AI283" s="23">
        <v>0</v>
      </c>
      <c r="AJ283" s="24">
        <v>0</v>
      </c>
      <c r="AK283" s="1">
        <v>0</v>
      </c>
      <c r="AL283" s="23">
        <v>0</v>
      </c>
      <c r="AM283" s="24">
        <v>0</v>
      </c>
      <c r="AN283" s="1">
        <v>0</v>
      </c>
      <c r="AO283" s="23">
        <v>0</v>
      </c>
      <c r="AP283" s="24">
        <v>0</v>
      </c>
      <c r="AQ283" s="1">
        <v>0</v>
      </c>
      <c r="AR283" s="23">
        <v>0</v>
      </c>
      <c r="AS283" s="24">
        <v>0</v>
      </c>
    </row>
    <row r="284" spans="1:45" ht="14.5" x14ac:dyDescent="0.35">
      <c r="A284">
        <v>277</v>
      </c>
      <c r="B284" t="s">
        <v>654</v>
      </c>
      <c r="C284" t="s">
        <v>614</v>
      </c>
      <c r="D284" t="s">
        <v>1582</v>
      </c>
      <c r="E284" s="1">
        <v>2871.629150390625</v>
      </c>
      <c r="F284" s="1">
        <v>0</v>
      </c>
      <c r="G284" s="23">
        <v>0</v>
      </c>
      <c r="H284" s="1">
        <v>2871.629150390625</v>
      </c>
      <c r="I284" s="23">
        <v>1</v>
      </c>
      <c r="K284" s="1">
        <v>2869.8671875</v>
      </c>
      <c r="L284" s="23">
        <v>0.99938642394322219</v>
      </c>
      <c r="M284" s="1">
        <v>0</v>
      </c>
      <c r="N284" s="23">
        <v>0</v>
      </c>
      <c r="O284" s="1">
        <v>1.0886835336685181</v>
      </c>
      <c r="Q284" s="1">
        <v>0</v>
      </c>
      <c r="R284" s="23">
        <v>0</v>
      </c>
      <c r="S284" s="1">
        <v>0</v>
      </c>
      <c r="T284" s="23">
        <v>0</v>
      </c>
      <c r="W284" s="1">
        <v>0</v>
      </c>
      <c r="X284" s="23">
        <v>0</v>
      </c>
      <c r="Y284" s="1">
        <v>0</v>
      </c>
      <c r="Z284" s="23">
        <v>0</v>
      </c>
      <c r="AB284" s="1">
        <v>0</v>
      </c>
      <c r="AC284" s="23">
        <v>0</v>
      </c>
      <c r="AD284" s="24">
        <v>2871.629150390625</v>
      </c>
      <c r="AE284" s="1">
        <v>0</v>
      </c>
      <c r="AF284" s="23">
        <v>0</v>
      </c>
      <c r="AG284" s="24">
        <v>2871.629150390625</v>
      </c>
      <c r="AH284" s="1">
        <v>0</v>
      </c>
      <c r="AI284" s="23">
        <v>0</v>
      </c>
      <c r="AJ284" s="24">
        <v>2871.629150390625</v>
      </c>
      <c r="AK284" s="1">
        <v>0</v>
      </c>
      <c r="AL284" s="23">
        <v>0</v>
      </c>
      <c r="AM284" s="24">
        <v>2871.629150390625</v>
      </c>
      <c r="AN284" s="1">
        <v>2871.629150390625</v>
      </c>
      <c r="AO284" s="23">
        <v>1</v>
      </c>
      <c r="AP284" s="24">
        <v>0</v>
      </c>
      <c r="AQ284" s="1">
        <v>13.03981304168701</v>
      </c>
      <c r="AR284" s="23">
        <v>4.540911224526753E-3</v>
      </c>
      <c r="AS284" s="24">
        <v>2858.589337348938</v>
      </c>
    </row>
    <row r="285" spans="1:45" ht="14.5" x14ac:dyDescent="0.35">
      <c r="A285">
        <v>278</v>
      </c>
      <c r="B285" t="s">
        <v>655</v>
      </c>
      <c r="C285" t="s">
        <v>614</v>
      </c>
      <c r="D285" t="s">
        <v>171</v>
      </c>
      <c r="E285" s="1">
        <v>15367.4013671875</v>
      </c>
      <c r="F285" s="1">
        <v>500.40005493164063</v>
      </c>
      <c r="G285" s="23">
        <v>3.2562438044996707E-2</v>
      </c>
      <c r="H285" s="1">
        <v>14867.001312255859</v>
      </c>
      <c r="I285" s="23">
        <v>0.9674375619550033</v>
      </c>
      <c r="K285" s="1">
        <v>8352.68359375</v>
      </c>
      <c r="L285" s="23">
        <v>0.54353259826899969</v>
      </c>
      <c r="M285" s="1">
        <v>5576.462890625</v>
      </c>
      <c r="N285" s="23">
        <v>0.36287611401442749</v>
      </c>
      <c r="O285" s="1">
        <v>5.1370368003845206</v>
      </c>
      <c r="Q285" s="1">
        <v>3569.65966796875</v>
      </c>
      <c r="R285" s="23">
        <v>0.2322877878097655</v>
      </c>
      <c r="S285" s="1">
        <v>0</v>
      </c>
      <c r="T285" s="23">
        <v>0</v>
      </c>
      <c r="W285" s="1">
        <v>0</v>
      </c>
      <c r="X285" s="23">
        <v>0</v>
      </c>
      <c r="Y285" s="1">
        <v>0</v>
      </c>
      <c r="Z285" s="23">
        <v>0</v>
      </c>
      <c r="AB285" s="1">
        <v>5995.38720703125</v>
      </c>
      <c r="AC285" s="23">
        <v>0.3901366967503439</v>
      </c>
      <c r="AD285" s="24">
        <v>9372.01416015625</v>
      </c>
      <c r="AE285" s="1">
        <v>12438.9990234375</v>
      </c>
      <c r="AF285" s="23">
        <v>0.80944062865418942</v>
      </c>
      <c r="AG285" s="24">
        <v>2928.40234375</v>
      </c>
      <c r="AH285" s="1">
        <v>0</v>
      </c>
      <c r="AI285" s="23">
        <v>0</v>
      </c>
      <c r="AJ285" s="24">
        <v>15367.4013671875</v>
      </c>
      <c r="AK285" s="1">
        <v>13025.6962890625</v>
      </c>
      <c r="AL285" s="23">
        <v>0.84761866875391112</v>
      </c>
      <c r="AM285" s="24">
        <v>2341.705078125</v>
      </c>
      <c r="AN285" s="1">
        <v>5240.58837890625</v>
      </c>
      <c r="AO285" s="23">
        <v>0.34101981549697546</v>
      </c>
      <c r="AP285" s="24">
        <v>10126.81298828125</v>
      </c>
      <c r="AQ285" s="1">
        <v>1757.197387695312</v>
      </c>
      <c r="AR285" s="23">
        <v>0.1143457729585487</v>
      </c>
      <c r="AS285" s="24">
        <v>13610.203979492188</v>
      </c>
    </row>
    <row r="286" spans="1:45" ht="14.5" x14ac:dyDescent="0.35">
      <c r="A286">
        <v>279</v>
      </c>
      <c r="B286" t="s">
        <v>656</v>
      </c>
      <c r="C286" t="s">
        <v>614</v>
      </c>
      <c r="D286" t="s">
        <v>1583</v>
      </c>
      <c r="E286" s="1">
        <v>32102.080078125</v>
      </c>
      <c r="F286" s="1">
        <v>403.88363647460938</v>
      </c>
      <c r="G286" s="23">
        <v>1.258122948705195E-2</v>
      </c>
      <c r="H286" s="1">
        <v>31698.196441650391</v>
      </c>
      <c r="I286" s="23">
        <v>0.98741877051294802</v>
      </c>
      <c r="K286" s="1">
        <v>18494.791015625</v>
      </c>
      <c r="L286" s="23">
        <v>0.57612438105615849</v>
      </c>
      <c r="M286" s="1">
        <v>4495.46875</v>
      </c>
      <c r="N286" s="23">
        <v>0.14003668108295894</v>
      </c>
      <c r="O286" s="1">
        <v>47.900000000000013</v>
      </c>
      <c r="Q286" s="1">
        <v>0</v>
      </c>
      <c r="R286" s="23">
        <v>0</v>
      </c>
      <c r="S286" s="1">
        <v>0</v>
      </c>
      <c r="T286" s="23">
        <v>0</v>
      </c>
      <c r="W286" s="1">
        <v>0</v>
      </c>
      <c r="X286" s="23">
        <v>0</v>
      </c>
      <c r="Y286" s="1">
        <v>0</v>
      </c>
      <c r="Z286" s="23">
        <v>0</v>
      </c>
      <c r="AB286" s="1">
        <v>3102.9013671875</v>
      </c>
      <c r="AC286" s="23">
        <v>9.6657330604002792E-2</v>
      </c>
      <c r="AD286" s="24">
        <v>28999.1787109375</v>
      </c>
      <c r="AE286" s="1">
        <v>800.58245849609375</v>
      </c>
      <c r="AF286" s="23">
        <v>2.4938647481651088E-2</v>
      </c>
      <c r="AG286" s="24">
        <v>31301.497619628906</v>
      </c>
      <c r="AH286" s="1">
        <v>22979.306640625</v>
      </c>
      <c r="AI286" s="23">
        <v>0.71581986540129405</v>
      </c>
      <c r="AJ286" s="24">
        <v>9122.7734375</v>
      </c>
      <c r="AK286" s="1">
        <v>24580.244140625</v>
      </c>
      <c r="AL286" s="23">
        <v>0.76569007618214968</v>
      </c>
      <c r="AM286" s="24">
        <v>7521.8359375</v>
      </c>
      <c r="AN286" s="1">
        <v>16721.830078125</v>
      </c>
      <c r="AO286" s="23">
        <v>0.52089553192285476</v>
      </c>
      <c r="AP286" s="24">
        <v>15380.25</v>
      </c>
      <c r="AQ286" s="1">
        <v>135.22198486328119</v>
      </c>
      <c r="AR286" s="23">
        <v>4.2122499393870798E-3</v>
      </c>
      <c r="AS286" s="24">
        <v>31966.858093261719</v>
      </c>
    </row>
    <row r="287" spans="1:45" ht="14.5" x14ac:dyDescent="0.35">
      <c r="A287">
        <v>280</v>
      </c>
      <c r="B287" t="s">
        <v>658</v>
      </c>
      <c r="C287" t="s">
        <v>572</v>
      </c>
      <c r="D287" t="s">
        <v>974</v>
      </c>
      <c r="E287" s="1">
        <v>0</v>
      </c>
      <c r="F287" s="1">
        <v>0</v>
      </c>
      <c r="G287" s="23">
        <v>0</v>
      </c>
      <c r="H287" s="1">
        <v>0</v>
      </c>
      <c r="I287" s="23">
        <v>0</v>
      </c>
      <c r="K287" s="1">
        <v>0</v>
      </c>
      <c r="L287" s="23">
        <v>0</v>
      </c>
      <c r="M287" s="1">
        <v>0</v>
      </c>
      <c r="N287" s="23">
        <v>0</v>
      </c>
      <c r="O287" s="1">
        <v>0</v>
      </c>
      <c r="Q287" s="1">
        <v>0</v>
      </c>
      <c r="R287" s="23">
        <v>0</v>
      </c>
      <c r="S287" s="1">
        <v>0</v>
      </c>
      <c r="T287" s="23">
        <v>0</v>
      </c>
      <c r="W287" s="1">
        <v>0</v>
      </c>
      <c r="X287" s="23">
        <v>0</v>
      </c>
      <c r="Y287" s="1">
        <v>0</v>
      </c>
      <c r="Z287" s="23">
        <v>0</v>
      </c>
      <c r="AB287" s="1">
        <v>0</v>
      </c>
      <c r="AC287" s="23">
        <v>0</v>
      </c>
      <c r="AD287" s="24">
        <v>0</v>
      </c>
      <c r="AE287" s="1">
        <v>0</v>
      </c>
      <c r="AF287" s="23">
        <v>0</v>
      </c>
      <c r="AG287" s="24">
        <v>0</v>
      </c>
      <c r="AH287" s="1">
        <v>0</v>
      </c>
      <c r="AI287" s="23">
        <v>0</v>
      </c>
      <c r="AJ287" s="24">
        <v>0</v>
      </c>
      <c r="AK287" s="1">
        <v>0</v>
      </c>
      <c r="AL287" s="23">
        <v>0</v>
      </c>
      <c r="AM287" s="24">
        <v>0</v>
      </c>
      <c r="AN287" s="1">
        <v>0</v>
      </c>
      <c r="AO287" s="23">
        <v>0</v>
      </c>
      <c r="AP287" s="24">
        <v>0</v>
      </c>
      <c r="AQ287" s="1">
        <v>0</v>
      </c>
      <c r="AR287" s="23">
        <v>0</v>
      </c>
      <c r="AS287" s="24">
        <v>0</v>
      </c>
    </row>
    <row r="288" spans="1:45" ht="14.5" x14ac:dyDescent="0.35">
      <c r="A288">
        <v>281</v>
      </c>
      <c r="B288" t="s">
        <v>660</v>
      </c>
      <c r="C288" t="s">
        <v>614</v>
      </c>
      <c r="D288" t="s">
        <v>1584</v>
      </c>
      <c r="E288" s="1">
        <v>5064.58447265625</v>
      </c>
      <c r="F288" s="1">
        <v>406.73568725585938</v>
      </c>
      <c r="G288" s="23">
        <v>8.0309784435787387E-2</v>
      </c>
      <c r="H288" s="1">
        <v>4657.8487854003906</v>
      </c>
      <c r="I288" s="23">
        <v>0.91969021556421249</v>
      </c>
      <c r="K288" s="1">
        <v>2382.4052734375</v>
      </c>
      <c r="L288" s="23">
        <v>0.47040488440860917</v>
      </c>
      <c r="M288" s="1">
        <v>2611.55078125</v>
      </c>
      <c r="N288" s="23">
        <v>0.51564956520121108</v>
      </c>
      <c r="O288" s="1">
        <v>2.7259903430938719</v>
      </c>
      <c r="Q288" s="1">
        <v>0</v>
      </c>
      <c r="R288" s="23">
        <v>0</v>
      </c>
      <c r="S288" s="1">
        <v>0</v>
      </c>
      <c r="T288" s="23">
        <v>0</v>
      </c>
      <c r="W288" s="1">
        <v>0</v>
      </c>
      <c r="X288" s="23">
        <v>0</v>
      </c>
      <c r="Y288" s="1">
        <v>0</v>
      </c>
      <c r="Z288" s="23">
        <v>0</v>
      </c>
      <c r="AB288" s="1">
        <v>1413.175048828125</v>
      </c>
      <c r="AC288" s="23">
        <v>0.27903079837208233</v>
      </c>
      <c r="AD288" s="24">
        <v>3651.409423828125</v>
      </c>
      <c r="AE288" s="1">
        <v>2099.572509765625</v>
      </c>
      <c r="AF288" s="23">
        <v>0.41455967831146689</v>
      </c>
      <c r="AG288" s="24">
        <v>2965.011962890625</v>
      </c>
      <c r="AH288" s="1">
        <v>654.7958984375</v>
      </c>
      <c r="AI288" s="23">
        <v>0.12928916517687689</v>
      </c>
      <c r="AJ288" s="24">
        <v>4409.78857421875</v>
      </c>
      <c r="AK288" s="1">
        <v>2134.787109375</v>
      </c>
      <c r="AL288" s="23">
        <v>0.4215127856788134</v>
      </c>
      <c r="AM288" s="24">
        <v>2929.79736328125</v>
      </c>
      <c r="AN288" s="1">
        <v>3915.77587890625</v>
      </c>
      <c r="AO288" s="23">
        <v>0.77316824312983012</v>
      </c>
      <c r="AP288" s="24">
        <v>1148.80859375</v>
      </c>
      <c r="AQ288" s="1">
        <v>40.824176788330078</v>
      </c>
      <c r="AR288" s="23">
        <v>8.0607159400223807E-3</v>
      </c>
      <c r="AS288" s="24">
        <v>5023.7602958679199</v>
      </c>
    </row>
    <row r="289" spans="1:45" ht="14.5" x14ac:dyDescent="0.35">
      <c r="A289">
        <v>282</v>
      </c>
      <c r="B289" t="s">
        <v>662</v>
      </c>
      <c r="C289" t="s">
        <v>614</v>
      </c>
      <c r="D289" t="s">
        <v>1585</v>
      </c>
      <c r="E289" s="1">
        <v>0</v>
      </c>
      <c r="F289" s="1">
        <v>0</v>
      </c>
      <c r="G289" s="23">
        <v>0</v>
      </c>
      <c r="H289" s="1">
        <v>0</v>
      </c>
      <c r="I289" s="23">
        <v>0</v>
      </c>
      <c r="K289" s="1">
        <v>0</v>
      </c>
      <c r="L289" s="23">
        <v>0</v>
      </c>
      <c r="M289" s="1">
        <v>0</v>
      </c>
      <c r="N289" s="23">
        <v>0</v>
      </c>
      <c r="O289" s="1">
        <v>0</v>
      </c>
      <c r="Q289" s="1">
        <v>0</v>
      </c>
      <c r="R289" s="23">
        <v>0</v>
      </c>
      <c r="S289" s="1">
        <v>0</v>
      </c>
      <c r="T289" s="23">
        <v>0</v>
      </c>
      <c r="W289" s="1">
        <v>0</v>
      </c>
      <c r="X289" s="23">
        <v>0</v>
      </c>
      <c r="Y289" s="1">
        <v>0</v>
      </c>
      <c r="Z289" s="23">
        <v>0</v>
      </c>
      <c r="AB289" s="1">
        <v>0</v>
      </c>
      <c r="AC289" s="23">
        <v>0</v>
      </c>
      <c r="AD289" s="24">
        <v>0</v>
      </c>
      <c r="AE289" s="1">
        <v>0</v>
      </c>
      <c r="AF289" s="23">
        <v>0</v>
      </c>
      <c r="AG289" s="24">
        <v>0</v>
      </c>
      <c r="AH289" s="1">
        <v>0</v>
      </c>
      <c r="AI289" s="23">
        <v>0</v>
      </c>
      <c r="AJ289" s="24">
        <v>0</v>
      </c>
      <c r="AK289" s="1">
        <v>0</v>
      </c>
      <c r="AL289" s="23">
        <v>0</v>
      </c>
      <c r="AM289" s="24">
        <v>0</v>
      </c>
      <c r="AN289" s="1">
        <v>0</v>
      </c>
      <c r="AO289" s="23">
        <v>0</v>
      </c>
      <c r="AP289" s="24">
        <v>0</v>
      </c>
      <c r="AQ289" s="1">
        <v>0</v>
      </c>
      <c r="AR289" s="23">
        <v>0</v>
      </c>
      <c r="AS289" s="24">
        <v>0</v>
      </c>
    </row>
    <row r="290" spans="1:45" ht="14.5" x14ac:dyDescent="0.35">
      <c r="A290">
        <v>283</v>
      </c>
      <c r="B290" t="s">
        <v>664</v>
      </c>
      <c r="C290" t="s">
        <v>614</v>
      </c>
      <c r="D290" t="s">
        <v>1586</v>
      </c>
      <c r="E290" s="1">
        <v>3058.508544921875</v>
      </c>
      <c r="F290" s="1">
        <v>0</v>
      </c>
      <c r="G290" s="23">
        <v>0</v>
      </c>
      <c r="H290" s="1">
        <v>3058.508544921875</v>
      </c>
      <c r="I290" s="23">
        <v>1</v>
      </c>
      <c r="K290" s="1">
        <v>2988.329345703125</v>
      </c>
      <c r="L290" s="23">
        <v>0.97705443742007181</v>
      </c>
      <c r="M290" s="1">
        <v>68.416748046875</v>
      </c>
      <c r="N290" s="23">
        <v>2.2369317280629863E-2</v>
      </c>
      <c r="O290" s="1">
        <v>1.1783427476882939</v>
      </c>
      <c r="Q290" s="1">
        <v>0</v>
      </c>
      <c r="R290" s="23">
        <v>0</v>
      </c>
      <c r="S290" s="1">
        <v>0</v>
      </c>
      <c r="T290" s="23">
        <v>0</v>
      </c>
      <c r="W290" s="1">
        <v>0</v>
      </c>
      <c r="X290" s="23">
        <v>0</v>
      </c>
      <c r="Y290" s="1">
        <v>0</v>
      </c>
      <c r="Z290" s="23">
        <v>0</v>
      </c>
      <c r="AB290" s="1">
        <v>0</v>
      </c>
      <c r="AC290" s="23">
        <v>0</v>
      </c>
      <c r="AD290" s="24">
        <v>3058.508544921875</v>
      </c>
      <c r="AE290" s="1">
        <v>0</v>
      </c>
      <c r="AF290" s="23">
        <v>0</v>
      </c>
      <c r="AG290" s="24">
        <v>3058.508544921875</v>
      </c>
      <c r="AH290" s="1">
        <v>186.87931823730469</v>
      </c>
      <c r="AI290" s="23">
        <v>6.1101453696307463E-2</v>
      </c>
      <c r="AJ290" s="24">
        <v>2871.6292266845703</v>
      </c>
      <c r="AK290" s="1">
        <v>186.87931823730469</v>
      </c>
      <c r="AL290" s="23">
        <v>6.1101453696307463E-2</v>
      </c>
      <c r="AM290" s="24">
        <v>2871.6292266845703</v>
      </c>
      <c r="AN290" s="1">
        <v>3058.508544921875</v>
      </c>
      <c r="AO290" s="23">
        <v>1</v>
      </c>
      <c r="AP290" s="24">
        <v>0</v>
      </c>
      <c r="AQ290" s="1">
        <v>13.03981304168701</v>
      </c>
      <c r="AR290" s="23">
        <v>4.2634548343300745E-3</v>
      </c>
      <c r="AS290" s="24">
        <v>3045.468731880188</v>
      </c>
    </row>
    <row r="291" spans="1:45" ht="14.5" x14ac:dyDescent="0.35">
      <c r="A291">
        <v>284</v>
      </c>
      <c r="B291" t="s">
        <v>665</v>
      </c>
      <c r="C291" t="s">
        <v>614</v>
      </c>
      <c r="D291" t="s">
        <v>1587</v>
      </c>
      <c r="E291" s="1">
        <v>5156.27294921875</v>
      </c>
      <c r="F291" s="1">
        <v>8.0760183334350586</v>
      </c>
      <c r="G291" s="23">
        <v>1.566251130025747E-3</v>
      </c>
      <c r="H291" s="1">
        <v>5148.1969308853149</v>
      </c>
      <c r="I291" s="23">
        <v>0.99843374886997427</v>
      </c>
      <c r="K291" s="1">
        <v>4608.37646484375</v>
      </c>
      <c r="L291" s="23">
        <v>0.89374176080845091</v>
      </c>
      <c r="M291" s="1">
        <v>18.11181640625</v>
      </c>
      <c r="N291" s="23">
        <v>3.5125790633318203E-3</v>
      </c>
      <c r="O291" s="1">
        <v>1.4375311613082891</v>
      </c>
      <c r="Q291" s="1">
        <v>0</v>
      </c>
      <c r="R291" s="23">
        <v>0</v>
      </c>
      <c r="S291" s="1">
        <v>0</v>
      </c>
      <c r="T291" s="23">
        <v>0</v>
      </c>
      <c r="W291" s="1">
        <v>0</v>
      </c>
      <c r="X291" s="23">
        <v>0</v>
      </c>
      <c r="Y291" s="1">
        <v>0</v>
      </c>
      <c r="Z291" s="23">
        <v>0</v>
      </c>
      <c r="AB291" s="1">
        <v>626.50506591796875</v>
      </c>
      <c r="AC291" s="23">
        <v>0.12150347200159241</v>
      </c>
      <c r="AD291" s="24">
        <v>4529.7678833007813</v>
      </c>
      <c r="AE291" s="1">
        <v>800.58245849609375</v>
      </c>
      <c r="AF291" s="23">
        <v>0.15526378575777169</v>
      </c>
      <c r="AG291" s="24">
        <v>4355.6904907226563</v>
      </c>
      <c r="AH291" s="1">
        <v>1581.014526367188</v>
      </c>
      <c r="AI291" s="23">
        <v>0.30661963436336981</v>
      </c>
      <c r="AJ291" s="24">
        <v>3575.258422851562</v>
      </c>
      <c r="AK291" s="1">
        <v>2207.51953125</v>
      </c>
      <c r="AL291" s="23">
        <v>0.42812309452789354</v>
      </c>
      <c r="AM291" s="24">
        <v>2948.75341796875</v>
      </c>
      <c r="AN291" s="1">
        <v>4485.359375</v>
      </c>
      <c r="AO291" s="23">
        <v>0.86988400714504399</v>
      </c>
      <c r="AP291" s="24">
        <v>670.91357421875</v>
      </c>
      <c r="AQ291" s="1">
        <v>109.9090042114258</v>
      </c>
      <c r="AR291" s="23">
        <v>2.1315590794718998E-2</v>
      </c>
      <c r="AS291" s="24">
        <v>5046.3639450073242</v>
      </c>
    </row>
    <row r="292" spans="1:45" ht="14.5" x14ac:dyDescent="0.35">
      <c r="A292">
        <v>285</v>
      </c>
      <c r="B292" t="s">
        <v>667</v>
      </c>
      <c r="C292" t="s">
        <v>410</v>
      </c>
      <c r="D292" t="s">
        <v>1588</v>
      </c>
      <c r="E292" s="1">
        <v>28383.75</v>
      </c>
      <c r="F292" s="1">
        <v>1734.716796875</v>
      </c>
      <c r="G292" s="23">
        <v>6.1116547210111422E-2</v>
      </c>
      <c r="H292" s="1">
        <v>26649.033203125</v>
      </c>
      <c r="I292" s="23">
        <v>0.93888345278988861</v>
      </c>
      <c r="K292" s="1">
        <v>4313.5908203125</v>
      </c>
      <c r="L292" s="23">
        <v>0.15197395764521951</v>
      </c>
      <c r="M292" s="1">
        <v>11748.6484375</v>
      </c>
      <c r="N292" s="23">
        <v>0.41392164310565022</v>
      </c>
      <c r="O292" s="1">
        <v>23</v>
      </c>
      <c r="Q292" s="1">
        <v>47.449199676513672</v>
      </c>
      <c r="R292" s="23">
        <v>1.6717029876782898E-3</v>
      </c>
      <c r="S292" s="1">
        <v>20.826618194580082</v>
      </c>
      <c r="T292" s="23">
        <v>7.3375146675756645E-4</v>
      </c>
      <c r="W292" s="1">
        <v>6933.92236328125</v>
      </c>
      <c r="X292" s="23">
        <v>0.24429197562976171</v>
      </c>
      <c r="Y292" s="1">
        <v>15312.4306640625</v>
      </c>
      <c r="Z292" s="23">
        <v>0.53947877444180203</v>
      </c>
      <c r="AB292" s="1">
        <v>6986.88330078125</v>
      </c>
      <c r="AC292" s="23">
        <v>0.2461578650030827</v>
      </c>
      <c r="AD292" s="24">
        <v>21396.86669921875</v>
      </c>
      <c r="AE292" s="1">
        <v>19181.19921875</v>
      </c>
      <c r="AF292" s="23">
        <v>0.67578100916017092</v>
      </c>
      <c r="AG292" s="24">
        <v>9202.55078125</v>
      </c>
      <c r="AH292" s="1">
        <v>25210.73828125</v>
      </c>
      <c r="AI292" s="23">
        <v>0.88821027106178707</v>
      </c>
      <c r="AJ292" s="24">
        <v>3173.01171875</v>
      </c>
      <c r="AK292" s="1">
        <v>26354.26953125</v>
      </c>
      <c r="AL292" s="23">
        <v>0.92849850816928703</v>
      </c>
      <c r="AM292" s="24">
        <v>2029.48046875</v>
      </c>
      <c r="AN292" s="1">
        <v>9295.337890625</v>
      </c>
      <c r="AO292" s="23">
        <v>0.32748801305764735</v>
      </c>
      <c r="AP292" s="24">
        <v>19088.412109375</v>
      </c>
      <c r="AQ292" s="1">
        <v>1380.434326171875</v>
      </c>
      <c r="AR292" s="23">
        <v>4.8634670407253271E-2</v>
      </c>
      <c r="AS292" s="24">
        <v>27003.315673828125</v>
      </c>
    </row>
    <row r="293" spans="1:45" ht="14.5" x14ac:dyDescent="0.35">
      <c r="A293">
        <v>286</v>
      </c>
      <c r="B293" t="s">
        <v>669</v>
      </c>
      <c r="C293" t="s">
        <v>614</v>
      </c>
      <c r="D293" t="s">
        <v>1283</v>
      </c>
      <c r="E293" s="1">
        <v>2.884077787399292</v>
      </c>
      <c r="F293" s="1">
        <v>0</v>
      </c>
      <c r="G293" s="23">
        <v>0</v>
      </c>
      <c r="H293" s="1">
        <v>2.884077787399292</v>
      </c>
      <c r="I293" s="23">
        <v>1</v>
      </c>
      <c r="K293" s="1">
        <v>0</v>
      </c>
      <c r="L293" s="23">
        <v>0</v>
      </c>
      <c r="M293" s="1">
        <v>0</v>
      </c>
      <c r="N293" s="23">
        <v>0</v>
      </c>
      <c r="O293" s="1">
        <v>0</v>
      </c>
      <c r="Q293" s="1">
        <v>0</v>
      </c>
      <c r="R293" s="23">
        <v>0</v>
      </c>
      <c r="S293" s="1">
        <v>0</v>
      </c>
      <c r="T293" s="23">
        <v>0</v>
      </c>
      <c r="W293" s="1">
        <v>0</v>
      </c>
      <c r="X293" s="23">
        <v>0</v>
      </c>
      <c r="Y293" s="1">
        <v>0</v>
      </c>
      <c r="Z293" s="23">
        <v>0</v>
      </c>
      <c r="AB293" s="1">
        <v>0</v>
      </c>
      <c r="AC293" s="23">
        <v>0</v>
      </c>
      <c r="AD293" s="24">
        <v>2.884077787399292</v>
      </c>
      <c r="AE293" s="1">
        <v>0</v>
      </c>
      <c r="AF293" s="23">
        <v>0</v>
      </c>
      <c r="AG293" s="24">
        <v>2.884077787399292</v>
      </c>
      <c r="AH293" s="1">
        <v>0</v>
      </c>
      <c r="AI293" s="23">
        <v>0</v>
      </c>
      <c r="AJ293" s="24">
        <v>2.884077787399292</v>
      </c>
      <c r="AK293" s="1">
        <v>0</v>
      </c>
      <c r="AL293" s="23">
        <v>0</v>
      </c>
      <c r="AM293" s="24">
        <v>2.884077787399292</v>
      </c>
      <c r="AN293" s="1">
        <v>2.884077787399292</v>
      </c>
      <c r="AO293" s="23">
        <v>1</v>
      </c>
      <c r="AP293" s="24">
        <v>0</v>
      </c>
      <c r="AQ293" s="1">
        <v>0</v>
      </c>
      <c r="AR293" s="23">
        <v>0</v>
      </c>
      <c r="AS293" s="24">
        <v>2.884077787399292</v>
      </c>
    </row>
    <row r="294" spans="1:45" ht="14.5" x14ac:dyDescent="0.35">
      <c r="A294">
        <v>287</v>
      </c>
      <c r="B294" t="s">
        <v>670</v>
      </c>
      <c r="C294" t="s">
        <v>198</v>
      </c>
      <c r="D294" t="s">
        <v>1589</v>
      </c>
      <c r="E294" s="1">
        <v>105181.8203125</v>
      </c>
      <c r="F294" s="1">
        <v>17414.462890625</v>
      </c>
      <c r="G294" s="23">
        <v>0.16556533095629869</v>
      </c>
      <c r="H294" s="1">
        <v>87767.357421875</v>
      </c>
      <c r="I294" s="23">
        <v>0.83443466904370145</v>
      </c>
      <c r="K294" s="1">
        <v>15170.17578125</v>
      </c>
      <c r="L294" s="23">
        <v>0.1442281160012131</v>
      </c>
      <c r="M294" s="1">
        <v>39758.1328125</v>
      </c>
      <c r="N294" s="23">
        <v>0.37799434060350706</v>
      </c>
      <c r="O294" s="1">
        <v>32.904762268066413</v>
      </c>
      <c r="Q294" s="1">
        <v>3917.855224609375</v>
      </c>
      <c r="R294" s="23">
        <v>3.7248406739579604E-2</v>
      </c>
      <c r="S294" s="1">
        <v>2111.977294921875</v>
      </c>
      <c r="T294" s="23">
        <v>2.0079299717832358E-2</v>
      </c>
      <c r="W294" s="1">
        <v>42433.89453125</v>
      </c>
      <c r="X294" s="23">
        <v>0.40343373412988059</v>
      </c>
      <c r="Y294" s="1">
        <v>49992.65234375</v>
      </c>
      <c r="Z294" s="23">
        <v>0.47529746295718733</v>
      </c>
      <c r="AB294" s="1">
        <v>30245.814453125</v>
      </c>
      <c r="AC294" s="23">
        <v>0.28755743495656672</v>
      </c>
      <c r="AD294" s="24">
        <v>74936.005859375</v>
      </c>
      <c r="AE294" s="1">
        <v>44248.41015625</v>
      </c>
      <c r="AF294" s="23">
        <v>0.42068496271300448</v>
      </c>
      <c r="AG294" s="24">
        <v>60933.41015625</v>
      </c>
      <c r="AH294" s="1">
        <v>59171.671875</v>
      </c>
      <c r="AI294" s="23">
        <v>0.56256558119262678</v>
      </c>
      <c r="AJ294" s="24">
        <v>46010.1484375</v>
      </c>
      <c r="AK294" s="1">
        <v>78624.3046875</v>
      </c>
      <c r="AL294" s="23">
        <v>0.7475084996048138</v>
      </c>
      <c r="AM294" s="24">
        <v>26557.515625</v>
      </c>
      <c r="AN294" s="1">
        <v>33155.84375</v>
      </c>
      <c r="AO294" s="23">
        <v>0.31522409149691899</v>
      </c>
      <c r="AP294" s="24">
        <v>72025.9765625</v>
      </c>
      <c r="AQ294" s="1">
        <v>8911.6318359375</v>
      </c>
      <c r="AR294" s="23">
        <v>8.4725970794768846E-2</v>
      </c>
      <c r="AS294" s="24">
        <v>96270.1884765625</v>
      </c>
    </row>
    <row r="295" spans="1:45" ht="14.5" x14ac:dyDescent="0.35">
      <c r="A295">
        <v>288</v>
      </c>
      <c r="B295" t="s">
        <v>671</v>
      </c>
      <c r="C295" t="s">
        <v>177</v>
      </c>
      <c r="D295" t="s">
        <v>1590</v>
      </c>
      <c r="E295" s="1">
        <v>676571.9375</v>
      </c>
      <c r="F295" s="1">
        <v>299784.25</v>
      </c>
      <c r="G295" s="23">
        <v>0.44309294161347035</v>
      </c>
      <c r="H295" s="1">
        <v>376787.6875</v>
      </c>
      <c r="I295" s="23">
        <v>0.55690705838652965</v>
      </c>
      <c r="K295" s="1">
        <v>162619.375</v>
      </c>
      <c r="L295" s="23">
        <v>0.24035784812609079</v>
      </c>
      <c r="M295" s="1">
        <v>456877.375</v>
      </c>
      <c r="N295" s="23">
        <v>0.67528277434651951</v>
      </c>
      <c r="O295" s="1">
        <v>9.2057014465332028</v>
      </c>
      <c r="Q295" s="1">
        <v>327028.75</v>
      </c>
      <c r="R295" s="23">
        <v>0.4833613868296156</v>
      </c>
      <c r="S295" s="1">
        <v>284052.1875</v>
      </c>
      <c r="T295" s="23">
        <v>0.4198403329431617</v>
      </c>
      <c r="W295" s="1">
        <v>0</v>
      </c>
      <c r="X295" s="23">
        <v>0</v>
      </c>
      <c r="Y295" s="1">
        <v>0</v>
      </c>
      <c r="Z295" s="23">
        <v>0</v>
      </c>
      <c r="AB295" s="1">
        <v>70559.59375</v>
      </c>
      <c r="AC295" s="23">
        <v>0.10428986163795781</v>
      </c>
      <c r="AD295" s="24">
        <v>606012.34375</v>
      </c>
      <c r="AE295" s="1">
        <v>10878.6923828125</v>
      </c>
      <c r="AF295" s="23">
        <v>1.6079136274865818E-2</v>
      </c>
      <c r="AG295" s="24">
        <v>665693.2451171875</v>
      </c>
      <c r="AH295" s="1">
        <v>43839.56640625</v>
      </c>
      <c r="AI295" s="23">
        <v>6.4796607687042887E-2</v>
      </c>
      <c r="AJ295" s="24">
        <v>632732.37109375</v>
      </c>
      <c r="AK295" s="1">
        <v>109394.3671875</v>
      </c>
      <c r="AL295" s="23">
        <v>0.1616891879845371</v>
      </c>
      <c r="AM295" s="24">
        <v>567177.5703125</v>
      </c>
      <c r="AN295" s="1">
        <v>0</v>
      </c>
      <c r="AO295" s="23">
        <v>0</v>
      </c>
      <c r="AP295" s="24">
        <v>676571.9375</v>
      </c>
      <c r="AQ295" s="1">
        <v>12637.390625</v>
      </c>
      <c r="AR295" s="23">
        <v>1.8678561620064239E-2</v>
      </c>
      <c r="AS295" s="24">
        <v>663934.546875</v>
      </c>
    </row>
    <row r="296" spans="1:45" ht="14.5" x14ac:dyDescent="0.35">
      <c r="A296">
        <v>289</v>
      </c>
      <c r="B296" t="s">
        <v>673</v>
      </c>
      <c r="C296" t="s">
        <v>614</v>
      </c>
      <c r="D296" t="s">
        <v>1591</v>
      </c>
      <c r="E296" s="1">
        <v>0</v>
      </c>
      <c r="F296" s="1">
        <v>0</v>
      </c>
      <c r="G296" s="23">
        <v>0</v>
      </c>
      <c r="H296" s="1">
        <v>0</v>
      </c>
      <c r="I296" s="23">
        <v>0</v>
      </c>
      <c r="K296" s="1">
        <v>0</v>
      </c>
      <c r="L296" s="23">
        <v>0</v>
      </c>
      <c r="M296" s="1">
        <v>0</v>
      </c>
      <c r="N296" s="23">
        <v>0</v>
      </c>
      <c r="O296" s="1">
        <v>0</v>
      </c>
      <c r="Q296" s="1">
        <v>0</v>
      </c>
      <c r="R296" s="23">
        <v>0</v>
      </c>
      <c r="S296" s="1">
        <v>0</v>
      </c>
      <c r="T296" s="23">
        <v>0</v>
      </c>
      <c r="W296" s="1">
        <v>0</v>
      </c>
      <c r="X296" s="23">
        <v>0</v>
      </c>
      <c r="Y296" s="1">
        <v>0</v>
      </c>
      <c r="Z296" s="23">
        <v>0</v>
      </c>
      <c r="AB296" s="1">
        <v>0</v>
      </c>
      <c r="AC296" s="23">
        <v>0</v>
      </c>
      <c r="AD296" s="24">
        <v>0</v>
      </c>
      <c r="AE296" s="1">
        <v>0</v>
      </c>
      <c r="AF296" s="23">
        <v>0</v>
      </c>
      <c r="AG296" s="24">
        <v>0</v>
      </c>
      <c r="AH296" s="1">
        <v>0</v>
      </c>
      <c r="AI296" s="23">
        <v>0</v>
      </c>
      <c r="AJ296" s="24">
        <v>0</v>
      </c>
      <c r="AK296" s="1">
        <v>0</v>
      </c>
      <c r="AL296" s="23">
        <v>0</v>
      </c>
      <c r="AM296" s="24">
        <v>0</v>
      </c>
      <c r="AN296" s="1">
        <v>0</v>
      </c>
      <c r="AO296" s="23">
        <v>0</v>
      </c>
      <c r="AP296" s="24">
        <v>0</v>
      </c>
      <c r="AQ296" s="1">
        <v>0</v>
      </c>
      <c r="AR296" s="23">
        <v>0</v>
      </c>
      <c r="AS296" s="24">
        <v>0</v>
      </c>
    </row>
    <row r="297" spans="1:45" ht="14.5" x14ac:dyDescent="0.35">
      <c r="A297">
        <v>290</v>
      </c>
      <c r="B297" t="s">
        <v>674</v>
      </c>
      <c r="C297" t="s">
        <v>177</v>
      </c>
      <c r="D297" t="s">
        <v>1592</v>
      </c>
      <c r="E297" s="1">
        <v>426663.90625</v>
      </c>
      <c r="F297" s="1">
        <v>43169.70703125</v>
      </c>
      <c r="G297" s="23">
        <v>0.1011796554591967</v>
      </c>
      <c r="H297" s="1">
        <v>383494.19921875</v>
      </c>
      <c r="I297" s="23">
        <v>0.89882034454080328</v>
      </c>
      <c r="K297" s="1">
        <v>172857.015625</v>
      </c>
      <c r="L297" s="23">
        <v>0.4051362514918615</v>
      </c>
      <c r="M297" s="1">
        <v>232501.796875</v>
      </c>
      <c r="N297" s="23">
        <v>0.54492961197136647</v>
      </c>
      <c r="O297" s="1">
        <v>6.3430460929870609</v>
      </c>
      <c r="Q297" s="1">
        <v>62195.33984375</v>
      </c>
      <c r="R297" s="23">
        <v>0.1457712708590522</v>
      </c>
      <c r="S297" s="1">
        <v>93014.765625</v>
      </c>
      <c r="T297" s="23">
        <v>0.21800476736482788</v>
      </c>
      <c r="W297" s="1">
        <v>58852.4765625</v>
      </c>
      <c r="X297" s="23">
        <v>0.1379363843540492</v>
      </c>
      <c r="Y297" s="1">
        <v>0</v>
      </c>
      <c r="Z297" s="23">
        <v>0</v>
      </c>
      <c r="AB297" s="1">
        <v>246366.953125</v>
      </c>
      <c r="AC297" s="23">
        <v>0.57742628217687442</v>
      </c>
      <c r="AD297" s="24">
        <v>180296.953125</v>
      </c>
      <c r="AE297" s="1">
        <v>62691.35546875</v>
      </c>
      <c r="AF297" s="23">
        <v>0.14693381500148869</v>
      </c>
      <c r="AG297" s="24">
        <v>363972.55078125</v>
      </c>
      <c r="AH297" s="1">
        <v>100668.25</v>
      </c>
      <c r="AI297" s="23">
        <v>0.2359427374224955</v>
      </c>
      <c r="AJ297" s="24">
        <v>325995.65625</v>
      </c>
      <c r="AK297" s="1">
        <v>277573.5</v>
      </c>
      <c r="AL297" s="23">
        <v>0.65056709961624504</v>
      </c>
      <c r="AM297" s="24">
        <v>149090.40625</v>
      </c>
      <c r="AN297" s="1">
        <v>183867.90625</v>
      </c>
      <c r="AO297" s="23">
        <v>0.43094319335806247</v>
      </c>
      <c r="AP297" s="24">
        <v>242796</v>
      </c>
      <c r="AQ297" s="1">
        <v>28292.06640625</v>
      </c>
      <c r="AR297" s="23">
        <v>6.6309959646955727E-2</v>
      </c>
      <c r="AS297" s="24">
        <v>398371.83984375</v>
      </c>
    </row>
    <row r="298" spans="1:45" ht="14.5" x14ac:dyDescent="0.35">
      <c r="A298">
        <v>291</v>
      </c>
      <c r="B298" t="s">
        <v>676</v>
      </c>
      <c r="C298" t="s">
        <v>614</v>
      </c>
      <c r="D298" t="s">
        <v>1593</v>
      </c>
      <c r="E298" s="1">
        <v>32609.71875</v>
      </c>
      <c r="F298" s="1">
        <v>3389.019287109375</v>
      </c>
      <c r="G298" s="23">
        <v>0.1039266641056012</v>
      </c>
      <c r="H298" s="1">
        <v>29220.699462890621</v>
      </c>
      <c r="I298" s="23">
        <v>0.89607333589439886</v>
      </c>
      <c r="K298" s="1">
        <v>17872.732421875</v>
      </c>
      <c r="L298" s="23">
        <v>0.54807993159631285</v>
      </c>
      <c r="M298" s="1">
        <v>6303.64453125</v>
      </c>
      <c r="N298" s="23">
        <v>0.19330570065864183</v>
      </c>
      <c r="O298" s="1">
        <v>51.5</v>
      </c>
      <c r="Q298" s="1">
        <v>422.51461791992188</v>
      </c>
      <c r="R298" s="23">
        <v>1.2956708432817189E-2</v>
      </c>
      <c r="S298" s="1">
        <v>0</v>
      </c>
      <c r="T298" s="23">
        <v>0</v>
      </c>
      <c r="W298" s="1">
        <v>0</v>
      </c>
      <c r="X298" s="23">
        <v>0</v>
      </c>
      <c r="Y298" s="1">
        <v>0</v>
      </c>
      <c r="Z298" s="23">
        <v>0</v>
      </c>
      <c r="AB298" s="1">
        <v>3101.974365234375</v>
      </c>
      <c r="AC298" s="23">
        <v>9.5124229344491815E-2</v>
      </c>
      <c r="AD298" s="24">
        <v>29507.744384765625</v>
      </c>
      <c r="AE298" s="1">
        <v>16.343959808349609</v>
      </c>
      <c r="AF298" s="23">
        <v>5.0119904233610134E-4</v>
      </c>
      <c r="AG298" s="24">
        <v>32593.37479019165</v>
      </c>
      <c r="AH298" s="1">
        <v>21243.978515625</v>
      </c>
      <c r="AI298" s="23">
        <v>0.65146156820579759</v>
      </c>
      <c r="AJ298" s="24">
        <v>11365.740234375</v>
      </c>
      <c r="AK298" s="1">
        <v>22843.98828125</v>
      </c>
      <c r="AL298" s="23">
        <v>0.70052699492386761</v>
      </c>
      <c r="AM298" s="24">
        <v>9765.73046875</v>
      </c>
      <c r="AN298" s="1">
        <v>14970.072265625</v>
      </c>
      <c r="AO298" s="23">
        <v>0.45906781289320375</v>
      </c>
      <c r="AP298" s="24">
        <v>17639.646484375</v>
      </c>
      <c r="AQ298" s="1">
        <v>124.1109313964844</v>
      </c>
      <c r="AR298" s="23">
        <v>3.8059491511709034E-3</v>
      </c>
      <c r="AS298" s="24">
        <v>32485.607818603516</v>
      </c>
    </row>
    <row r="299" spans="1:45" ht="14.5" x14ac:dyDescent="0.35">
      <c r="A299">
        <v>292</v>
      </c>
      <c r="B299" t="s">
        <v>678</v>
      </c>
      <c r="C299" t="s">
        <v>614</v>
      </c>
      <c r="D299" t="s">
        <v>1594</v>
      </c>
      <c r="E299" s="1">
        <v>0</v>
      </c>
      <c r="F299" s="1">
        <v>0</v>
      </c>
      <c r="G299" s="23">
        <v>0</v>
      </c>
      <c r="H299" s="1">
        <v>0</v>
      </c>
      <c r="I299" s="23">
        <v>0</v>
      </c>
      <c r="K299" s="1">
        <v>0</v>
      </c>
      <c r="L299" s="23">
        <v>0</v>
      </c>
      <c r="M299" s="1">
        <v>0</v>
      </c>
      <c r="N299" s="23">
        <v>0</v>
      </c>
      <c r="O299" s="1">
        <v>0</v>
      </c>
      <c r="Q299" s="1">
        <v>0</v>
      </c>
      <c r="R299" s="23">
        <v>0</v>
      </c>
      <c r="S299" s="1">
        <v>0</v>
      </c>
      <c r="T299" s="23">
        <v>0</v>
      </c>
      <c r="W299" s="1">
        <v>0</v>
      </c>
      <c r="X299" s="23">
        <v>0</v>
      </c>
      <c r="Y299" s="1">
        <v>0</v>
      </c>
      <c r="Z299" s="23">
        <v>0</v>
      </c>
      <c r="AB299" s="1">
        <v>0</v>
      </c>
      <c r="AC299" s="23">
        <v>0</v>
      </c>
      <c r="AD299" s="24">
        <v>0</v>
      </c>
      <c r="AE299" s="1">
        <v>0</v>
      </c>
      <c r="AF299" s="23">
        <v>0</v>
      </c>
      <c r="AG299" s="24">
        <v>0</v>
      </c>
      <c r="AH299" s="1">
        <v>0</v>
      </c>
      <c r="AI299" s="23">
        <v>0</v>
      </c>
      <c r="AJ299" s="24">
        <v>0</v>
      </c>
      <c r="AK299" s="1">
        <v>0</v>
      </c>
      <c r="AL299" s="23">
        <v>0</v>
      </c>
      <c r="AM299" s="24">
        <v>0</v>
      </c>
      <c r="AN299" s="1">
        <v>0</v>
      </c>
      <c r="AO299" s="23">
        <v>0</v>
      </c>
      <c r="AP299" s="24">
        <v>0</v>
      </c>
      <c r="AQ299" s="1">
        <v>0</v>
      </c>
      <c r="AR299" s="23">
        <v>0</v>
      </c>
      <c r="AS299" s="24">
        <v>0</v>
      </c>
    </row>
    <row r="300" spans="1:45" ht="14.5" x14ac:dyDescent="0.35">
      <c r="A300">
        <v>293</v>
      </c>
      <c r="B300" t="s">
        <v>680</v>
      </c>
      <c r="D300" t="s">
        <v>1595</v>
      </c>
      <c r="E300" s="1">
        <v>460963.15625</v>
      </c>
      <c r="F300" s="1">
        <v>60879.234375</v>
      </c>
      <c r="G300" s="23">
        <v>0.13206963192082669</v>
      </c>
      <c r="H300" s="1">
        <v>400083.921875</v>
      </c>
      <c r="I300" s="23">
        <v>0.86793036807917334</v>
      </c>
      <c r="K300" s="1">
        <v>120122.125</v>
      </c>
      <c r="L300" s="23">
        <v>0.2605894275308473</v>
      </c>
      <c r="M300" s="1">
        <v>278839.34375</v>
      </c>
      <c r="N300" s="23">
        <v>0.6049059235414761</v>
      </c>
      <c r="O300" s="1">
        <v>10.49259262084961</v>
      </c>
      <c r="Q300" s="1">
        <v>66233.328125</v>
      </c>
      <c r="R300" s="23">
        <v>0.1436846464342561</v>
      </c>
      <c r="S300" s="1">
        <v>186937.8125</v>
      </c>
      <c r="T300" s="23">
        <v>0.40553742737438142</v>
      </c>
      <c r="W300" s="1">
        <v>74037.796875</v>
      </c>
      <c r="X300" s="23">
        <v>0.1606154328630251</v>
      </c>
      <c r="Y300" s="1">
        <v>0</v>
      </c>
      <c r="Z300" s="23">
        <v>0</v>
      </c>
      <c r="AB300" s="1">
        <v>209426.40625</v>
      </c>
      <c r="AC300" s="23">
        <v>0.45432352544987159</v>
      </c>
      <c r="AD300" s="24">
        <v>251536.75</v>
      </c>
      <c r="AE300" s="1">
        <v>58416.73828125</v>
      </c>
      <c r="AF300" s="23">
        <v>0.12672756485893222</v>
      </c>
      <c r="AG300" s="24">
        <v>402546.41796875</v>
      </c>
      <c r="AH300" s="1">
        <v>85424.890625</v>
      </c>
      <c r="AI300" s="23">
        <v>0.18531826126830497</v>
      </c>
      <c r="AJ300" s="24">
        <v>375538.265625</v>
      </c>
      <c r="AK300" s="1">
        <v>243180.546875</v>
      </c>
      <c r="AL300" s="23">
        <v>0.52754877169209768</v>
      </c>
      <c r="AM300" s="24">
        <v>217782.609375</v>
      </c>
      <c r="AN300" s="1">
        <v>137595.296875</v>
      </c>
      <c r="AO300" s="23">
        <v>0.29849521596119971</v>
      </c>
      <c r="AP300" s="24">
        <v>323367.859375</v>
      </c>
      <c r="AQ300" s="1">
        <v>20369.5546875</v>
      </c>
      <c r="AR300" s="23">
        <v>4.4189116660015057E-2</v>
      </c>
      <c r="AS300" s="24">
        <v>440593.6015625</v>
      </c>
    </row>
    <row r="301" spans="1:45" ht="14.5" x14ac:dyDescent="0.35">
      <c r="A301">
        <v>294</v>
      </c>
      <c r="B301" t="s">
        <v>681</v>
      </c>
      <c r="C301" t="s">
        <v>177</v>
      </c>
      <c r="D301" t="s">
        <v>1596</v>
      </c>
      <c r="E301" s="1">
        <v>641600.6875</v>
      </c>
      <c r="F301" s="1">
        <v>184409.3125</v>
      </c>
      <c r="G301" s="23">
        <v>0.28742069030279827</v>
      </c>
      <c r="H301" s="1">
        <v>457191.375</v>
      </c>
      <c r="I301" s="23">
        <v>0.71257930969720162</v>
      </c>
      <c r="K301" s="1">
        <v>211152.171875</v>
      </c>
      <c r="L301" s="23">
        <v>0.32910215962790723</v>
      </c>
      <c r="M301" s="1">
        <v>405361.015625</v>
      </c>
      <c r="N301" s="23">
        <v>0.63179641718354607</v>
      </c>
      <c r="O301" s="1">
        <v>7</v>
      </c>
      <c r="Q301" s="1">
        <v>220806.75</v>
      </c>
      <c r="R301" s="23">
        <v>0.34414980267613876</v>
      </c>
      <c r="S301" s="1">
        <v>118019.4296875</v>
      </c>
      <c r="T301" s="23">
        <v>0.1839452980441203</v>
      </c>
      <c r="W301" s="1">
        <v>3597.149658203125</v>
      </c>
      <c r="X301" s="23">
        <v>5.6065240082884497E-3</v>
      </c>
      <c r="Y301" s="1">
        <v>0</v>
      </c>
      <c r="Z301" s="23">
        <v>0</v>
      </c>
      <c r="AB301" s="1">
        <v>355305.1875</v>
      </c>
      <c r="AC301" s="23">
        <v>0.55377931230785971</v>
      </c>
      <c r="AD301" s="24">
        <v>286295.5</v>
      </c>
      <c r="AE301" s="1">
        <v>29926.876953125</v>
      </c>
      <c r="AF301" s="23">
        <v>4.6644084921004698E-2</v>
      </c>
      <c r="AG301" s="24">
        <v>611673.810546875</v>
      </c>
      <c r="AH301" s="1">
        <v>109163.6484375</v>
      </c>
      <c r="AI301" s="23">
        <v>0.17014266126000682</v>
      </c>
      <c r="AJ301" s="24">
        <v>532437.0390625</v>
      </c>
      <c r="AK301" s="1">
        <v>409192.21875</v>
      </c>
      <c r="AL301" s="23">
        <v>0.63776773735143477</v>
      </c>
      <c r="AM301" s="24">
        <v>232408.46875</v>
      </c>
      <c r="AN301" s="1">
        <v>18178.599609375</v>
      </c>
      <c r="AO301" s="23">
        <v>2.8333198457451778E-2</v>
      </c>
      <c r="AP301" s="24">
        <v>623422.087890625</v>
      </c>
      <c r="AQ301" s="1">
        <v>24985.1796875</v>
      </c>
      <c r="AR301" s="23">
        <v>3.8941946563141733E-2</v>
      </c>
      <c r="AS301" s="24">
        <v>616615.5078125</v>
      </c>
    </row>
    <row r="302" spans="1:45" ht="14.5" x14ac:dyDescent="0.35">
      <c r="A302">
        <v>295</v>
      </c>
      <c r="B302" t="s">
        <v>683</v>
      </c>
      <c r="C302" t="s">
        <v>170</v>
      </c>
      <c r="D302" t="s">
        <v>1597</v>
      </c>
      <c r="E302" s="1">
        <v>498301.125</v>
      </c>
      <c r="F302" s="1">
        <v>58620.71484375</v>
      </c>
      <c r="G302" s="23">
        <v>0.1176411448875416</v>
      </c>
      <c r="H302" s="1">
        <v>439680.41015625</v>
      </c>
      <c r="I302" s="23">
        <v>0.88235885511245837</v>
      </c>
      <c r="K302" s="1">
        <v>67465.4921875</v>
      </c>
      <c r="L302" s="23">
        <v>0.13539100917642918</v>
      </c>
      <c r="M302" s="1">
        <v>313551.3515625</v>
      </c>
      <c r="N302" s="23">
        <v>0.62924070573290403</v>
      </c>
      <c r="O302" s="1">
        <v>14.59177436828613</v>
      </c>
      <c r="Q302" s="1">
        <v>113883.2421875</v>
      </c>
      <c r="R302" s="23">
        <v>0.22854301640900371</v>
      </c>
      <c r="S302" s="1">
        <v>114754.375</v>
      </c>
      <c r="T302" s="23">
        <v>0.23029122199954891</v>
      </c>
      <c r="W302" s="1">
        <v>106964.5234375</v>
      </c>
      <c r="X302" s="23">
        <v>0.2146584024619651</v>
      </c>
      <c r="Y302" s="1">
        <v>0</v>
      </c>
      <c r="Z302" s="23">
        <v>0</v>
      </c>
      <c r="AB302" s="1">
        <v>259465.78125</v>
      </c>
      <c r="AC302" s="23">
        <v>0.52070077355334088</v>
      </c>
      <c r="AD302" s="24">
        <v>238835.34375</v>
      </c>
      <c r="AE302" s="1">
        <v>99287.625</v>
      </c>
      <c r="AF302" s="23">
        <v>0.19925225936425492</v>
      </c>
      <c r="AG302" s="24">
        <v>399013.5</v>
      </c>
      <c r="AH302" s="1">
        <v>211703.015625</v>
      </c>
      <c r="AI302" s="23">
        <v>0.42484956385559031</v>
      </c>
      <c r="AJ302" s="24">
        <v>286598.109375</v>
      </c>
      <c r="AK302" s="1">
        <v>333914.15625</v>
      </c>
      <c r="AL302" s="23">
        <v>0.67010516231525652</v>
      </c>
      <c r="AM302" s="24">
        <v>164386.96875</v>
      </c>
      <c r="AN302" s="1">
        <v>161728.203125</v>
      </c>
      <c r="AO302" s="23">
        <v>0.32455917719431199</v>
      </c>
      <c r="AP302" s="24">
        <v>336572.921875</v>
      </c>
      <c r="AQ302" s="1">
        <v>65030.87109375</v>
      </c>
      <c r="AR302" s="23">
        <v>0.13050516611566951</v>
      </c>
      <c r="AS302" s="24">
        <v>433270.25390625</v>
      </c>
    </row>
    <row r="303" spans="1:45" ht="14.5" x14ac:dyDescent="0.35">
      <c r="A303">
        <v>296</v>
      </c>
      <c r="B303" t="s">
        <v>685</v>
      </c>
      <c r="C303" t="s">
        <v>177</v>
      </c>
      <c r="D303" t="s">
        <v>1598</v>
      </c>
      <c r="E303" s="1">
        <v>389818.0625</v>
      </c>
      <c r="F303" s="1">
        <v>44536.5</v>
      </c>
      <c r="G303" s="23">
        <v>0.11424945194785581</v>
      </c>
      <c r="H303" s="1">
        <v>345281.5625</v>
      </c>
      <c r="I303" s="23">
        <v>0.88575054805214426</v>
      </c>
      <c r="K303" s="1">
        <v>91518.0390625</v>
      </c>
      <c r="L303" s="23">
        <v>0.23477116087328562</v>
      </c>
      <c r="M303" s="1">
        <v>278421.1796875</v>
      </c>
      <c r="N303" s="23">
        <v>0.71423365531580518</v>
      </c>
      <c r="O303" s="1">
        <v>8.1914705276489261</v>
      </c>
      <c r="Q303" s="1">
        <v>68217.1171875</v>
      </c>
      <c r="R303" s="23">
        <v>0.17499732246886332</v>
      </c>
      <c r="S303" s="1">
        <v>167787.984375</v>
      </c>
      <c r="T303" s="23">
        <v>0.43042639763517893</v>
      </c>
      <c r="W303" s="1">
        <v>7713.09814453125</v>
      </c>
      <c r="X303" s="23">
        <v>1.9786405214435768E-2</v>
      </c>
      <c r="Y303" s="1">
        <v>675.3997802734375</v>
      </c>
      <c r="Z303" s="23">
        <v>1.732602578602774E-3</v>
      </c>
      <c r="AB303" s="1">
        <v>84040.1484375</v>
      </c>
      <c r="AC303" s="23">
        <v>0.2155881333423332</v>
      </c>
      <c r="AD303" s="24">
        <v>305777.9140625</v>
      </c>
      <c r="AE303" s="1">
        <v>117185.265625</v>
      </c>
      <c r="AF303" s="23">
        <v>0.30061527901878593</v>
      </c>
      <c r="AG303" s="24">
        <v>272632.796875</v>
      </c>
      <c r="AH303" s="1">
        <v>211403.140625</v>
      </c>
      <c r="AI303" s="23">
        <v>0.54231232711285671</v>
      </c>
      <c r="AJ303" s="24">
        <v>178414.921875</v>
      </c>
      <c r="AK303" s="1">
        <v>234594.46875</v>
      </c>
      <c r="AL303" s="23">
        <v>0.6018050247479233</v>
      </c>
      <c r="AM303" s="24">
        <v>155223.59375</v>
      </c>
      <c r="AN303" s="1">
        <v>26953.388671875</v>
      </c>
      <c r="AO303" s="23">
        <v>6.9143508894934799E-2</v>
      </c>
      <c r="AP303" s="24">
        <v>362864.673828125</v>
      </c>
      <c r="AQ303" s="1">
        <v>21338.88671875</v>
      </c>
      <c r="AR303" s="23">
        <v>5.4740631005906766E-2</v>
      </c>
      <c r="AS303" s="24">
        <v>368479.17578125</v>
      </c>
    </row>
    <row r="304" spans="1:45" ht="14.5" x14ac:dyDescent="0.35">
      <c r="A304">
        <v>297</v>
      </c>
      <c r="B304" t="s">
        <v>687</v>
      </c>
      <c r="C304" t="s">
        <v>234</v>
      </c>
      <c r="D304" t="s">
        <v>1599</v>
      </c>
      <c r="E304" s="1">
        <v>215856.84375</v>
      </c>
      <c r="F304" s="1">
        <v>27542.986328125</v>
      </c>
      <c r="G304" s="23">
        <v>0.12759839275712101</v>
      </c>
      <c r="H304" s="1">
        <v>188313.857421875</v>
      </c>
      <c r="I304" s="23">
        <v>0.87240160724287885</v>
      </c>
      <c r="K304" s="1">
        <v>60214.03125</v>
      </c>
      <c r="L304" s="23">
        <v>0.2789535425605425</v>
      </c>
      <c r="M304" s="1">
        <v>115304.375</v>
      </c>
      <c r="N304" s="23">
        <v>0.53417057804079937</v>
      </c>
      <c r="O304" s="1">
        <v>11.435222053527831</v>
      </c>
      <c r="Q304" s="1">
        <v>439.41717529296881</v>
      </c>
      <c r="R304" s="23">
        <v>2.035687947897036E-3</v>
      </c>
      <c r="S304" s="1">
        <v>454.82064819335938</v>
      </c>
      <c r="T304" s="23">
        <v>2.107047616799777E-3</v>
      </c>
      <c r="W304" s="1">
        <v>46666.8046875</v>
      </c>
      <c r="X304" s="23">
        <v>0.21619330606699841</v>
      </c>
      <c r="Y304" s="1">
        <v>165854.984375</v>
      </c>
      <c r="Z304" s="23">
        <v>0.76835638608284806</v>
      </c>
      <c r="AB304" s="1">
        <v>25744.275390625</v>
      </c>
      <c r="AC304" s="23">
        <v>0.11926550459730328</v>
      </c>
      <c r="AD304" s="24">
        <v>190112.568359375</v>
      </c>
      <c r="AE304" s="1">
        <v>54337.40234375</v>
      </c>
      <c r="AF304" s="23">
        <v>0.25172888382766412</v>
      </c>
      <c r="AG304" s="24">
        <v>161519.44140625</v>
      </c>
      <c r="AH304" s="1">
        <v>101872.21875</v>
      </c>
      <c r="AI304" s="23">
        <v>0.47194342778395232</v>
      </c>
      <c r="AJ304" s="24">
        <v>113984.625</v>
      </c>
      <c r="AK304" s="1">
        <v>127443.28125</v>
      </c>
      <c r="AL304" s="23">
        <v>0.59040648902288972</v>
      </c>
      <c r="AM304" s="24">
        <v>88413.5625</v>
      </c>
      <c r="AN304" s="1">
        <v>131445.984375</v>
      </c>
      <c r="AO304" s="23">
        <v>0.60894981178932395</v>
      </c>
      <c r="AP304" s="24">
        <v>84410.859375</v>
      </c>
      <c r="AQ304" s="1">
        <v>8139.06005859375</v>
      </c>
      <c r="AR304" s="23">
        <v>3.7705823531915469E-2</v>
      </c>
      <c r="AS304" s="24">
        <v>207717.78369140625</v>
      </c>
    </row>
    <row r="305" spans="1:45" ht="14.5" x14ac:dyDescent="0.35">
      <c r="A305">
        <v>298</v>
      </c>
      <c r="B305" t="s">
        <v>688</v>
      </c>
      <c r="C305" t="s">
        <v>234</v>
      </c>
      <c r="D305" t="s">
        <v>1600</v>
      </c>
      <c r="E305" s="1">
        <v>191635.78125</v>
      </c>
      <c r="F305" s="1">
        <v>32875.03515625</v>
      </c>
      <c r="G305" s="23">
        <v>0.1715495662752177</v>
      </c>
      <c r="H305" s="1">
        <v>158760.74609375</v>
      </c>
      <c r="I305" s="23">
        <v>0.82845043372478233</v>
      </c>
      <c r="K305" s="1">
        <v>33397.05078125</v>
      </c>
      <c r="L305" s="23">
        <v>0.17427356500653499</v>
      </c>
      <c r="M305" s="1">
        <v>152397.90234375</v>
      </c>
      <c r="N305" s="23">
        <v>0.79524763773075391</v>
      </c>
      <c r="O305" s="1">
        <v>8.4921903610229492</v>
      </c>
      <c r="Q305" s="1">
        <v>24309.623046875</v>
      </c>
      <c r="R305" s="23">
        <v>0.1268532571960645</v>
      </c>
      <c r="S305" s="1">
        <v>122943.078125</v>
      </c>
      <c r="T305" s="23">
        <v>0.64154552622202432</v>
      </c>
      <c r="W305" s="1">
        <v>0</v>
      </c>
      <c r="X305" s="23">
        <v>0</v>
      </c>
      <c r="Y305" s="1">
        <v>0</v>
      </c>
      <c r="Z305" s="23">
        <v>0</v>
      </c>
      <c r="AB305" s="1">
        <v>8524.302734375</v>
      </c>
      <c r="AC305" s="23">
        <v>4.4481790815748296E-2</v>
      </c>
      <c r="AD305" s="24">
        <v>183111.478515625</v>
      </c>
      <c r="AE305" s="1">
        <v>29234.662109375</v>
      </c>
      <c r="AF305" s="23">
        <v>0.15255325450541349</v>
      </c>
      <c r="AG305" s="24">
        <v>162401.119140625</v>
      </c>
      <c r="AH305" s="1">
        <v>29234.662109375</v>
      </c>
      <c r="AI305" s="23">
        <v>0.15255325450541349</v>
      </c>
      <c r="AJ305" s="24">
        <v>162401.119140625</v>
      </c>
      <c r="AK305" s="1">
        <v>37758.96484375</v>
      </c>
      <c r="AL305" s="23">
        <v>0.19703504532116181</v>
      </c>
      <c r="AM305" s="24">
        <v>153876.81640625</v>
      </c>
      <c r="AN305" s="1">
        <v>16957.86328125</v>
      </c>
      <c r="AO305" s="23">
        <v>8.8490067828864816E-2</v>
      </c>
      <c r="AP305" s="24">
        <v>174677.91796875</v>
      </c>
      <c r="AQ305" s="1">
        <v>9701.9130859375</v>
      </c>
      <c r="AR305" s="23">
        <v>5.0626835044342747E-2</v>
      </c>
      <c r="AS305" s="24">
        <v>181933.8681640625</v>
      </c>
    </row>
    <row r="306" spans="1:45" ht="14.5" x14ac:dyDescent="0.35">
      <c r="A306">
        <v>299</v>
      </c>
      <c r="B306" t="s">
        <v>690</v>
      </c>
      <c r="C306" t="s">
        <v>287</v>
      </c>
      <c r="D306" t="s">
        <v>1601</v>
      </c>
      <c r="E306" s="1">
        <v>164628.6875</v>
      </c>
      <c r="F306" s="1">
        <v>51807.5</v>
      </c>
      <c r="G306" s="23">
        <v>0.31469302699749702</v>
      </c>
      <c r="H306" s="1">
        <v>112821.1875</v>
      </c>
      <c r="I306" s="23">
        <v>0.68530697300250298</v>
      </c>
      <c r="K306" s="1">
        <v>25718.59765625</v>
      </c>
      <c r="L306" s="23">
        <v>0.15622184715680251</v>
      </c>
      <c r="M306" s="1">
        <v>52711.96484375</v>
      </c>
      <c r="N306" s="23">
        <v>0.32018699562158631</v>
      </c>
      <c r="O306" s="1">
        <v>38</v>
      </c>
      <c r="Q306" s="1">
        <v>1700.65185546875</v>
      </c>
      <c r="R306" s="23">
        <v>1.033022786790273E-2</v>
      </c>
      <c r="S306" s="1">
        <v>606.14697265625</v>
      </c>
      <c r="T306" s="23">
        <v>3.6819036940706341E-3</v>
      </c>
      <c r="W306" s="1">
        <v>29566.07421875</v>
      </c>
      <c r="X306" s="23">
        <v>0.17959247970527609</v>
      </c>
      <c r="Y306" s="1">
        <v>929.707763671875</v>
      </c>
      <c r="Z306" s="23">
        <v>5.6473010736471738E-3</v>
      </c>
      <c r="AB306" s="1">
        <v>42440.81640625</v>
      </c>
      <c r="AC306" s="23">
        <v>0.2577972105028779</v>
      </c>
      <c r="AD306" s="24">
        <v>122187.87109375</v>
      </c>
      <c r="AE306" s="1">
        <v>35797.69921875</v>
      </c>
      <c r="AF306" s="23">
        <v>0.21744508665143791</v>
      </c>
      <c r="AG306" s="24">
        <v>128830.98828125</v>
      </c>
      <c r="AH306" s="1">
        <v>44684.27734375</v>
      </c>
      <c r="AI306" s="23">
        <v>0.2714246102687905</v>
      </c>
      <c r="AJ306" s="24">
        <v>119944.41015625</v>
      </c>
      <c r="AK306" s="1">
        <v>79464.2265625</v>
      </c>
      <c r="AL306" s="23">
        <v>0.48268760304913444</v>
      </c>
      <c r="AM306" s="24">
        <v>85164.4609375</v>
      </c>
      <c r="AN306" s="1">
        <v>68124.03125</v>
      </c>
      <c r="AO306" s="23">
        <v>0.41380413270925215</v>
      </c>
      <c r="AP306" s="24">
        <v>96504.65625</v>
      </c>
      <c r="AQ306" s="1">
        <v>906.37237548828125</v>
      </c>
      <c r="AR306" s="23">
        <v>5.5055554973569313E-3</v>
      </c>
      <c r="AS306" s="24">
        <v>163722.31512451172</v>
      </c>
    </row>
    <row r="307" spans="1:45" ht="14.5" x14ac:dyDescent="0.35">
      <c r="A307">
        <v>300</v>
      </c>
      <c r="B307" t="s">
        <v>691</v>
      </c>
      <c r="C307" t="s">
        <v>177</v>
      </c>
      <c r="D307" t="s">
        <v>1602</v>
      </c>
      <c r="E307" s="1">
        <v>462494.53125</v>
      </c>
      <c r="F307" s="1">
        <v>61696.3125</v>
      </c>
      <c r="G307" s="23">
        <v>0.13339900978558869</v>
      </c>
      <c r="H307" s="1">
        <v>400798.21875</v>
      </c>
      <c r="I307" s="23">
        <v>0.86660099021441128</v>
      </c>
      <c r="K307" s="1">
        <v>119523.34375</v>
      </c>
      <c r="L307" s="23">
        <v>0.25843190713403713</v>
      </c>
      <c r="M307" s="1">
        <v>278315.28125</v>
      </c>
      <c r="N307" s="23">
        <v>0.60176988579256852</v>
      </c>
      <c r="O307" s="1">
        <v>10.667361354827881</v>
      </c>
      <c r="Q307" s="1">
        <v>66990.5625</v>
      </c>
      <c r="R307" s="23">
        <v>0.14484617216757631</v>
      </c>
      <c r="S307" s="1">
        <v>190755.34375</v>
      </c>
      <c r="T307" s="23">
        <v>0.41244886341561471</v>
      </c>
      <c r="W307" s="1">
        <v>71057.2578125</v>
      </c>
      <c r="X307" s="23">
        <v>0.15363913086810149</v>
      </c>
      <c r="Y307" s="1">
        <v>0</v>
      </c>
      <c r="Z307" s="23">
        <v>0</v>
      </c>
      <c r="AB307" s="1">
        <v>207699.71875</v>
      </c>
      <c r="AC307" s="23">
        <v>0.44908578310892189</v>
      </c>
      <c r="AD307" s="24">
        <v>254794.8125</v>
      </c>
      <c r="AE307" s="1">
        <v>57811.05078125</v>
      </c>
      <c r="AF307" s="23">
        <v>0.12499834457502031</v>
      </c>
      <c r="AG307" s="24">
        <v>404683.48046875</v>
      </c>
      <c r="AH307" s="1">
        <v>84738.7421875</v>
      </c>
      <c r="AI307" s="23">
        <v>0.18322106849236391</v>
      </c>
      <c r="AJ307" s="24">
        <v>377755.7890625</v>
      </c>
      <c r="AK307" s="1">
        <v>241619.40625</v>
      </c>
      <c r="AL307" s="23">
        <v>0.52242651517838889</v>
      </c>
      <c r="AM307" s="24">
        <v>220875.125</v>
      </c>
      <c r="AN307" s="1">
        <v>134541.421875</v>
      </c>
      <c r="AO307" s="23">
        <v>0.29090381136263438</v>
      </c>
      <c r="AP307" s="24">
        <v>327953.109375</v>
      </c>
      <c r="AQ307" s="1">
        <v>20395.02734375</v>
      </c>
      <c r="AR307" s="23">
        <v>4.4097877846528591E-2</v>
      </c>
      <c r="AS307" s="24">
        <v>442099.50390625</v>
      </c>
    </row>
    <row r="308" spans="1:45" ht="14.5" x14ac:dyDescent="0.35">
      <c r="A308">
        <v>301</v>
      </c>
      <c r="B308" t="s">
        <v>692</v>
      </c>
      <c r="C308" t="s">
        <v>693</v>
      </c>
      <c r="D308" t="s">
        <v>1603</v>
      </c>
      <c r="E308" s="1">
        <v>0</v>
      </c>
      <c r="F308" s="1">
        <v>0</v>
      </c>
      <c r="G308" s="23">
        <v>0</v>
      </c>
      <c r="H308" s="1">
        <v>0</v>
      </c>
      <c r="I308" s="23">
        <v>0</v>
      </c>
      <c r="K308" s="1">
        <v>0</v>
      </c>
      <c r="L308" s="23">
        <v>0</v>
      </c>
      <c r="M308" s="1">
        <v>0</v>
      </c>
      <c r="N308" s="23">
        <v>0</v>
      </c>
      <c r="O308" s="1">
        <v>0</v>
      </c>
      <c r="Q308" s="1">
        <v>0</v>
      </c>
      <c r="R308" s="23">
        <v>0</v>
      </c>
      <c r="S308" s="1">
        <v>0</v>
      </c>
      <c r="T308" s="23">
        <v>0</v>
      </c>
      <c r="W308" s="1">
        <v>0</v>
      </c>
      <c r="X308" s="23">
        <v>0</v>
      </c>
      <c r="Y308" s="1">
        <v>0</v>
      </c>
      <c r="Z308" s="23">
        <v>0</v>
      </c>
      <c r="AB308" s="1">
        <v>0</v>
      </c>
      <c r="AC308" s="23">
        <v>0</v>
      </c>
      <c r="AD308" s="24">
        <v>0</v>
      </c>
      <c r="AE308" s="1">
        <v>0</v>
      </c>
      <c r="AF308" s="23">
        <v>0</v>
      </c>
      <c r="AG308" s="24">
        <v>0</v>
      </c>
      <c r="AH308" s="1">
        <v>0</v>
      </c>
      <c r="AI308" s="23">
        <v>0</v>
      </c>
      <c r="AJ308" s="24">
        <v>0</v>
      </c>
      <c r="AK308" s="1">
        <v>0</v>
      </c>
      <c r="AL308" s="23">
        <v>0</v>
      </c>
      <c r="AM308" s="24">
        <v>0</v>
      </c>
      <c r="AN308" s="1">
        <v>0</v>
      </c>
      <c r="AO308" s="23">
        <v>0</v>
      </c>
      <c r="AP308" s="24">
        <v>0</v>
      </c>
      <c r="AQ308" s="1">
        <v>0</v>
      </c>
      <c r="AR308" s="23">
        <v>0</v>
      </c>
      <c r="AS308" s="24">
        <v>0</v>
      </c>
    </row>
    <row r="309" spans="1:45" ht="14.5" x14ac:dyDescent="0.35">
      <c r="A309">
        <v>302</v>
      </c>
      <c r="B309" t="s">
        <v>694</v>
      </c>
      <c r="C309" t="s">
        <v>170</v>
      </c>
      <c r="D309" t="s">
        <v>1604</v>
      </c>
      <c r="E309" s="1">
        <v>272022.5</v>
      </c>
      <c r="F309" s="1">
        <v>42490.55078125</v>
      </c>
      <c r="G309" s="23">
        <v>0.15620233907581171</v>
      </c>
      <c r="H309" s="1">
        <v>229531.94921875</v>
      </c>
      <c r="I309" s="23">
        <v>0.84379766092418829</v>
      </c>
      <c r="K309" s="1">
        <v>58070.73046875</v>
      </c>
      <c r="L309" s="23">
        <v>0.21347767360696271</v>
      </c>
      <c r="M309" s="1">
        <v>177938.45703125</v>
      </c>
      <c r="N309" s="23">
        <v>0.65413139365769379</v>
      </c>
      <c r="O309" s="1">
        <v>19.333333969116211</v>
      </c>
      <c r="Q309" s="1">
        <v>54032.359375</v>
      </c>
      <c r="R309" s="23">
        <v>0.19863194910347493</v>
      </c>
      <c r="S309" s="1">
        <v>44102.265625</v>
      </c>
      <c r="T309" s="23">
        <v>0.1621272711816118</v>
      </c>
      <c r="W309" s="1">
        <v>51437.36328125</v>
      </c>
      <c r="X309" s="23">
        <v>0.18909231141265892</v>
      </c>
      <c r="Y309" s="1">
        <v>20816.013671875</v>
      </c>
      <c r="Z309" s="23">
        <v>7.6523131990460347E-2</v>
      </c>
      <c r="AB309" s="1">
        <v>65859.6796875</v>
      </c>
      <c r="AC309" s="23">
        <v>0.24211114774513137</v>
      </c>
      <c r="AD309" s="24">
        <v>206162.8203125</v>
      </c>
      <c r="AE309" s="1">
        <v>114100.9921875</v>
      </c>
      <c r="AF309" s="23">
        <v>0.41945424436397727</v>
      </c>
      <c r="AG309" s="24">
        <v>157921.5078125</v>
      </c>
      <c r="AH309" s="1">
        <v>129290.7890625</v>
      </c>
      <c r="AI309" s="23">
        <v>0.47529446668014602</v>
      </c>
      <c r="AJ309" s="24">
        <v>142731.7109375</v>
      </c>
      <c r="AK309" s="1">
        <v>164955.421875</v>
      </c>
      <c r="AL309" s="23">
        <v>0.6064035948313099</v>
      </c>
      <c r="AM309" s="24">
        <v>107067.078125</v>
      </c>
      <c r="AN309" s="1">
        <v>36122.609375</v>
      </c>
      <c r="AO309" s="23">
        <v>0.1327927262450716</v>
      </c>
      <c r="AP309" s="24">
        <v>235899.890625</v>
      </c>
      <c r="AQ309" s="1">
        <v>49163.66015625</v>
      </c>
      <c r="AR309" s="23">
        <v>0.18073380016818461</v>
      </c>
      <c r="AS309" s="24">
        <v>222858.83984375</v>
      </c>
    </row>
    <row r="310" spans="1:45" ht="14.5" x14ac:dyDescent="0.35">
      <c r="A310">
        <v>304</v>
      </c>
      <c r="B310" t="s">
        <v>696</v>
      </c>
      <c r="C310" t="s">
        <v>170</v>
      </c>
      <c r="D310" t="s">
        <v>1605</v>
      </c>
      <c r="E310" s="1">
        <v>665441.1875</v>
      </c>
      <c r="F310" s="1">
        <v>111909.0703125</v>
      </c>
      <c r="G310" s="23">
        <v>0.16817274375956781</v>
      </c>
      <c r="H310" s="1">
        <v>553532.1171875</v>
      </c>
      <c r="I310" s="23">
        <v>0.83182725624043219</v>
      </c>
      <c r="K310" s="1">
        <v>232055.875</v>
      </c>
      <c r="L310" s="23">
        <v>0.3487248450487595</v>
      </c>
      <c r="M310" s="1">
        <v>409346.125</v>
      </c>
      <c r="N310" s="23">
        <v>0.61514996770469665</v>
      </c>
      <c r="O310" s="1">
        <v>6.8916371822357183</v>
      </c>
      <c r="Q310" s="1">
        <v>133590.078125</v>
      </c>
      <c r="R310" s="23">
        <v>0.20075414722506943</v>
      </c>
      <c r="S310" s="1">
        <v>199988.8125</v>
      </c>
      <c r="T310" s="23">
        <v>0.30053566905189499</v>
      </c>
      <c r="W310" s="1">
        <v>125678.796875</v>
      </c>
      <c r="X310" s="23">
        <v>0.18886537117902702</v>
      </c>
      <c r="Y310" s="1">
        <v>0</v>
      </c>
      <c r="Z310" s="23">
        <v>0</v>
      </c>
      <c r="AB310" s="1">
        <v>245489.75</v>
      </c>
      <c r="AC310" s="23">
        <v>0.36891276736608669</v>
      </c>
      <c r="AD310" s="24">
        <v>419951.4375</v>
      </c>
      <c r="AE310" s="1">
        <v>62727.6484375</v>
      </c>
      <c r="AF310" s="23">
        <v>9.4264751890639473E-2</v>
      </c>
      <c r="AG310" s="24">
        <v>602713.5390625</v>
      </c>
      <c r="AH310" s="1">
        <v>120055.453125</v>
      </c>
      <c r="AI310" s="23">
        <v>0.1804148215953344</v>
      </c>
      <c r="AJ310" s="24">
        <v>545385.734375</v>
      </c>
      <c r="AK310" s="1">
        <v>328538</v>
      </c>
      <c r="AL310" s="23">
        <v>0.49371455535279746</v>
      </c>
      <c r="AM310" s="24">
        <v>336903.1875</v>
      </c>
      <c r="AN310" s="1">
        <v>208350.640625</v>
      </c>
      <c r="AO310" s="23">
        <v>0.3131015100038424</v>
      </c>
      <c r="AP310" s="24">
        <v>457090.546875</v>
      </c>
      <c r="AQ310" s="1">
        <v>35656.078125</v>
      </c>
      <c r="AR310" s="23">
        <v>5.3582613752774365E-2</v>
      </c>
      <c r="AS310" s="24">
        <v>629785.109375</v>
      </c>
    </row>
    <row r="311" spans="1:45" ht="14.5" x14ac:dyDescent="0.35">
      <c r="A311">
        <v>305</v>
      </c>
      <c r="B311" t="s">
        <v>697</v>
      </c>
      <c r="C311" t="s">
        <v>198</v>
      </c>
      <c r="D311" t="s">
        <v>1606</v>
      </c>
      <c r="E311" s="1">
        <v>40463.44921875</v>
      </c>
      <c r="F311" s="1">
        <v>14578.587890625</v>
      </c>
      <c r="G311" s="23">
        <v>0.36029029091938009</v>
      </c>
      <c r="H311" s="1">
        <v>25884.861328125</v>
      </c>
      <c r="I311" s="23">
        <v>0.63970970908061997</v>
      </c>
      <c r="K311" s="1">
        <v>14023.599609375</v>
      </c>
      <c r="L311" s="23">
        <v>0.34657449822336772</v>
      </c>
      <c r="M311" s="1">
        <v>25220.736328125</v>
      </c>
      <c r="N311" s="23">
        <v>0.62329674842544536</v>
      </c>
      <c r="O311" s="1">
        <v>5.1958365440368652</v>
      </c>
      <c r="Q311" s="1">
        <v>321.18450927734381</v>
      </c>
      <c r="R311" s="23">
        <v>7.9376453436034045E-3</v>
      </c>
      <c r="S311" s="1">
        <v>0</v>
      </c>
      <c r="T311" s="23">
        <v>0</v>
      </c>
      <c r="W311" s="1">
        <v>0</v>
      </c>
      <c r="X311" s="23">
        <v>0</v>
      </c>
      <c r="Y311" s="1">
        <v>0</v>
      </c>
      <c r="Z311" s="23">
        <v>0</v>
      </c>
      <c r="AB311" s="1">
        <v>4446.662109375</v>
      </c>
      <c r="AC311" s="23">
        <v>0.109893303591986</v>
      </c>
      <c r="AD311" s="24">
        <v>36016.787109375</v>
      </c>
      <c r="AE311" s="1">
        <v>9174.015625</v>
      </c>
      <c r="AF311" s="23">
        <v>0.22672351967337812</v>
      </c>
      <c r="AG311" s="24">
        <v>31289.43359375</v>
      </c>
      <c r="AH311" s="1">
        <v>2997.2744140625</v>
      </c>
      <c r="AI311" s="23">
        <v>7.4073626246217772E-2</v>
      </c>
      <c r="AJ311" s="24">
        <v>37466.1748046875</v>
      </c>
      <c r="AK311" s="1">
        <v>13766.4912109375</v>
      </c>
      <c r="AL311" s="23">
        <v>0.34022040821370131</v>
      </c>
      <c r="AM311" s="24">
        <v>26696.9580078125</v>
      </c>
      <c r="AN311" s="1">
        <v>14698.75</v>
      </c>
      <c r="AO311" s="23">
        <v>0.36325993665386475</v>
      </c>
      <c r="AP311" s="24">
        <v>25764.69921875</v>
      </c>
      <c r="AQ311" s="1">
        <v>233.3473815917969</v>
      </c>
      <c r="AR311" s="23">
        <v>5.7668682748792492E-3</v>
      </c>
      <c r="AS311" s="24">
        <v>40230.101837158203</v>
      </c>
    </row>
    <row r="312" spans="1:45" ht="14.5" x14ac:dyDescent="0.35">
      <c r="A312">
        <v>306</v>
      </c>
      <c r="B312" t="s">
        <v>698</v>
      </c>
      <c r="C312" t="s">
        <v>177</v>
      </c>
      <c r="D312" t="s">
        <v>1607</v>
      </c>
      <c r="E312" s="1">
        <v>437517.0625</v>
      </c>
      <c r="F312" s="1">
        <v>52069.23046875</v>
      </c>
      <c r="G312" s="23">
        <v>0.11901074250961351</v>
      </c>
      <c r="H312" s="1">
        <v>385447.83203125</v>
      </c>
      <c r="I312" s="23">
        <v>0.88098925749038637</v>
      </c>
      <c r="K312" s="1">
        <v>172810.890625</v>
      </c>
      <c r="L312" s="23">
        <v>0.3949809171728017</v>
      </c>
      <c r="M312" s="1">
        <v>212752.546875</v>
      </c>
      <c r="N312" s="23">
        <v>0.48627257108401345</v>
      </c>
      <c r="O312" s="1">
        <v>8.4851247787475597</v>
      </c>
      <c r="Q312" s="1">
        <v>27284.2265625</v>
      </c>
      <c r="R312" s="23">
        <v>6.2361514329512584E-2</v>
      </c>
      <c r="S312" s="1">
        <v>59595.9140625</v>
      </c>
      <c r="T312" s="23">
        <v>0.13621391979998498</v>
      </c>
      <c r="W312" s="1">
        <v>155459.296875</v>
      </c>
      <c r="X312" s="23">
        <v>0.35532167816883709</v>
      </c>
      <c r="Y312" s="1">
        <v>10513.5546875</v>
      </c>
      <c r="Z312" s="23">
        <v>2.4030044971103268E-2</v>
      </c>
      <c r="AB312" s="1">
        <v>264230.375</v>
      </c>
      <c r="AC312" s="23">
        <v>0.60393158952515136</v>
      </c>
      <c r="AD312" s="24">
        <v>173286.6875</v>
      </c>
      <c r="AE312" s="1">
        <v>56495.10546875</v>
      </c>
      <c r="AF312" s="23">
        <v>0.12912663370414271</v>
      </c>
      <c r="AG312" s="24">
        <v>381021.95703125</v>
      </c>
      <c r="AH312" s="1">
        <v>108294.9140625</v>
      </c>
      <c r="AI312" s="23">
        <v>0.24752157880128389</v>
      </c>
      <c r="AJ312" s="24">
        <v>329222.1484375</v>
      </c>
      <c r="AK312" s="1">
        <v>305366.75</v>
      </c>
      <c r="AL312" s="23">
        <v>0.69795392265415923</v>
      </c>
      <c r="AM312" s="24">
        <v>132150.3125</v>
      </c>
      <c r="AN312" s="1">
        <v>223748.34375</v>
      </c>
      <c r="AO312" s="23">
        <v>0.51140484092548966</v>
      </c>
      <c r="AP312" s="24">
        <v>213768.71875</v>
      </c>
      <c r="AQ312" s="1">
        <v>16347.5361328125</v>
      </c>
      <c r="AR312" s="23">
        <v>3.7364339665753026E-2</v>
      </c>
      <c r="AS312" s="24">
        <v>421169.5263671875</v>
      </c>
    </row>
    <row r="313" spans="1:45" ht="14.5" x14ac:dyDescent="0.35">
      <c r="A313">
        <v>307</v>
      </c>
      <c r="B313" t="s">
        <v>699</v>
      </c>
      <c r="C313" t="s">
        <v>234</v>
      </c>
      <c r="D313" t="s">
        <v>1608</v>
      </c>
      <c r="E313" s="1">
        <v>161349.828125</v>
      </c>
      <c r="F313" s="1">
        <v>29971.6015625</v>
      </c>
      <c r="G313" s="23">
        <v>0.1857553981357859</v>
      </c>
      <c r="H313" s="1">
        <v>131378.2265625</v>
      </c>
      <c r="I313" s="23">
        <v>0.8142446018642141</v>
      </c>
      <c r="K313" s="1">
        <v>52009.19921875</v>
      </c>
      <c r="L313" s="23">
        <v>0.32233811354579034</v>
      </c>
      <c r="M313" s="1">
        <v>85848.26953125</v>
      </c>
      <c r="N313" s="23">
        <v>0.5320629747726916</v>
      </c>
      <c r="O313" s="1">
        <v>9</v>
      </c>
      <c r="Q313" s="1">
        <v>258.210205078125</v>
      </c>
      <c r="R313" s="23">
        <v>1.6003128610591749E-3</v>
      </c>
      <c r="S313" s="1">
        <v>416.74862670898438</v>
      </c>
      <c r="T313" s="23">
        <v>2.5828885692157238E-3</v>
      </c>
      <c r="W313" s="1">
        <v>45335.875</v>
      </c>
      <c r="X313" s="23">
        <v>0.28097876227595142</v>
      </c>
      <c r="Y313" s="1">
        <v>92315.453125</v>
      </c>
      <c r="Z313" s="23">
        <v>0.57214472551828133</v>
      </c>
      <c r="AB313" s="1">
        <v>20881.044921875</v>
      </c>
      <c r="AC313" s="23">
        <v>0.12941473297200021</v>
      </c>
      <c r="AD313" s="24">
        <v>140468.783203125</v>
      </c>
      <c r="AE313" s="1">
        <v>36879.7578125</v>
      </c>
      <c r="AF313" s="23">
        <v>0.22857017104430211</v>
      </c>
      <c r="AG313" s="24">
        <v>124470.0703125</v>
      </c>
      <c r="AH313" s="1">
        <v>53069.21875</v>
      </c>
      <c r="AI313" s="23">
        <v>0.32890781085237059</v>
      </c>
      <c r="AJ313" s="24">
        <v>108280.609375</v>
      </c>
      <c r="AK313" s="1">
        <v>86227.7109375</v>
      </c>
      <c r="AL313" s="23">
        <v>0.53441464387986937</v>
      </c>
      <c r="AM313" s="24">
        <v>75122.1171875</v>
      </c>
      <c r="AN313" s="1">
        <v>87647.7578125</v>
      </c>
      <c r="AO313" s="23">
        <v>0.54321568749734295</v>
      </c>
      <c r="AP313" s="24">
        <v>73702.0703125</v>
      </c>
      <c r="AQ313" s="1">
        <v>4349.2275390625</v>
      </c>
      <c r="AR313" s="23">
        <v>2.6955266017966203E-2</v>
      </c>
      <c r="AS313" s="24">
        <v>157000.6005859375</v>
      </c>
    </row>
    <row r="314" spans="1:45" ht="14.5" x14ac:dyDescent="0.35">
      <c r="A314">
        <v>308</v>
      </c>
      <c r="B314" t="s">
        <v>701</v>
      </c>
      <c r="C314" t="s">
        <v>170</v>
      </c>
      <c r="D314" t="s">
        <v>1609</v>
      </c>
      <c r="E314" s="1">
        <v>322241.75</v>
      </c>
      <c r="F314" s="1">
        <v>44698.31640625</v>
      </c>
      <c r="G314" s="23">
        <v>0.1387105066498987</v>
      </c>
      <c r="H314" s="1">
        <v>277543.43359375</v>
      </c>
      <c r="I314" s="23">
        <v>0.8612894933501013</v>
      </c>
      <c r="K314" s="1">
        <v>85633.1171875</v>
      </c>
      <c r="L314" s="23">
        <v>0.26574184502008202</v>
      </c>
      <c r="M314" s="1">
        <v>167079.1484375</v>
      </c>
      <c r="N314" s="23">
        <v>0.51849007286454962</v>
      </c>
      <c r="O314" s="1">
        <v>14.80144596099854</v>
      </c>
      <c r="Q314" s="1">
        <v>24586.048828125</v>
      </c>
      <c r="R314" s="23">
        <v>7.6296906990248783E-2</v>
      </c>
      <c r="S314" s="1">
        <v>42738.1875</v>
      </c>
      <c r="T314" s="23">
        <v>0.1326277166133811</v>
      </c>
      <c r="W314" s="1">
        <v>121119.046875</v>
      </c>
      <c r="X314" s="23">
        <v>0.37586391854872941</v>
      </c>
      <c r="Y314" s="1">
        <v>30166.421875</v>
      </c>
      <c r="Z314" s="23">
        <v>9.3614256610138197E-2</v>
      </c>
      <c r="AB314" s="1">
        <v>172627.53125</v>
      </c>
      <c r="AC314" s="23">
        <v>0.53570814846307158</v>
      </c>
      <c r="AD314" s="24">
        <v>149614.21875</v>
      </c>
      <c r="AE314" s="1">
        <v>52018.171875</v>
      </c>
      <c r="AF314" s="23">
        <v>0.16142592285139959</v>
      </c>
      <c r="AG314" s="24">
        <v>270223.578125</v>
      </c>
      <c r="AH314" s="1">
        <v>77255.453125</v>
      </c>
      <c r="AI314" s="23">
        <v>0.2397437735023473</v>
      </c>
      <c r="AJ314" s="24">
        <v>244986.296875</v>
      </c>
      <c r="AK314" s="1">
        <v>216901.640625</v>
      </c>
      <c r="AL314" s="23">
        <v>0.67310223031311123</v>
      </c>
      <c r="AM314" s="24">
        <v>105340.109375</v>
      </c>
      <c r="AN314" s="1">
        <v>145565.859375</v>
      </c>
      <c r="AO314" s="23">
        <v>0.45172873898245647</v>
      </c>
      <c r="AP314" s="24">
        <v>176675.890625</v>
      </c>
      <c r="AQ314" s="1">
        <v>14177.3857421875</v>
      </c>
      <c r="AR314" s="23">
        <v>4.3996117021421026E-2</v>
      </c>
      <c r="AS314" s="24">
        <v>308064.3642578125</v>
      </c>
    </row>
    <row r="315" spans="1:45" ht="14.5" x14ac:dyDescent="0.35">
      <c r="A315">
        <v>309</v>
      </c>
      <c r="B315" t="s">
        <v>702</v>
      </c>
      <c r="C315" t="s">
        <v>177</v>
      </c>
      <c r="D315" t="s">
        <v>1610</v>
      </c>
      <c r="E315" s="1">
        <v>433075.09375</v>
      </c>
      <c r="F315" s="1">
        <v>65324.4765625</v>
      </c>
      <c r="G315" s="23">
        <v>0.15083868249465682</v>
      </c>
      <c r="H315" s="1">
        <v>367750.6171875</v>
      </c>
      <c r="I315" s="23">
        <v>0.84916131750534318</v>
      </c>
      <c r="K315" s="1">
        <v>136457.15625</v>
      </c>
      <c r="L315" s="23">
        <v>0.315088903100884</v>
      </c>
      <c r="M315" s="1">
        <v>250822.125</v>
      </c>
      <c r="N315" s="23">
        <v>0.57916543486287708</v>
      </c>
      <c r="O315" s="1">
        <v>8.8907897949218757</v>
      </c>
      <c r="Q315" s="1">
        <v>77541.84375</v>
      </c>
      <c r="R315" s="23">
        <v>0.17904941860905621</v>
      </c>
      <c r="S315" s="1">
        <v>125625.2578125</v>
      </c>
      <c r="T315" s="23">
        <v>0.29007730905213253</v>
      </c>
      <c r="W315" s="1">
        <v>87411.4765625</v>
      </c>
      <c r="X315" s="23">
        <v>0.20183907554138808</v>
      </c>
      <c r="Y315" s="1">
        <v>0</v>
      </c>
      <c r="Z315" s="23">
        <v>0</v>
      </c>
      <c r="AB315" s="1">
        <v>204366.046875</v>
      </c>
      <c r="AC315" s="23">
        <v>0.4718951743573917</v>
      </c>
      <c r="AD315" s="24">
        <v>228709.046875</v>
      </c>
      <c r="AE315" s="1">
        <v>47490.75390625</v>
      </c>
      <c r="AF315" s="23">
        <v>0.1096593976232326</v>
      </c>
      <c r="AG315" s="24">
        <v>385584.33984375</v>
      </c>
      <c r="AH315" s="1">
        <v>79096.0625</v>
      </c>
      <c r="AI315" s="23">
        <v>0.1826382159618247</v>
      </c>
      <c r="AJ315" s="24">
        <v>353979.03125</v>
      </c>
      <c r="AK315" s="1">
        <v>235415.453125</v>
      </c>
      <c r="AL315" s="23">
        <v>0.54359037617826522</v>
      </c>
      <c r="AM315" s="24">
        <v>197659.640625</v>
      </c>
      <c r="AN315" s="1">
        <v>149593.859375</v>
      </c>
      <c r="AO315" s="23">
        <v>0.34542244874824329</v>
      </c>
      <c r="AP315" s="24">
        <v>283481.234375</v>
      </c>
      <c r="AQ315" s="1">
        <v>24512.798828125</v>
      </c>
      <c r="AR315" s="23">
        <v>5.6601728388184419E-2</v>
      </c>
      <c r="AS315" s="24">
        <v>408562.294921875</v>
      </c>
    </row>
    <row r="316" spans="1:45" ht="14.5" x14ac:dyDescent="0.35">
      <c r="A316">
        <v>310</v>
      </c>
      <c r="B316" t="s">
        <v>704</v>
      </c>
      <c r="C316" t="s">
        <v>170</v>
      </c>
      <c r="D316" t="s">
        <v>1611</v>
      </c>
      <c r="E316" s="1">
        <v>529648.875</v>
      </c>
      <c r="F316" s="1">
        <v>31239.990234375</v>
      </c>
      <c r="G316" s="23">
        <v>5.8982453676268073E-2</v>
      </c>
      <c r="H316" s="1">
        <v>498408.884765625</v>
      </c>
      <c r="I316" s="23">
        <v>0.94101754632373191</v>
      </c>
      <c r="K316" s="1">
        <v>81665.8203125</v>
      </c>
      <c r="L316" s="23">
        <v>0.15418860336954371</v>
      </c>
      <c r="M316" s="1">
        <v>407777.9609375</v>
      </c>
      <c r="N316" s="23">
        <v>0.76990243949352299</v>
      </c>
      <c r="O316" s="1">
        <v>8.5358337402343754</v>
      </c>
      <c r="Q316" s="1">
        <v>62159.2421875</v>
      </c>
      <c r="R316" s="23">
        <v>0.11735933959550091</v>
      </c>
      <c r="S316" s="1">
        <v>261991.875</v>
      </c>
      <c r="T316" s="23">
        <v>0.49465199940243432</v>
      </c>
      <c r="W316" s="1">
        <v>114150.3359375</v>
      </c>
      <c r="X316" s="23">
        <v>0.21552077484824259</v>
      </c>
      <c r="Y316" s="1">
        <v>0</v>
      </c>
      <c r="Z316" s="23">
        <v>0</v>
      </c>
      <c r="AB316" s="1">
        <v>306007.78125</v>
      </c>
      <c r="AC316" s="23">
        <v>0.57775593547706494</v>
      </c>
      <c r="AD316" s="24">
        <v>223641.09375</v>
      </c>
      <c r="AE316" s="1">
        <v>61995.953125</v>
      </c>
      <c r="AF316" s="23">
        <v>0.11705104277810459</v>
      </c>
      <c r="AG316" s="24">
        <v>467652.921875</v>
      </c>
      <c r="AH316" s="1">
        <v>133043.125</v>
      </c>
      <c r="AI316" s="23">
        <v>0.25119117830657151</v>
      </c>
      <c r="AJ316" s="24">
        <v>396605.75</v>
      </c>
      <c r="AK316" s="1">
        <v>368178.15625</v>
      </c>
      <c r="AL316" s="23">
        <v>0.6951362943044106</v>
      </c>
      <c r="AM316" s="24">
        <v>161470.71875</v>
      </c>
      <c r="AN316" s="1">
        <v>100044.40625</v>
      </c>
      <c r="AO316" s="23">
        <v>0.18888816907238781</v>
      </c>
      <c r="AP316" s="24">
        <v>429604.46875</v>
      </c>
      <c r="AQ316" s="1">
        <v>19412.87890625</v>
      </c>
      <c r="AR316" s="23">
        <v>3.6652355593599618E-2</v>
      </c>
      <c r="AS316" s="24">
        <v>510235.99609375</v>
      </c>
    </row>
    <row r="317" spans="1:45" ht="14.5" x14ac:dyDescent="0.35">
      <c r="A317">
        <v>311</v>
      </c>
      <c r="B317" t="s">
        <v>705</v>
      </c>
      <c r="C317" t="s">
        <v>170</v>
      </c>
      <c r="D317" t="s">
        <v>1612</v>
      </c>
      <c r="E317" s="1">
        <v>402450.34375</v>
      </c>
      <c r="F317" s="1">
        <v>19203.17578125</v>
      </c>
      <c r="G317" s="23">
        <v>4.7715640151568393E-2</v>
      </c>
      <c r="H317" s="1">
        <v>383247.16796875</v>
      </c>
      <c r="I317" s="23">
        <v>0.95228435984843163</v>
      </c>
      <c r="K317" s="1">
        <v>106546.3046875</v>
      </c>
      <c r="L317" s="23">
        <v>0.26474397734316762</v>
      </c>
      <c r="M317" s="1">
        <v>248844.3828125</v>
      </c>
      <c r="N317" s="23">
        <v>0.61832319608374042</v>
      </c>
      <c r="O317" s="1">
        <v>11.40058784484863</v>
      </c>
      <c r="Q317" s="1">
        <v>41328.46484375</v>
      </c>
      <c r="R317" s="23">
        <v>0.1026920848387274</v>
      </c>
      <c r="S317" s="1">
        <v>10753.1884765625</v>
      </c>
      <c r="T317" s="23">
        <v>2.671929256256847E-2</v>
      </c>
      <c r="W317" s="1">
        <v>178568.921875</v>
      </c>
      <c r="X317" s="23">
        <v>0.44370423494016459</v>
      </c>
      <c r="Y317" s="1">
        <v>18134.1171875</v>
      </c>
      <c r="Z317" s="23">
        <v>4.5059266240221711E-2</v>
      </c>
      <c r="AB317" s="1">
        <v>286684.25</v>
      </c>
      <c r="AC317" s="23">
        <v>0.7123468881370536</v>
      </c>
      <c r="AD317" s="24">
        <v>115766.09375</v>
      </c>
      <c r="AE317" s="1">
        <v>91425.53125</v>
      </c>
      <c r="AF317" s="23">
        <v>0.22717220315456618</v>
      </c>
      <c r="AG317" s="24">
        <v>311024.8125</v>
      </c>
      <c r="AH317" s="1">
        <v>151224.78125</v>
      </c>
      <c r="AI317" s="23">
        <v>0.37576009959613815</v>
      </c>
      <c r="AJ317" s="24">
        <v>251225.5625</v>
      </c>
      <c r="AK317" s="1">
        <v>342456.1875</v>
      </c>
      <c r="AL317" s="23">
        <v>0.85092780468025131</v>
      </c>
      <c r="AM317" s="24">
        <v>59994.15625</v>
      </c>
      <c r="AN317" s="1">
        <v>263386.1875</v>
      </c>
      <c r="AO317" s="23">
        <v>0.65445636111473693</v>
      </c>
      <c r="AP317" s="24">
        <v>139064.15625</v>
      </c>
      <c r="AQ317" s="1">
        <v>33108.59765625</v>
      </c>
      <c r="AR317" s="23">
        <v>8.2267534791365171E-2</v>
      </c>
      <c r="AS317" s="24">
        <v>369341.74609375</v>
      </c>
    </row>
    <row r="318" spans="1:45" ht="14.5" x14ac:dyDescent="0.35">
      <c r="A318">
        <v>312</v>
      </c>
      <c r="B318" t="s">
        <v>707</v>
      </c>
      <c r="C318" t="s">
        <v>177</v>
      </c>
      <c r="D318" t="s">
        <v>1613</v>
      </c>
      <c r="E318" s="1">
        <v>657135</v>
      </c>
      <c r="F318" s="1">
        <v>289040.90625</v>
      </c>
      <c r="G318" s="23">
        <v>0.43985011641443544</v>
      </c>
      <c r="H318" s="1">
        <v>368094.09375</v>
      </c>
      <c r="I318" s="23">
        <v>0.56014988358556461</v>
      </c>
      <c r="K318" s="1">
        <v>177798.6875</v>
      </c>
      <c r="L318" s="23">
        <v>0.27056645514239852</v>
      </c>
      <c r="M318" s="1">
        <v>431207.5</v>
      </c>
      <c r="N318" s="23">
        <v>0.65619317187488113</v>
      </c>
      <c r="O318" s="1">
        <v>8.8249818801879893</v>
      </c>
      <c r="Q318" s="1">
        <v>324627.75</v>
      </c>
      <c r="R318" s="23">
        <v>0.49400465657741566</v>
      </c>
      <c r="S318" s="1">
        <v>236054.828125</v>
      </c>
      <c r="T318" s="23">
        <v>0.3592181638856552</v>
      </c>
      <c r="W318" s="1">
        <v>0</v>
      </c>
      <c r="X318" s="23">
        <v>0</v>
      </c>
      <c r="Y318" s="1">
        <v>0</v>
      </c>
      <c r="Z318" s="23">
        <v>0</v>
      </c>
      <c r="AB318" s="1">
        <v>110116.4765625</v>
      </c>
      <c r="AC318" s="23">
        <v>0.1675705548517428</v>
      </c>
      <c r="AD318" s="24">
        <v>547018.5234375</v>
      </c>
      <c r="AE318" s="1">
        <v>24603.009765625</v>
      </c>
      <c r="AF318" s="23">
        <v>3.7439810336726852E-2</v>
      </c>
      <c r="AG318" s="24">
        <v>632531.990234375</v>
      </c>
      <c r="AH318" s="1">
        <v>57714.1015625</v>
      </c>
      <c r="AI318" s="23">
        <v>8.7826856829266442E-2</v>
      </c>
      <c r="AJ318" s="24">
        <v>599420.8984375</v>
      </c>
      <c r="AK318" s="1">
        <v>162192.46875</v>
      </c>
      <c r="AL318" s="23">
        <v>0.24681757743842589</v>
      </c>
      <c r="AM318" s="24">
        <v>494942.53125</v>
      </c>
      <c r="AN318" s="1">
        <v>42.060020446777337</v>
      </c>
      <c r="AO318" s="23">
        <v>6.4005144219646406E-5</v>
      </c>
      <c r="AP318" s="24">
        <v>657092.93997955322</v>
      </c>
      <c r="AQ318" s="1">
        <v>18294.40625</v>
      </c>
      <c r="AR318" s="23">
        <v>2.7839646724036909E-2</v>
      </c>
      <c r="AS318" s="24">
        <v>638840.59375</v>
      </c>
    </row>
    <row r="319" spans="1:45" ht="14.5" x14ac:dyDescent="0.35">
      <c r="A319">
        <v>313</v>
      </c>
      <c r="B319" t="s">
        <v>709</v>
      </c>
      <c r="C319" t="s">
        <v>170</v>
      </c>
      <c r="D319" t="s">
        <v>1614</v>
      </c>
      <c r="E319" s="1">
        <v>392952.71875</v>
      </c>
      <c r="F319" s="1">
        <v>49877.90234375</v>
      </c>
      <c r="G319" s="23">
        <v>0.12693105293281548</v>
      </c>
      <c r="H319" s="1">
        <v>343074.81640625</v>
      </c>
      <c r="I319" s="23">
        <v>0.87306894706718452</v>
      </c>
      <c r="K319" s="1">
        <v>37584.95703125</v>
      </c>
      <c r="L319" s="23">
        <v>9.5647530193478256E-2</v>
      </c>
      <c r="M319" s="1">
        <v>201150.80859375</v>
      </c>
      <c r="N319" s="23">
        <v>0.51189570397583617</v>
      </c>
      <c r="O319" s="1">
        <v>19.549494552612309</v>
      </c>
      <c r="Q319" s="1">
        <v>15125.2255859375</v>
      </c>
      <c r="R319" s="23">
        <v>3.8491209919736688E-2</v>
      </c>
      <c r="S319" s="1">
        <v>7506.736328125</v>
      </c>
      <c r="T319" s="23">
        <v>1.9103408552571571E-2</v>
      </c>
      <c r="W319" s="1">
        <v>191047.0625</v>
      </c>
      <c r="X319" s="23">
        <v>0.48618333296618776</v>
      </c>
      <c r="Y319" s="1">
        <v>150855.90625</v>
      </c>
      <c r="Z319" s="23">
        <v>0.38390345466976106</v>
      </c>
      <c r="AB319" s="1">
        <v>267283.71875</v>
      </c>
      <c r="AC319" s="23">
        <v>0.68019307666388296</v>
      </c>
      <c r="AD319" s="24">
        <v>125669</v>
      </c>
      <c r="AE319" s="1">
        <v>51926.25</v>
      </c>
      <c r="AF319" s="23">
        <v>0.13214376061623828</v>
      </c>
      <c r="AG319" s="24">
        <v>341026.46875</v>
      </c>
      <c r="AH319" s="1">
        <v>72763.59375</v>
      </c>
      <c r="AI319" s="23">
        <v>0.18517137120583929</v>
      </c>
      <c r="AJ319" s="24">
        <v>320189.125</v>
      </c>
      <c r="AK319" s="1">
        <v>307536.53125</v>
      </c>
      <c r="AL319" s="23">
        <v>0.78262985996963541</v>
      </c>
      <c r="AM319" s="24">
        <v>85416.1875</v>
      </c>
      <c r="AN319" s="1">
        <v>147022.625</v>
      </c>
      <c r="AO319" s="23">
        <v>0.37414838474126222</v>
      </c>
      <c r="AP319" s="24">
        <v>245930.09375</v>
      </c>
      <c r="AQ319" s="1">
        <v>21226.599609375</v>
      </c>
      <c r="AR319" s="23">
        <v>5.4018202690893073E-2</v>
      </c>
      <c r="AS319" s="24">
        <v>371726.119140625</v>
      </c>
    </row>
    <row r="320" spans="1:45" ht="14.5" x14ac:dyDescent="0.35">
      <c r="A320">
        <v>314</v>
      </c>
      <c r="B320" t="s">
        <v>710</v>
      </c>
      <c r="C320" t="s">
        <v>170</v>
      </c>
      <c r="D320" t="s">
        <v>1615</v>
      </c>
      <c r="E320" s="1">
        <v>473392.84375</v>
      </c>
      <c r="F320" s="1">
        <v>47237.15625</v>
      </c>
      <c r="G320" s="23">
        <v>9.9784263479373733E-2</v>
      </c>
      <c r="H320" s="1">
        <v>426155.6875</v>
      </c>
      <c r="I320" s="23">
        <v>0.90021573652062625</v>
      </c>
      <c r="K320" s="1">
        <v>259815.453125</v>
      </c>
      <c r="L320" s="23">
        <v>0.54883688369021744</v>
      </c>
      <c r="M320" s="1">
        <v>198750.828125</v>
      </c>
      <c r="N320" s="23">
        <v>0.41984333043691052</v>
      </c>
      <c r="O320" s="1">
        <v>5.0261778831481934</v>
      </c>
      <c r="Q320" s="1">
        <v>10707.1015625</v>
      </c>
      <c r="R320" s="23">
        <v>2.26177934539172E-2</v>
      </c>
      <c r="S320" s="1">
        <v>807.2923583984375</v>
      </c>
      <c r="T320" s="23">
        <v>1.7053328309812191E-3</v>
      </c>
      <c r="W320" s="1">
        <v>431833.9375</v>
      </c>
      <c r="X320" s="23">
        <v>0.91221053127717455</v>
      </c>
      <c r="Y320" s="1">
        <v>29326.37890625</v>
      </c>
      <c r="Z320" s="23">
        <v>6.1949349875971803E-2</v>
      </c>
      <c r="AB320" s="1">
        <v>232618.734375</v>
      </c>
      <c r="AC320" s="23">
        <v>0.49138625022782684</v>
      </c>
      <c r="AD320" s="24">
        <v>240774.109375</v>
      </c>
      <c r="AE320" s="1">
        <v>112275.734375</v>
      </c>
      <c r="AF320" s="23">
        <v>0.23717243692490861</v>
      </c>
      <c r="AG320" s="24">
        <v>361117.109375</v>
      </c>
      <c r="AH320" s="1">
        <v>123135.8203125</v>
      </c>
      <c r="AI320" s="23">
        <v>0.26011339617446422</v>
      </c>
      <c r="AJ320" s="24">
        <v>350257.0234375</v>
      </c>
      <c r="AK320" s="1">
        <v>293334.46875</v>
      </c>
      <c r="AL320" s="23">
        <v>0.61964280327167498</v>
      </c>
      <c r="AM320" s="24">
        <v>180058.375</v>
      </c>
      <c r="AN320" s="1">
        <v>318438.8125</v>
      </c>
      <c r="AO320" s="23">
        <v>0.67267348187495701</v>
      </c>
      <c r="AP320" s="24">
        <v>154954.03125</v>
      </c>
      <c r="AQ320" s="1">
        <v>30255.607421875</v>
      </c>
      <c r="AR320" s="23">
        <v>6.3912261922263167E-2</v>
      </c>
      <c r="AS320" s="24">
        <v>443137.236328125</v>
      </c>
    </row>
    <row r="321" spans="1:45" ht="14.5" x14ac:dyDescent="0.35">
      <c r="A321">
        <v>315</v>
      </c>
      <c r="B321" t="s">
        <v>712</v>
      </c>
      <c r="C321" t="s">
        <v>177</v>
      </c>
      <c r="D321" t="s">
        <v>1616</v>
      </c>
      <c r="E321" s="1">
        <v>655872.75</v>
      </c>
      <c r="F321" s="1">
        <v>184926.96875</v>
      </c>
      <c r="G321" s="23">
        <v>0.28195556035831648</v>
      </c>
      <c r="H321" s="1">
        <v>470945.78125</v>
      </c>
      <c r="I321" s="23">
        <v>0.71804443964168352</v>
      </c>
      <c r="K321" s="1">
        <v>184149.671875</v>
      </c>
      <c r="L321" s="23">
        <v>0.28077042669481239</v>
      </c>
      <c r="M321" s="1">
        <v>459202.203125</v>
      </c>
      <c r="N321" s="23">
        <v>0.7001391704793346</v>
      </c>
      <c r="O321" s="1">
        <v>6.5943868160247803</v>
      </c>
      <c r="Q321" s="1">
        <v>224864.9375</v>
      </c>
      <c r="R321" s="23">
        <v>0.34284842219775102</v>
      </c>
      <c r="S321" s="1">
        <v>272250.1875</v>
      </c>
      <c r="T321" s="23">
        <v>0.4150960495004557</v>
      </c>
      <c r="W321" s="1">
        <v>0</v>
      </c>
      <c r="X321" s="23">
        <v>0</v>
      </c>
      <c r="Y321" s="1">
        <v>0</v>
      </c>
      <c r="Z321" s="23">
        <v>0</v>
      </c>
      <c r="AB321" s="1">
        <v>210891.984375</v>
      </c>
      <c r="AC321" s="23">
        <v>0.32154405618315435</v>
      </c>
      <c r="AD321" s="24">
        <v>444980.765625</v>
      </c>
      <c r="AE321" s="1">
        <v>32513.19921875</v>
      </c>
      <c r="AF321" s="23">
        <v>4.9572419678588567E-2</v>
      </c>
      <c r="AG321" s="24">
        <v>623359.55078125</v>
      </c>
      <c r="AH321" s="1">
        <v>85217.1328125</v>
      </c>
      <c r="AI321" s="23">
        <v>0.12992936939749358</v>
      </c>
      <c r="AJ321" s="24">
        <v>570655.6171875</v>
      </c>
      <c r="AK321" s="1">
        <v>241162.515625</v>
      </c>
      <c r="AL321" s="23">
        <v>0.36769711140613792</v>
      </c>
      <c r="AM321" s="24">
        <v>414710.234375</v>
      </c>
      <c r="AN321" s="1">
        <v>78538.1953125</v>
      </c>
      <c r="AO321" s="23">
        <v>0.1197460868933799</v>
      </c>
      <c r="AP321" s="24">
        <v>577334.5546875</v>
      </c>
      <c r="AQ321" s="1">
        <v>7200.45703125</v>
      </c>
      <c r="AR321" s="23">
        <v>1.0978436032370611E-2</v>
      </c>
      <c r="AS321" s="24">
        <v>648672.29296875</v>
      </c>
    </row>
    <row r="322" spans="1:45" ht="14.5" x14ac:dyDescent="0.35">
      <c r="A322">
        <v>316</v>
      </c>
      <c r="B322" t="s">
        <v>714</v>
      </c>
      <c r="C322" t="s">
        <v>177</v>
      </c>
      <c r="D322" t="s">
        <v>1617</v>
      </c>
      <c r="E322" s="1">
        <v>625318.9375</v>
      </c>
      <c r="F322" s="1">
        <v>109496.90625</v>
      </c>
      <c r="G322" s="23">
        <v>0.17510569356457398</v>
      </c>
      <c r="H322" s="1">
        <v>515822.03125</v>
      </c>
      <c r="I322" s="23">
        <v>0.82489430643542605</v>
      </c>
      <c r="K322" s="1">
        <v>256356.609375</v>
      </c>
      <c r="L322" s="23">
        <v>0.4099613717120153</v>
      </c>
      <c r="M322" s="1">
        <v>353759.640625</v>
      </c>
      <c r="N322" s="23">
        <v>0.56572673464730949</v>
      </c>
      <c r="O322" s="1">
        <v>5.6787786960601796</v>
      </c>
      <c r="Q322" s="1">
        <v>56042.03515625</v>
      </c>
      <c r="R322" s="23">
        <v>8.9621522387125854E-2</v>
      </c>
      <c r="S322" s="1">
        <v>34271.078125</v>
      </c>
      <c r="T322" s="23">
        <v>5.480575762188556E-2</v>
      </c>
      <c r="W322" s="1">
        <v>119315.109375</v>
      </c>
      <c r="X322" s="23">
        <v>0.1908068062867519</v>
      </c>
      <c r="Y322" s="1">
        <v>0</v>
      </c>
      <c r="Z322" s="23">
        <v>0</v>
      </c>
      <c r="AB322" s="1">
        <v>294609.9375</v>
      </c>
      <c r="AC322" s="23">
        <v>0.47113547956477808</v>
      </c>
      <c r="AD322" s="24">
        <v>330709</v>
      </c>
      <c r="AE322" s="1">
        <v>47705.671875</v>
      </c>
      <c r="AF322" s="23">
        <v>7.629014413944564E-2</v>
      </c>
      <c r="AG322" s="24">
        <v>577613.265625</v>
      </c>
      <c r="AH322" s="1">
        <v>143259.375</v>
      </c>
      <c r="AI322" s="23">
        <v>0.2290980912440381</v>
      </c>
      <c r="AJ322" s="24">
        <v>482059.5625</v>
      </c>
      <c r="AK322" s="1">
        <v>360969.0625</v>
      </c>
      <c r="AL322" s="23">
        <v>0.57725592630080869</v>
      </c>
      <c r="AM322" s="24">
        <v>264349.875</v>
      </c>
      <c r="AN322" s="1">
        <v>305131.3125</v>
      </c>
      <c r="AO322" s="23">
        <v>0.4879610934540104</v>
      </c>
      <c r="AP322" s="24">
        <v>320187.625</v>
      </c>
      <c r="AQ322" s="1">
        <v>7352.734375</v>
      </c>
      <c r="AR322" s="23">
        <v>1.175837470138988E-2</v>
      </c>
      <c r="AS322" s="24">
        <v>617966.203125</v>
      </c>
    </row>
    <row r="323" spans="1:45" ht="14.5" x14ac:dyDescent="0.35">
      <c r="G323" s="23"/>
      <c r="I323" s="23"/>
      <c r="L323" s="23"/>
      <c r="N323" s="23"/>
      <c r="O323" s="1"/>
      <c r="R323" s="23"/>
      <c r="T323" s="23"/>
      <c r="X323" s="23"/>
      <c r="Z323" s="23"/>
      <c r="AC323" s="23"/>
      <c r="AD323" s="24"/>
      <c r="AF323" s="23"/>
      <c r="AG323" s="24"/>
      <c r="AI323" s="23"/>
      <c r="AJ323" s="24"/>
      <c r="AL323" s="23"/>
      <c r="AM323" s="24"/>
      <c r="AO323" s="23"/>
      <c r="AP323" s="24"/>
      <c r="AR323" s="23"/>
      <c r="AS323" s="24"/>
    </row>
  </sheetData>
  <autoFilter ref="A6:AS306" xr:uid="{9546B515-A9F6-4B1B-B3AA-31508E91FDBC}"/>
  <mergeCells count="38">
    <mergeCell ref="I3:I5"/>
    <mergeCell ref="A1:D3"/>
    <mergeCell ref="E3:E5"/>
    <mergeCell ref="F3:F5"/>
    <mergeCell ref="G3:G5"/>
    <mergeCell ref="H3:H5"/>
    <mergeCell ref="X3:X5"/>
    <mergeCell ref="K3:K5"/>
    <mergeCell ref="L3:L5"/>
    <mergeCell ref="M3:M5"/>
    <mergeCell ref="N3:N5"/>
    <mergeCell ref="O3:O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9CD67-FCDB-4071-BADD-1FB48DB12C32}">
  <dimension ref="A1:E36"/>
  <sheetViews>
    <sheetView topLeftCell="A30" workbookViewId="0">
      <selection activeCell="D36" sqref="D36"/>
    </sheetView>
  </sheetViews>
  <sheetFormatPr defaultRowHeight="14.5" x14ac:dyDescent="0.35"/>
  <cols>
    <col min="1" max="1" width="9.08984375" style="112"/>
    <col min="2" max="2" width="20.54296875" customWidth="1"/>
    <col min="3" max="3" width="52" style="116" customWidth="1"/>
    <col min="4" max="4" width="80.08984375" style="113" customWidth="1"/>
    <col min="5" max="5" width="40.54296875" customWidth="1"/>
  </cols>
  <sheetData>
    <row r="1" spans="1:5" ht="15.5" x14ac:dyDescent="0.35">
      <c r="A1" s="123" t="s">
        <v>2</v>
      </c>
      <c r="B1" s="124"/>
      <c r="C1" s="139" t="s">
        <v>3</v>
      </c>
      <c r="D1" s="140" t="s">
        <v>4</v>
      </c>
      <c r="E1" s="8" t="s">
        <v>5</v>
      </c>
    </row>
    <row r="2" spans="1:5" x14ac:dyDescent="0.35">
      <c r="A2" s="8" t="s">
        <v>6</v>
      </c>
      <c r="B2" s="31"/>
      <c r="C2" s="141" t="s">
        <v>7</v>
      </c>
      <c r="D2" s="132" t="s">
        <v>8</v>
      </c>
      <c r="E2" s="31"/>
    </row>
    <row r="3" spans="1:5" x14ac:dyDescent="0.35">
      <c r="A3" s="8" t="s">
        <v>9</v>
      </c>
      <c r="B3" s="31"/>
      <c r="C3" s="141" t="s">
        <v>10</v>
      </c>
      <c r="D3" s="132" t="s">
        <v>11</v>
      </c>
      <c r="E3" s="31"/>
    </row>
    <row r="4" spans="1:5" x14ac:dyDescent="0.35">
      <c r="A4" s="8" t="s">
        <v>12</v>
      </c>
      <c r="B4" s="31"/>
      <c r="C4" s="141" t="s">
        <v>1618</v>
      </c>
      <c r="D4" s="132" t="s">
        <v>1619</v>
      </c>
      <c r="E4" s="31"/>
    </row>
    <row r="5" spans="1:5" ht="81" customHeight="1" x14ac:dyDescent="0.35">
      <c r="A5" s="8" t="s">
        <v>15</v>
      </c>
      <c r="B5" s="31"/>
      <c r="C5" s="141" t="s">
        <v>16</v>
      </c>
      <c r="D5" s="132" t="s">
        <v>1620</v>
      </c>
      <c r="E5" s="31"/>
    </row>
    <row r="6" spans="1:5" ht="14.4" customHeight="1" x14ac:dyDescent="0.35">
      <c r="A6" s="8" t="s">
        <v>17</v>
      </c>
      <c r="B6" s="147" t="s">
        <v>1621</v>
      </c>
      <c r="C6" s="141" t="s">
        <v>19</v>
      </c>
      <c r="D6" s="132" t="s">
        <v>20</v>
      </c>
      <c r="E6" s="31" t="s">
        <v>21</v>
      </c>
    </row>
    <row r="7" spans="1:5" ht="14.4" customHeight="1" x14ac:dyDescent="0.35">
      <c r="A7" s="8" t="s">
        <v>22</v>
      </c>
      <c r="B7" s="147"/>
      <c r="C7" s="141" t="s">
        <v>23</v>
      </c>
      <c r="D7" s="132" t="s">
        <v>2984</v>
      </c>
      <c r="E7" s="31" t="s">
        <v>24</v>
      </c>
    </row>
    <row r="8" spans="1:5" ht="14.4" customHeight="1" x14ac:dyDescent="0.35">
      <c r="A8" s="8" t="s">
        <v>25</v>
      </c>
      <c r="B8" s="147"/>
      <c r="C8" s="141" t="s">
        <v>26</v>
      </c>
      <c r="D8" s="132" t="s">
        <v>27</v>
      </c>
      <c r="E8" s="31"/>
    </row>
    <row r="9" spans="1:5" ht="14.4" customHeight="1" x14ac:dyDescent="0.35">
      <c r="A9" s="8" t="s">
        <v>28</v>
      </c>
      <c r="B9" s="147"/>
      <c r="C9" s="141" t="s">
        <v>29</v>
      </c>
      <c r="D9" s="132" t="s">
        <v>30</v>
      </c>
      <c r="E9" s="31" t="s">
        <v>31</v>
      </c>
    </row>
    <row r="10" spans="1:5" ht="14.4" customHeight="1" x14ac:dyDescent="0.35">
      <c r="A10" s="8" t="s">
        <v>32</v>
      </c>
      <c r="B10" s="147"/>
      <c r="C10" s="141" t="s">
        <v>33</v>
      </c>
      <c r="D10" s="132" t="s">
        <v>34</v>
      </c>
      <c r="E10" s="31"/>
    </row>
    <row r="11" spans="1:5" ht="14.4" customHeight="1" x14ac:dyDescent="0.35">
      <c r="A11" s="8" t="s">
        <v>50</v>
      </c>
      <c r="B11" s="147"/>
      <c r="C11" s="141" t="s">
        <v>51</v>
      </c>
      <c r="D11" s="132" t="s">
        <v>52</v>
      </c>
      <c r="E11" s="31"/>
    </row>
    <row r="12" spans="1:5" ht="14.4" customHeight="1" x14ac:dyDescent="0.35">
      <c r="A12" s="8" t="s">
        <v>54</v>
      </c>
      <c r="B12" s="147"/>
      <c r="C12" s="141" t="s">
        <v>55</v>
      </c>
      <c r="D12" s="132" t="s">
        <v>56</v>
      </c>
      <c r="E12" s="31"/>
    </row>
    <row r="13" spans="1:5" ht="14.4" customHeight="1" x14ac:dyDescent="0.35">
      <c r="A13" s="8" t="s">
        <v>57</v>
      </c>
      <c r="B13" s="147"/>
      <c r="C13" s="141" t="s">
        <v>58</v>
      </c>
      <c r="D13" s="132" t="s">
        <v>59</v>
      </c>
      <c r="E13" s="31"/>
    </row>
    <row r="14" spans="1:5" ht="14.4" customHeight="1" x14ac:dyDescent="0.35">
      <c r="A14" s="8" t="s">
        <v>60</v>
      </c>
      <c r="B14" s="147"/>
      <c r="C14" s="141" t="s">
        <v>61</v>
      </c>
      <c r="D14" s="132" t="s">
        <v>62</v>
      </c>
      <c r="E14" s="31"/>
    </row>
    <row r="15" spans="1:5" ht="14.4" customHeight="1" x14ac:dyDescent="0.35">
      <c r="A15" s="8" t="s">
        <v>63</v>
      </c>
      <c r="B15" s="147"/>
      <c r="C15" s="141" t="s">
        <v>64</v>
      </c>
      <c r="D15" s="132" t="s">
        <v>65</v>
      </c>
      <c r="E15" s="138" t="s">
        <v>66</v>
      </c>
    </row>
    <row r="16" spans="1:5" ht="14.4" customHeight="1" x14ac:dyDescent="0.35">
      <c r="A16" s="8" t="s">
        <v>67</v>
      </c>
      <c r="B16" s="147"/>
      <c r="C16" s="141" t="s">
        <v>68</v>
      </c>
      <c r="D16" s="132" t="s">
        <v>69</v>
      </c>
      <c r="E16" s="31"/>
    </row>
    <row r="17" spans="1:5" ht="14.4" customHeight="1" x14ac:dyDescent="0.35">
      <c r="A17" s="8" t="s">
        <v>70</v>
      </c>
      <c r="B17" s="147"/>
      <c r="C17" s="141" t="s">
        <v>71</v>
      </c>
      <c r="D17" s="132" t="s">
        <v>72</v>
      </c>
      <c r="E17" s="138" t="s">
        <v>66</v>
      </c>
    </row>
    <row r="18" spans="1:5" ht="14.4" customHeight="1" x14ac:dyDescent="0.35">
      <c r="A18" s="8" t="s">
        <v>73</v>
      </c>
      <c r="B18" s="147"/>
      <c r="C18" s="141" t="s">
        <v>74</v>
      </c>
      <c r="D18" s="132" t="s">
        <v>75</v>
      </c>
      <c r="E18" s="31"/>
    </row>
    <row r="19" spans="1:5" ht="101.5" x14ac:dyDescent="0.35">
      <c r="A19" s="8" t="s">
        <v>2859</v>
      </c>
      <c r="B19" s="146" t="s">
        <v>77</v>
      </c>
      <c r="C19" s="141" t="s">
        <v>78</v>
      </c>
      <c r="D19" s="132" t="s">
        <v>79</v>
      </c>
      <c r="E19" s="114" t="s">
        <v>1623</v>
      </c>
    </row>
    <row r="20" spans="1:5" ht="29" x14ac:dyDescent="0.35">
      <c r="A20" s="8" t="s">
        <v>76</v>
      </c>
      <c r="B20" s="146"/>
      <c r="C20" s="141" t="s">
        <v>82</v>
      </c>
      <c r="D20" s="132" t="s">
        <v>2986</v>
      </c>
      <c r="E20" s="31"/>
    </row>
    <row r="21" spans="1:5" ht="43.5" x14ac:dyDescent="0.35">
      <c r="A21" s="8" t="s">
        <v>81</v>
      </c>
      <c r="B21" s="146"/>
      <c r="C21" s="141" t="s">
        <v>84</v>
      </c>
      <c r="D21" s="132" t="s">
        <v>85</v>
      </c>
      <c r="E21" s="63" t="s">
        <v>2985</v>
      </c>
    </row>
    <row r="22" spans="1:5" ht="43.5" x14ac:dyDescent="0.35">
      <c r="A22" s="8" t="s">
        <v>83</v>
      </c>
      <c r="B22" s="146"/>
      <c r="C22" s="141" t="s">
        <v>88</v>
      </c>
      <c r="D22" s="132" t="s">
        <v>89</v>
      </c>
      <c r="E22" s="122" t="s">
        <v>90</v>
      </c>
    </row>
    <row r="23" spans="1:5" ht="29" x14ac:dyDescent="0.35">
      <c r="A23" s="8" t="s">
        <v>87</v>
      </c>
      <c r="B23" s="146"/>
      <c r="C23" s="141" t="s">
        <v>92</v>
      </c>
      <c r="D23" s="132" t="s">
        <v>2987</v>
      </c>
      <c r="E23" s="31"/>
    </row>
    <row r="24" spans="1:5" ht="29" x14ac:dyDescent="0.35">
      <c r="A24" s="8" t="s">
        <v>91</v>
      </c>
      <c r="B24" s="146"/>
      <c r="C24" s="141" t="s">
        <v>94</v>
      </c>
      <c r="D24" s="132" t="s">
        <v>95</v>
      </c>
      <c r="E24" s="122"/>
    </row>
    <row r="25" spans="1:5" ht="43.5" x14ac:dyDescent="0.35">
      <c r="A25" s="8" t="s">
        <v>93</v>
      </c>
      <c r="B25" s="146"/>
      <c r="C25" s="141" t="s">
        <v>97</v>
      </c>
      <c r="D25" s="132" t="s">
        <v>98</v>
      </c>
      <c r="E25" s="114" t="s">
        <v>99</v>
      </c>
    </row>
    <row r="26" spans="1:5" ht="29" x14ac:dyDescent="0.35">
      <c r="A26" s="8" t="s">
        <v>96</v>
      </c>
      <c r="B26" s="146"/>
      <c r="C26" s="141" t="s">
        <v>101</v>
      </c>
      <c r="D26" s="132" t="s">
        <v>2988</v>
      </c>
      <c r="E26" s="31"/>
    </row>
    <row r="27" spans="1:5" ht="29" x14ac:dyDescent="0.35">
      <c r="A27" s="8" t="s">
        <v>100</v>
      </c>
      <c r="B27" s="146"/>
      <c r="C27" s="141" t="s">
        <v>103</v>
      </c>
      <c r="D27" s="132" t="s">
        <v>104</v>
      </c>
      <c r="E27" s="31"/>
    </row>
    <row r="28" spans="1:5" ht="29" x14ac:dyDescent="0.35">
      <c r="A28" s="8" t="s">
        <v>102</v>
      </c>
      <c r="B28" s="146"/>
      <c r="C28" s="141" t="s">
        <v>106</v>
      </c>
      <c r="D28" s="132" t="s">
        <v>107</v>
      </c>
      <c r="E28" s="31"/>
    </row>
    <row r="29" spans="1:5" ht="29" x14ac:dyDescent="0.35">
      <c r="A29" s="8" t="s">
        <v>105</v>
      </c>
      <c r="B29" s="146"/>
      <c r="C29" s="141" t="s">
        <v>109</v>
      </c>
      <c r="D29" s="132" t="s">
        <v>2989</v>
      </c>
      <c r="E29" s="31"/>
    </row>
    <row r="30" spans="1:5" ht="29" x14ac:dyDescent="0.35">
      <c r="A30" s="8" t="s">
        <v>108</v>
      </c>
      <c r="B30" s="146"/>
      <c r="C30" s="141" t="s">
        <v>111</v>
      </c>
      <c r="D30" s="132" t="s">
        <v>2990</v>
      </c>
      <c r="E30" s="31"/>
    </row>
    <row r="31" spans="1:5" ht="58" x14ac:dyDescent="0.35">
      <c r="A31" s="8" t="s">
        <v>110</v>
      </c>
      <c r="B31" s="146"/>
      <c r="C31" s="141" t="s">
        <v>113</v>
      </c>
      <c r="D31" s="132" t="s">
        <v>114</v>
      </c>
      <c r="E31" s="122" t="s">
        <v>115</v>
      </c>
    </row>
    <row r="32" spans="1:5" ht="29" x14ac:dyDescent="0.35">
      <c r="A32" s="8" t="s">
        <v>112</v>
      </c>
      <c r="B32" s="146"/>
      <c r="C32" s="141" t="s">
        <v>117</v>
      </c>
      <c r="D32" s="132" t="s">
        <v>2991</v>
      </c>
      <c r="E32" s="31"/>
    </row>
    <row r="33" spans="1:5" x14ac:dyDescent="0.35">
      <c r="A33" s="8" t="s">
        <v>116</v>
      </c>
      <c r="B33" s="146"/>
      <c r="C33" s="141" t="s">
        <v>119</v>
      </c>
      <c r="D33" s="132" t="s">
        <v>2994</v>
      </c>
      <c r="E33" s="31"/>
    </row>
    <row r="34" spans="1:5" ht="58" x14ac:dyDescent="0.35">
      <c r="A34" s="8" t="s">
        <v>118</v>
      </c>
      <c r="B34" s="146"/>
      <c r="C34" s="141" t="s">
        <v>121</v>
      </c>
      <c r="D34" s="132" t="s">
        <v>122</v>
      </c>
      <c r="E34" s="122" t="s">
        <v>123</v>
      </c>
    </row>
    <row r="35" spans="1:5" ht="29" x14ac:dyDescent="0.35">
      <c r="A35" s="8" t="s">
        <v>120</v>
      </c>
      <c r="B35" s="146"/>
      <c r="C35" s="141" t="s">
        <v>125</v>
      </c>
      <c r="D35" s="132" t="s">
        <v>2993</v>
      </c>
      <c r="E35" s="31"/>
    </row>
    <row r="36" spans="1:5" x14ac:dyDescent="0.35">
      <c r="A36" s="8" t="s">
        <v>124</v>
      </c>
      <c r="B36" s="146"/>
      <c r="C36" s="141" t="s">
        <v>126</v>
      </c>
      <c r="D36" s="132" t="s">
        <v>2992</v>
      </c>
      <c r="E36" s="31"/>
    </row>
  </sheetData>
  <mergeCells count="2">
    <mergeCell ref="B6:B18"/>
    <mergeCell ref="B19:B36"/>
  </mergeCells>
  <hyperlinks>
    <hyperlink ref="E15" r:id="rId1" display="https://caenergy.maps.arcgis.com/home/item.html?id=5a0aac0357c64ec48a6dc42e1a6bc3ca" xr:uid="{C10F9573-741D-452C-99A6-38847554D8CB}"/>
    <hyperlink ref="E17" r:id="rId2" display="https://caenergy.maps.arcgis.com/home/item.html?id=5a0aac0357c64ec48a6dc42e1a6bc3ca" xr:uid="{F7ACB361-836A-4376-832D-243A5E8FA40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FD9-8DFA-4516-B20A-BA294743E1D1}">
  <sheetPr>
    <tabColor theme="9" tint="0.79998168889431442"/>
  </sheetPr>
  <dimension ref="A1:AU322"/>
  <sheetViews>
    <sheetView topLeftCell="AC1" workbookViewId="0">
      <selection activeCell="AS7" sqref="AS7"/>
    </sheetView>
  </sheetViews>
  <sheetFormatPr defaultRowHeight="15" customHeight="1" x14ac:dyDescent="0.35"/>
  <cols>
    <col min="1" max="1" width="8.90625" bestFit="1" customWidth="1"/>
    <col min="2" max="2" width="13.54296875" customWidth="1"/>
    <col min="3" max="3" width="21.453125" bestFit="1" customWidth="1"/>
    <col min="4" max="4" width="26.90625" customWidth="1"/>
    <col min="5" max="5" width="12.54296875" style="1" customWidth="1"/>
    <col min="6" max="6" width="12.54296875" customWidth="1"/>
    <col min="7" max="7" width="12.54296875" style="11" customWidth="1"/>
    <col min="8" max="8" width="12.54296875" style="1" customWidth="1"/>
    <col min="10" max="10" width="4.54296875" customWidth="1"/>
    <col min="16" max="16" width="3.90625" customWidth="1"/>
    <col min="17" max="17" width="12.54296875" style="1" customWidth="1"/>
    <col min="18" max="18" width="12.54296875" customWidth="1"/>
    <col min="19" max="19" width="12.54296875" style="1" customWidth="1"/>
    <col min="20" max="20" width="12.54296875" customWidth="1"/>
    <col min="21" max="21" width="4.54296875" customWidth="1"/>
    <col min="22" max="22" width="5.453125" customWidth="1"/>
    <col min="23" max="23" width="12.54296875" style="1" customWidth="1"/>
    <col min="24" max="24" width="12.54296875" customWidth="1"/>
    <col min="25" max="25" width="12.54296875" style="1" customWidth="1"/>
    <col min="26" max="26" width="12.54296875" customWidth="1"/>
    <col min="28" max="28" width="12.54296875" style="1" customWidth="1"/>
    <col min="29" max="30" width="12.54296875" customWidth="1"/>
    <col min="31" max="31" width="12.54296875" style="1" customWidth="1"/>
    <col min="32" max="33" width="12.54296875" customWidth="1"/>
    <col min="34" max="34" width="12.54296875" style="1" customWidth="1"/>
    <col min="35" max="36" width="12.54296875" customWidth="1"/>
    <col min="37" max="37" width="12.54296875" style="1" customWidth="1"/>
    <col min="38" max="39" width="12.54296875" customWidth="1"/>
    <col min="40" max="40" width="12.54296875" style="1" customWidth="1"/>
    <col min="41" max="42" width="12.54296875" customWidth="1"/>
    <col min="43" max="43" width="12.54296875" style="1" customWidth="1"/>
    <col min="44" max="44" width="12.54296875" style="11" customWidth="1"/>
    <col min="45" max="45" width="12.54296875" customWidth="1"/>
  </cols>
  <sheetData>
    <row r="1" spans="1:47" ht="15" customHeight="1" x14ac:dyDescent="0.35">
      <c r="A1" s="151" t="s">
        <v>1624</v>
      </c>
      <c r="B1" s="151"/>
      <c r="C1" s="151"/>
      <c r="D1" s="151"/>
      <c r="F1" s="1"/>
      <c r="G1" s="1"/>
      <c r="I1" s="1"/>
      <c r="J1" s="1"/>
      <c r="K1" s="1"/>
      <c r="L1" s="1"/>
      <c r="M1" s="1"/>
      <c r="N1" s="1"/>
      <c r="O1" s="1"/>
      <c r="P1" s="1"/>
      <c r="R1" s="1"/>
      <c r="T1" s="1"/>
      <c r="U1" s="1"/>
      <c r="V1" s="1"/>
      <c r="X1" s="1"/>
      <c r="Z1" s="1"/>
      <c r="AA1" s="1"/>
      <c r="AC1" s="11"/>
      <c r="AD1" s="1"/>
      <c r="AF1" s="11"/>
      <c r="AG1" s="1"/>
      <c r="AI1" s="1"/>
      <c r="AJ1" s="1"/>
      <c r="AL1" s="11"/>
      <c r="AM1" s="1"/>
      <c r="AO1" s="1"/>
      <c r="AP1" s="1"/>
      <c r="AR1"/>
    </row>
    <row r="2" spans="1:47" ht="24.9" customHeight="1" x14ac:dyDescent="0.35">
      <c r="A2" s="151"/>
      <c r="B2" s="151"/>
      <c r="C2" s="151"/>
      <c r="D2" s="151"/>
      <c r="F2" s="1"/>
      <c r="G2" s="1"/>
      <c r="I2" s="1"/>
      <c r="J2" s="1"/>
      <c r="K2" s="1" t="s">
        <v>1625</v>
      </c>
      <c r="L2" s="1"/>
      <c r="M2" s="1"/>
      <c r="N2" s="1"/>
      <c r="O2" s="1"/>
      <c r="P2" s="1"/>
      <c r="Q2" s="1" t="s">
        <v>1626</v>
      </c>
      <c r="R2" s="1"/>
      <c r="T2" s="1"/>
      <c r="U2" s="1"/>
      <c r="V2" s="1"/>
      <c r="X2" s="1"/>
      <c r="Z2" s="1"/>
      <c r="AA2" s="1"/>
      <c r="AC2" s="11"/>
      <c r="AD2" s="1"/>
      <c r="AF2" s="11"/>
      <c r="AG2" s="1"/>
      <c r="AI2" s="1"/>
      <c r="AJ2" s="1"/>
      <c r="AL2" s="11"/>
      <c r="AM2" s="1"/>
      <c r="AO2" s="1"/>
      <c r="AP2" s="1"/>
      <c r="AR2"/>
    </row>
    <row r="3" spans="1:47" ht="24.9" customHeight="1" x14ac:dyDescent="0.35">
      <c r="A3" s="151"/>
      <c r="B3" s="151"/>
      <c r="C3" s="151"/>
      <c r="D3" s="151"/>
      <c r="E3" s="148" t="s">
        <v>19</v>
      </c>
      <c r="F3" s="148" t="s">
        <v>23</v>
      </c>
      <c r="G3" s="148" t="s">
        <v>26</v>
      </c>
      <c r="H3" s="148" t="s">
        <v>29</v>
      </c>
      <c r="I3" s="148" t="s">
        <v>33</v>
      </c>
      <c r="J3" s="1"/>
      <c r="K3" s="1"/>
      <c r="L3" s="1"/>
      <c r="M3" s="1"/>
      <c r="N3" s="1"/>
      <c r="O3" s="1"/>
      <c r="P3" s="1"/>
      <c r="Q3" s="148" t="s">
        <v>129</v>
      </c>
      <c r="R3" s="148" t="s">
        <v>55</v>
      </c>
      <c r="S3" s="148" t="s">
        <v>130</v>
      </c>
      <c r="T3" s="148" t="s">
        <v>61</v>
      </c>
      <c r="U3" s="1"/>
      <c r="V3" s="1"/>
      <c r="W3" s="148" t="s">
        <v>64</v>
      </c>
      <c r="X3" s="148" t="s">
        <v>68</v>
      </c>
      <c r="Y3" s="148" t="s">
        <v>71</v>
      </c>
      <c r="Z3" s="148" t="s">
        <v>74</v>
      </c>
      <c r="AA3" s="1"/>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7" ht="27.9" customHeight="1" x14ac:dyDescent="0.35">
      <c r="A4" s="149" t="s">
        <v>131</v>
      </c>
      <c r="B4" s="149"/>
      <c r="C4" s="149"/>
      <c r="D4" s="150"/>
      <c r="E4" s="148"/>
      <c r="F4" s="148"/>
      <c r="G4" s="148"/>
      <c r="H4" s="148"/>
      <c r="I4" s="148"/>
      <c r="J4" s="1"/>
      <c r="K4" s="1"/>
      <c r="L4" s="1"/>
      <c r="M4" s="1"/>
      <c r="N4" s="1"/>
      <c r="O4" s="1"/>
      <c r="P4" s="1"/>
      <c r="Q4" s="148"/>
      <c r="R4" s="148"/>
      <c r="S4" s="148"/>
      <c r="T4" s="148"/>
      <c r="U4" s="1"/>
      <c r="V4" s="1"/>
      <c r="W4" s="148"/>
      <c r="X4" s="148"/>
      <c r="Y4" s="148"/>
      <c r="Z4" s="148"/>
      <c r="AA4" s="1"/>
      <c r="AB4" s="148"/>
      <c r="AC4" s="148"/>
      <c r="AD4" s="148"/>
      <c r="AE4" s="148"/>
      <c r="AF4" s="148"/>
      <c r="AG4" s="148"/>
      <c r="AH4" s="148"/>
      <c r="AI4" s="148"/>
      <c r="AJ4" s="148"/>
      <c r="AK4" s="148"/>
      <c r="AL4" s="148"/>
      <c r="AM4" s="148"/>
      <c r="AN4" s="148"/>
      <c r="AO4" s="148"/>
      <c r="AP4" s="148"/>
      <c r="AQ4" s="148"/>
      <c r="AR4" s="148"/>
      <c r="AS4" s="148"/>
    </row>
    <row r="5" spans="1:47" ht="63.9" customHeight="1" x14ac:dyDescent="0.35">
      <c r="D5" s="12" t="s">
        <v>16</v>
      </c>
      <c r="E5" s="148"/>
      <c r="F5" s="148"/>
      <c r="G5" s="148"/>
      <c r="H5" s="148"/>
      <c r="I5" s="148"/>
      <c r="J5" s="1"/>
      <c r="K5" s="1"/>
      <c r="L5" s="1"/>
      <c r="M5" s="1"/>
      <c r="N5" s="1"/>
      <c r="O5" s="1"/>
      <c r="P5" s="1"/>
      <c r="Q5" s="148"/>
      <c r="R5" s="148"/>
      <c r="S5" s="148"/>
      <c r="T5" s="148"/>
      <c r="U5" s="1"/>
      <c r="V5" s="1"/>
      <c r="W5" s="148"/>
      <c r="X5" s="148"/>
      <c r="Y5" s="148"/>
      <c r="Z5" s="148"/>
      <c r="AA5" s="1"/>
      <c r="AB5" s="148"/>
      <c r="AC5" s="148"/>
      <c r="AD5" s="148"/>
      <c r="AE5" s="148"/>
      <c r="AF5" s="148"/>
      <c r="AG5" s="148"/>
      <c r="AH5" s="148"/>
      <c r="AI5" s="148"/>
      <c r="AJ5" s="148"/>
      <c r="AK5" s="148"/>
      <c r="AL5" s="148"/>
      <c r="AM5" s="148"/>
      <c r="AN5" s="148"/>
      <c r="AO5" s="148"/>
      <c r="AP5" s="148"/>
      <c r="AQ5" s="148"/>
      <c r="AR5" s="148"/>
      <c r="AS5" s="148"/>
    </row>
    <row r="6" spans="1:47" ht="72.5" x14ac:dyDescent="0.35">
      <c r="A6" s="9" t="s">
        <v>7</v>
      </c>
      <c r="B6" s="9" t="s">
        <v>10</v>
      </c>
      <c r="C6" s="9" t="s">
        <v>1618</v>
      </c>
      <c r="D6" s="14" t="s">
        <v>1627</v>
      </c>
      <c r="E6" s="15" t="s">
        <v>133</v>
      </c>
      <c r="F6" s="15" t="s">
        <v>134</v>
      </c>
      <c r="G6" s="4" t="s">
        <v>135</v>
      </c>
      <c r="H6" s="2" t="s">
        <v>136</v>
      </c>
      <c r="I6" s="13" t="s">
        <v>137</v>
      </c>
      <c r="J6" s="20"/>
      <c r="K6" s="2" t="s">
        <v>138</v>
      </c>
      <c r="L6" s="4" t="s">
        <v>139</v>
      </c>
      <c r="M6" s="2" t="s">
        <v>140</v>
      </c>
      <c r="N6" s="4" t="s">
        <v>141</v>
      </c>
      <c r="O6" s="21" t="s">
        <v>142</v>
      </c>
      <c r="P6" s="22"/>
      <c r="Q6" s="2" t="s">
        <v>143</v>
      </c>
      <c r="R6" s="4" t="s">
        <v>144</v>
      </c>
      <c r="S6" s="2" t="s">
        <v>145</v>
      </c>
      <c r="T6" s="4" t="s">
        <v>146</v>
      </c>
      <c r="U6" s="22"/>
      <c r="V6" s="22"/>
      <c r="W6" s="2" t="s">
        <v>147</v>
      </c>
      <c r="X6" s="4" t="s">
        <v>148</v>
      </c>
      <c r="Y6" s="2" t="s">
        <v>149</v>
      </c>
      <c r="Z6" s="4" t="s">
        <v>150</v>
      </c>
      <c r="AA6" s="22"/>
      <c r="AB6" s="2" t="s">
        <v>151</v>
      </c>
      <c r="AC6" s="4" t="s">
        <v>152</v>
      </c>
      <c r="AD6" s="6" t="s">
        <v>153</v>
      </c>
      <c r="AE6" s="2" t="s">
        <v>154</v>
      </c>
      <c r="AF6" s="4" t="s">
        <v>155</v>
      </c>
      <c r="AG6" s="6" t="s">
        <v>156</v>
      </c>
      <c r="AH6" s="2" t="s">
        <v>157</v>
      </c>
      <c r="AI6" s="4" t="s">
        <v>158</v>
      </c>
      <c r="AJ6" s="6" t="s">
        <v>159</v>
      </c>
      <c r="AK6" s="2" t="s">
        <v>160</v>
      </c>
      <c r="AL6" s="4" t="s">
        <v>161</v>
      </c>
      <c r="AM6" s="6" t="s">
        <v>162</v>
      </c>
      <c r="AN6" s="2" t="s">
        <v>163</v>
      </c>
      <c r="AO6" s="4" t="s">
        <v>164</v>
      </c>
      <c r="AP6" s="6" t="s">
        <v>165</v>
      </c>
      <c r="AQ6" s="2" t="s">
        <v>166</v>
      </c>
      <c r="AR6" s="4" t="s">
        <v>167</v>
      </c>
      <c r="AS6" s="6" t="s">
        <v>168</v>
      </c>
    </row>
    <row r="7" spans="1:47" ht="14.5" x14ac:dyDescent="0.35">
      <c r="A7">
        <v>0</v>
      </c>
      <c r="B7" t="s">
        <v>169</v>
      </c>
      <c r="C7" t="s">
        <v>1628</v>
      </c>
      <c r="D7" t="s">
        <v>1629</v>
      </c>
      <c r="E7" s="1">
        <v>10543.70703125</v>
      </c>
      <c r="F7" s="1">
        <v>1964.415283203125</v>
      </c>
      <c r="G7" s="11">
        <v>0.18631163379074231</v>
      </c>
      <c r="H7" s="1">
        <v>8579.291748046875</v>
      </c>
      <c r="I7" s="11">
        <v>0.81368836620925766</v>
      </c>
      <c r="Q7" s="1">
        <v>0</v>
      </c>
      <c r="R7" s="11">
        <v>0</v>
      </c>
      <c r="S7" s="1">
        <v>0</v>
      </c>
      <c r="T7" s="11">
        <v>0</v>
      </c>
      <c r="W7" s="1">
        <v>0</v>
      </c>
      <c r="X7" s="11">
        <v>0</v>
      </c>
      <c r="Y7" s="1">
        <v>4072.929931640625</v>
      </c>
      <c r="Z7" s="11">
        <v>0.38629012733083895</v>
      </c>
      <c r="AB7" s="1">
        <v>3154.048583984375</v>
      </c>
      <c r="AC7" s="11">
        <v>0.29914038531573739</v>
      </c>
      <c r="AD7" s="24">
        <v>7389.658447265625</v>
      </c>
      <c r="AE7" s="1">
        <v>2081.632568359375</v>
      </c>
      <c r="AF7" s="11">
        <v>0.19742890827578211</v>
      </c>
      <c r="AG7" s="24">
        <v>8462.074462890625</v>
      </c>
      <c r="AH7" s="1">
        <v>6861.00830078125</v>
      </c>
      <c r="AI7" s="11">
        <v>0.65072068869575272</v>
      </c>
      <c r="AJ7" s="24">
        <v>3682.69873046875</v>
      </c>
      <c r="AK7" s="1">
        <v>8139.9140625</v>
      </c>
      <c r="AL7" s="11">
        <v>0.77201633527700353</v>
      </c>
      <c r="AM7" s="24">
        <v>2403.79296875</v>
      </c>
      <c r="AN7" s="1">
        <v>3691.650146484375</v>
      </c>
      <c r="AO7" s="11">
        <v>0.35012829316509519</v>
      </c>
      <c r="AP7" s="24">
        <v>6852.056884765625</v>
      </c>
      <c r="AQ7" s="1">
        <v>1430.44873046875</v>
      </c>
      <c r="AR7" s="11">
        <v>0.13566848227374961</v>
      </c>
      <c r="AS7" s="24">
        <v>9113.25830078125</v>
      </c>
      <c r="AU7" s="143"/>
    </row>
    <row r="8" spans="1:47" ht="14.5" x14ac:dyDescent="0.35">
      <c r="A8">
        <v>1</v>
      </c>
      <c r="B8" t="s">
        <v>172</v>
      </c>
      <c r="C8" t="s">
        <v>1628</v>
      </c>
      <c r="D8" t="s">
        <v>1630</v>
      </c>
      <c r="E8" s="1">
        <v>3625.421875</v>
      </c>
      <c r="F8" s="1">
        <v>53.262081146240227</v>
      </c>
      <c r="G8" s="11">
        <v>1.4691278141592901E-2</v>
      </c>
      <c r="H8" s="1">
        <v>3572.1597938537602</v>
      </c>
      <c r="I8" s="11">
        <v>0.98530872185840712</v>
      </c>
      <c r="Q8" s="1">
        <v>0</v>
      </c>
      <c r="R8" s="11">
        <v>0</v>
      </c>
      <c r="S8" s="1">
        <v>0</v>
      </c>
      <c r="T8" s="11">
        <v>0</v>
      </c>
      <c r="W8" s="1">
        <v>794.87408447265625</v>
      </c>
      <c r="X8" s="11">
        <v>0.21925009333504289</v>
      </c>
      <c r="Y8" s="1">
        <v>1557.15771484375</v>
      </c>
      <c r="Z8" s="11">
        <v>0.4295107627560586</v>
      </c>
      <c r="AB8" s="1">
        <v>1962.193237304688</v>
      </c>
      <c r="AC8" s="11">
        <v>0.54123169798126936</v>
      </c>
      <c r="AD8" s="24">
        <v>1663.228637695312</v>
      </c>
      <c r="AE8" s="1">
        <v>754.4168701171875</v>
      </c>
      <c r="AF8" s="11">
        <v>0.208090781191413</v>
      </c>
      <c r="AG8" s="24">
        <v>2871.0050048828125</v>
      </c>
      <c r="AH8" s="1">
        <v>1792.775634765625</v>
      </c>
      <c r="AI8" s="11">
        <v>0.49450124608343005</v>
      </c>
      <c r="AJ8" s="24">
        <v>1832.646240234375</v>
      </c>
      <c r="AK8" s="1">
        <v>3000.552001953125</v>
      </c>
      <c r="AL8" s="11">
        <v>0.82764216287328618</v>
      </c>
      <c r="AM8" s="24">
        <v>624.869873046875</v>
      </c>
      <c r="AN8" s="1">
        <v>1927.114868164062</v>
      </c>
      <c r="AO8" s="11">
        <v>0.53155603254147155</v>
      </c>
      <c r="AP8" s="24">
        <v>1698.307006835938</v>
      </c>
      <c r="AQ8" s="1">
        <v>1158.855346679688</v>
      </c>
      <c r="AR8" s="11">
        <v>0.31964703326552507</v>
      </c>
      <c r="AS8" s="24">
        <v>2466.566528320312</v>
      </c>
      <c r="AU8" s="23"/>
    </row>
    <row r="9" spans="1:47" ht="14.5" x14ac:dyDescent="0.35">
      <c r="A9">
        <v>2</v>
      </c>
      <c r="B9" t="s">
        <v>174</v>
      </c>
      <c r="C9" t="s">
        <v>1628</v>
      </c>
      <c r="D9" t="s">
        <v>1631</v>
      </c>
      <c r="E9" s="1">
        <v>70311.671875</v>
      </c>
      <c r="F9" s="1">
        <v>489.25961303710938</v>
      </c>
      <c r="G9" s="11">
        <v>6.9584408959427746E-3</v>
      </c>
      <c r="H9" s="1">
        <v>69822.412261962891</v>
      </c>
      <c r="I9" s="11">
        <v>0.99304155910405723</v>
      </c>
      <c r="Q9" s="1">
        <v>3282.70556640625</v>
      </c>
      <c r="R9" s="11">
        <v>4.6687917935477906E-2</v>
      </c>
      <c r="S9" s="1">
        <v>17569.859375</v>
      </c>
      <c r="T9" s="11">
        <v>0.2498853875390088</v>
      </c>
      <c r="W9" s="1">
        <v>4353.6494140625</v>
      </c>
      <c r="X9" s="11">
        <v>6.1919298716184873E-2</v>
      </c>
      <c r="Y9" s="1">
        <v>0</v>
      </c>
      <c r="Z9" s="11">
        <v>0</v>
      </c>
      <c r="AB9" s="1">
        <v>50801.3203125</v>
      </c>
      <c r="AC9" s="11">
        <v>0.72251617630163201</v>
      </c>
      <c r="AD9" s="24">
        <v>19510.3515625</v>
      </c>
      <c r="AE9" s="1">
        <v>39642.8203125</v>
      </c>
      <c r="AF9" s="11">
        <v>0.5638156404953214</v>
      </c>
      <c r="AG9" s="24">
        <v>30668.8515625</v>
      </c>
      <c r="AH9" s="1">
        <v>41495.06640625</v>
      </c>
      <c r="AI9" s="11">
        <v>0.59015900631718554</v>
      </c>
      <c r="AJ9" s="24">
        <v>28816.60546875</v>
      </c>
      <c r="AK9" s="1">
        <v>55980.74609375</v>
      </c>
      <c r="AL9" s="11">
        <v>0.79617998834208492</v>
      </c>
      <c r="AM9" s="24">
        <v>14330.92578125</v>
      </c>
      <c r="AN9" s="1">
        <v>24817.853515625</v>
      </c>
      <c r="AO9" s="11">
        <v>0.3529691849704007</v>
      </c>
      <c r="AP9" s="24">
        <v>45493.818359375</v>
      </c>
      <c r="AQ9" s="1">
        <v>3168.48974609375</v>
      </c>
      <c r="AR9" s="11">
        <v>4.5063496025619855E-2</v>
      </c>
      <c r="AS9" s="24">
        <v>67143.18212890625</v>
      </c>
      <c r="AU9" s="23"/>
    </row>
    <row r="10" spans="1:47" ht="14.5" x14ac:dyDescent="0.35">
      <c r="A10">
        <v>3</v>
      </c>
      <c r="B10" t="s">
        <v>176</v>
      </c>
      <c r="C10" t="s">
        <v>1632</v>
      </c>
      <c r="D10" t="s">
        <v>1633</v>
      </c>
      <c r="E10" s="1">
        <v>48710.8515625</v>
      </c>
      <c r="F10" s="1">
        <v>4131.11474609375</v>
      </c>
      <c r="G10" s="11">
        <v>8.4808920673316343E-2</v>
      </c>
      <c r="H10" s="1">
        <v>44579.73681640625</v>
      </c>
      <c r="I10" s="11">
        <v>0.91519107932668364</v>
      </c>
      <c r="Q10" s="1">
        <v>2293.396484375</v>
      </c>
      <c r="R10" s="11">
        <v>4.708183927830506E-2</v>
      </c>
      <c r="S10" s="1">
        <v>2002.86767578125</v>
      </c>
      <c r="T10" s="11">
        <v>4.1117484329162408E-2</v>
      </c>
      <c r="W10" s="1">
        <v>45044.515625</v>
      </c>
      <c r="X10" s="11">
        <v>0.92473266592771852</v>
      </c>
      <c r="Y10" s="1">
        <v>0</v>
      </c>
      <c r="Z10" s="11">
        <v>0</v>
      </c>
      <c r="AB10" s="1">
        <v>31149.3203125</v>
      </c>
      <c r="AC10" s="11">
        <v>0.63947394293718884</v>
      </c>
      <c r="AD10" s="24">
        <v>17561.53125</v>
      </c>
      <c r="AE10" s="1">
        <v>2721.03369140625</v>
      </c>
      <c r="AF10" s="11">
        <v>5.5860934558184458E-2</v>
      </c>
      <c r="AG10" s="24">
        <v>45989.81787109375</v>
      </c>
      <c r="AH10" s="1">
        <v>15484.671875</v>
      </c>
      <c r="AI10" s="11">
        <v>0.31788957446436561</v>
      </c>
      <c r="AJ10" s="24">
        <v>33226.1796875</v>
      </c>
      <c r="AK10" s="1">
        <v>37971.17578125</v>
      </c>
      <c r="AL10" s="11">
        <v>0.7795219045294226</v>
      </c>
      <c r="AM10" s="24">
        <v>10739.67578125</v>
      </c>
      <c r="AN10" s="1">
        <v>28646.75</v>
      </c>
      <c r="AO10" s="11">
        <v>0.5880979100364091</v>
      </c>
      <c r="AP10" s="24">
        <v>20064.1015625</v>
      </c>
      <c r="AQ10" s="1">
        <v>3080.768310546875</v>
      </c>
      <c r="AR10" s="11">
        <v>6.3246036801348007E-2</v>
      </c>
      <c r="AS10" s="24">
        <v>45630.083251953125</v>
      </c>
      <c r="AU10" s="23"/>
    </row>
    <row r="11" spans="1:47" ht="14.5" x14ac:dyDescent="0.35">
      <c r="A11">
        <v>4</v>
      </c>
      <c r="B11" t="s">
        <v>178</v>
      </c>
      <c r="C11" t="s">
        <v>1634</v>
      </c>
      <c r="D11" t="s">
        <v>1635</v>
      </c>
      <c r="E11" s="1">
        <v>111293.3359375</v>
      </c>
      <c r="F11" s="1">
        <v>16292.1044921875</v>
      </c>
      <c r="G11" s="11">
        <v>0.1463888592694966</v>
      </c>
      <c r="H11" s="1">
        <v>95001.2314453125</v>
      </c>
      <c r="I11" s="11">
        <v>0.85361114073050326</v>
      </c>
      <c r="Q11" s="1">
        <v>38374.1484375</v>
      </c>
      <c r="R11" s="11">
        <v>0.34480185281758574</v>
      </c>
      <c r="S11" s="1">
        <v>39328.14453125</v>
      </c>
      <c r="T11" s="11">
        <v>0.35337375953341771</v>
      </c>
      <c r="W11" s="1">
        <v>1686.485595703125</v>
      </c>
      <c r="X11" s="11">
        <v>1.5153518236260079E-2</v>
      </c>
      <c r="Y11" s="1">
        <v>0</v>
      </c>
      <c r="Z11" s="11">
        <v>0</v>
      </c>
      <c r="AB11" s="1">
        <v>86417.5859375</v>
      </c>
      <c r="AC11" s="11">
        <v>0.77648482013361786</v>
      </c>
      <c r="AD11" s="24">
        <v>24875.75</v>
      </c>
      <c r="AE11" s="1">
        <v>8621.251953125</v>
      </c>
      <c r="AF11" s="11">
        <v>7.7464224434484683E-2</v>
      </c>
      <c r="AG11" s="24">
        <v>102672.083984375</v>
      </c>
      <c r="AH11" s="1">
        <v>24281.705078125</v>
      </c>
      <c r="AI11" s="11">
        <v>0.21817752944130539</v>
      </c>
      <c r="AJ11" s="24">
        <v>87011.630859375</v>
      </c>
      <c r="AK11" s="1">
        <v>93392.6953125</v>
      </c>
      <c r="AL11" s="11">
        <v>0.83915801899358444</v>
      </c>
      <c r="AM11" s="24">
        <v>17900.640625</v>
      </c>
      <c r="AN11" s="1">
        <v>2656.379638671875</v>
      </c>
      <c r="AO11" s="11">
        <v>2.3868272222189849E-2</v>
      </c>
      <c r="AP11" s="24">
        <v>108636.95629882813</v>
      </c>
      <c r="AQ11" s="1">
        <v>16776.529296875</v>
      </c>
      <c r="AR11" s="11">
        <v>0.15074154400669909</v>
      </c>
      <c r="AS11" s="24">
        <v>94516.806640625</v>
      </c>
      <c r="AU11" s="23"/>
    </row>
    <row r="12" spans="1:47" ht="14.5" x14ac:dyDescent="0.35">
      <c r="A12">
        <v>5</v>
      </c>
      <c r="B12" t="s">
        <v>179</v>
      </c>
      <c r="C12" t="s">
        <v>1634</v>
      </c>
      <c r="D12" t="s">
        <v>1636</v>
      </c>
      <c r="E12" s="1">
        <v>43346.23046875</v>
      </c>
      <c r="F12" s="1">
        <v>1958.027587890625</v>
      </c>
      <c r="G12" s="11">
        <v>4.5171807714681073E-2</v>
      </c>
      <c r="H12" s="1">
        <v>41388.202880859382</v>
      </c>
      <c r="I12" s="11">
        <v>0.9548281922853189</v>
      </c>
      <c r="Q12" s="1">
        <v>9685.912109375</v>
      </c>
      <c r="R12" s="11">
        <v>0.22345454275102319</v>
      </c>
      <c r="S12" s="1">
        <v>6175.64501953125</v>
      </c>
      <c r="T12" s="11">
        <v>0.14247248152255168</v>
      </c>
      <c r="W12" s="1">
        <v>8150.044921875</v>
      </c>
      <c r="X12" s="11">
        <v>0.1880219994619991</v>
      </c>
      <c r="Y12" s="1">
        <v>1138.080322265625</v>
      </c>
      <c r="Z12" s="11">
        <v>2.625557770441219E-2</v>
      </c>
      <c r="AB12" s="1">
        <v>39018.73046875</v>
      </c>
      <c r="AC12" s="11">
        <v>0.90016432909616295</v>
      </c>
      <c r="AD12" s="24">
        <v>4327.5</v>
      </c>
      <c r="AE12" s="1">
        <v>4336.580078125</v>
      </c>
      <c r="AF12" s="11">
        <v>0.1000451488221429</v>
      </c>
      <c r="AG12" s="24">
        <v>39009.650390625</v>
      </c>
      <c r="AH12" s="1">
        <v>3109.719970703125</v>
      </c>
      <c r="AI12" s="11">
        <v>7.1741416429395036E-2</v>
      </c>
      <c r="AJ12" s="24">
        <v>40236.510498046875</v>
      </c>
      <c r="AK12" s="1">
        <v>41062.69921875</v>
      </c>
      <c r="AL12" s="11">
        <v>0.94731880430418769</v>
      </c>
      <c r="AM12" s="24">
        <v>2283.53125</v>
      </c>
      <c r="AN12" s="1">
        <v>5157.2314453125</v>
      </c>
      <c r="AO12" s="11">
        <v>0.11897762249546821</v>
      </c>
      <c r="AP12" s="24">
        <v>38188.9990234375</v>
      </c>
      <c r="AQ12" s="1">
        <v>12183.890625</v>
      </c>
      <c r="AR12" s="11">
        <v>0.28108304905045539</v>
      </c>
      <c r="AS12" s="24">
        <v>31162.33984375</v>
      </c>
      <c r="AU12" s="23"/>
    </row>
    <row r="13" spans="1:47" ht="14.5" x14ac:dyDescent="0.35">
      <c r="A13">
        <v>6</v>
      </c>
      <c r="B13" t="s">
        <v>181</v>
      </c>
      <c r="C13" t="s">
        <v>1634</v>
      </c>
      <c r="D13" t="s">
        <v>1637</v>
      </c>
      <c r="E13" s="1">
        <v>62748.10546875</v>
      </c>
      <c r="F13" s="1">
        <v>2753.069091796875</v>
      </c>
      <c r="G13" s="11">
        <v>4.3874935684997958E-2</v>
      </c>
      <c r="H13" s="1">
        <v>59995.036376953118</v>
      </c>
      <c r="I13" s="11">
        <v>0.95612506431500188</v>
      </c>
      <c r="Q13" s="1">
        <v>29495.509765625</v>
      </c>
      <c r="R13" s="11">
        <v>0.47006215638358106</v>
      </c>
      <c r="S13" s="1">
        <v>5855.10205078125</v>
      </c>
      <c r="T13" s="11">
        <v>9.3311216442976519E-2</v>
      </c>
      <c r="W13" s="1">
        <v>8021.64306640625</v>
      </c>
      <c r="X13" s="11">
        <v>0.12783880894063349</v>
      </c>
      <c r="Y13" s="1">
        <v>15.93227958679199</v>
      </c>
      <c r="Z13" s="11">
        <v>2.5390853584777371E-4</v>
      </c>
      <c r="AB13" s="1">
        <v>51929.296875</v>
      </c>
      <c r="AC13" s="11">
        <v>0.82758350211644216</v>
      </c>
      <c r="AD13" s="24">
        <v>10818.80859375</v>
      </c>
      <c r="AE13" s="1">
        <v>16154.0283203125</v>
      </c>
      <c r="AF13" s="11">
        <v>0.25744248690277322</v>
      </c>
      <c r="AG13" s="24">
        <v>46594.0771484375</v>
      </c>
      <c r="AH13" s="1">
        <v>29657.42578125</v>
      </c>
      <c r="AI13" s="11">
        <v>0.47264256920107456</v>
      </c>
      <c r="AJ13" s="24">
        <v>33090.6796875</v>
      </c>
      <c r="AK13" s="1">
        <v>59977.38671875</v>
      </c>
      <c r="AL13" s="11">
        <v>0.95584378636929712</v>
      </c>
      <c r="AM13" s="24">
        <v>2770.71875</v>
      </c>
      <c r="AN13" s="1">
        <v>6950.58935546875</v>
      </c>
      <c r="AO13" s="11">
        <v>0.11076970856005049</v>
      </c>
      <c r="AP13" s="24">
        <v>55797.51611328125</v>
      </c>
      <c r="AQ13" s="1">
        <v>16642.458984375</v>
      </c>
      <c r="AR13" s="11">
        <v>0.26522647751752959</v>
      </c>
      <c r="AS13" s="24">
        <v>46105.646484375</v>
      </c>
      <c r="AU13" s="23"/>
    </row>
    <row r="14" spans="1:47" ht="14.5" x14ac:dyDescent="0.35">
      <c r="A14">
        <v>7</v>
      </c>
      <c r="B14" t="s">
        <v>183</v>
      </c>
      <c r="C14" t="s">
        <v>1634</v>
      </c>
      <c r="D14" t="s">
        <v>1638</v>
      </c>
      <c r="E14" s="1">
        <v>46843.64453125</v>
      </c>
      <c r="F14" s="1">
        <v>730.49200439453125</v>
      </c>
      <c r="G14" s="11">
        <v>1.559426068796186E-2</v>
      </c>
      <c r="H14" s="1">
        <v>46113.152526855469</v>
      </c>
      <c r="I14" s="11">
        <v>0.98440573931203812</v>
      </c>
      <c r="Q14" s="1">
        <v>13138.6435546875</v>
      </c>
      <c r="R14" s="11">
        <v>0.28047867936327081</v>
      </c>
      <c r="S14" s="1">
        <v>3820.75</v>
      </c>
      <c r="T14" s="11">
        <v>8.1563892780612518E-2</v>
      </c>
      <c r="W14" s="1">
        <v>11220.7763671875</v>
      </c>
      <c r="X14" s="11">
        <v>0.23953679265288538</v>
      </c>
      <c r="Y14" s="1">
        <v>201.4592590332031</v>
      </c>
      <c r="Z14" s="11">
        <v>4.3006743187713982E-3</v>
      </c>
      <c r="AB14" s="1">
        <v>42172.55078125</v>
      </c>
      <c r="AC14" s="11">
        <v>0.9002832978359776</v>
      </c>
      <c r="AD14" s="24">
        <v>4671.09375</v>
      </c>
      <c r="AE14" s="1">
        <v>8722.1904296875</v>
      </c>
      <c r="AF14" s="11">
        <v>0.186197946743209</v>
      </c>
      <c r="AG14" s="24">
        <v>38121.4541015625</v>
      </c>
      <c r="AH14" s="1">
        <v>7570.03564453125</v>
      </c>
      <c r="AI14" s="11">
        <v>0.16160219214969881</v>
      </c>
      <c r="AJ14" s="24">
        <v>39273.60888671875</v>
      </c>
      <c r="AK14" s="1">
        <v>45893.7734375</v>
      </c>
      <c r="AL14" s="11">
        <v>0.97972251938859434</v>
      </c>
      <c r="AM14" s="24">
        <v>949.87109375</v>
      </c>
      <c r="AN14" s="1">
        <v>7127.73583984375</v>
      </c>
      <c r="AO14" s="11">
        <v>0.15216014704169201</v>
      </c>
      <c r="AP14" s="24">
        <v>39715.90869140625</v>
      </c>
      <c r="AQ14" s="1">
        <v>14676.8671875</v>
      </c>
      <c r="AR14" s="11">
        <v>0.31331608234941821</v>
      </c>
      <c r="AS14" s="24">
        <v>32166.77734375</v>
      </c>
      <c r="AU14" s="23"/>
    </row>
    <row r="15" spans="1:47" ht="14.5" x14ac:dyDescent="0.35">
      <c r="A15">
        <v>8</v>
      </c>
      <c r="B15" t="s">
        <v>185</v>
      </c>
      <c r="C15" t="s">
        <v>1634</v>
      </c>
      <c r="D15" t="s">
        <v>1639</v>
      </c>
      <c r="E15" s="1">
        <v>121579.109375</v>
      </c>
      <c r="F15" s="1">
        <v>19713.3203125</v>
      </c>
      <c r="G15" s="11">
        <v>0.1621439769861778</v>
      </c>
      <c r="H15" s="1">
        <v>101865.7890625</v>
      </c>
      <c r="I15" s="11">
        <v>0.83785602301382212</v>
      </c>
      <c r="Q15" s="1">
        <v>22158.759765625</v>
      </c>
      <c r="R15" s="11">
        <v>0.18225795434377029</v>
      </c>
      <c r="S15" s="1">
        <v>47217.5703125</v>
      </c>
      <c r="T15" s="11">
        <v>0.38836910843672645</v>
      </c>
      <c r="W15" s="1">
        <v>31708.6328125</v>
      </c>
      <c r="X15" s="11">
        <v>0.26080658902260528</v>
      </c>
      <c r="Y15" s="1">
        <v>0</v>
      </c>
      <c r="Z15" s="11">
        <v>0</v>
      </c>
      <c r="AB15" s="1">
        <v>45021.59375</v>
      </c>
      <c r="AC15" s="11">
        <v>0.37030698761852965</v>
      </c>
      <c r="AD15" s="24">
        <v>76557.515625</v>
      </c>
      <c r="AE15" s="1">
        <v>15745.4580078125</v>
      </c>
      <c r="AF15" s="11">
        <v>0.12950792359604341</v>
      </c>
      <c r="AG15" s="24">
        <v>105833.6513671875</v>
      </c>
      <c r="AH15" s="1">
        <v>47474.81640625</v>
      </c>
      <c r="AI15" s="11">
        <v>0.39048498257885855</v>
      </c>
      <c r="AJ15" s="24">
        <v>74104.29296875</v>
      </c>
      <c r="AK15" s="1">
        <v>82563.6953125</v>
      </c>
      <c r="AL15" s="11">
        <v>0.67909442450215352</v>
      </c>
      <c r="AM15" s="24">
        <v>39015.4140625</v>
      </c>
      <c r="AN15" s="1">
        <v>36628.921875</v>
      </c>
      <c r="AO15" s="11">
        <v>0.30127644513352481</v>
      </c>
      <c r="AP15" s="24">
        <v>84950.1875</v>
      </c>
      <c r="AQ15" s="1">
        <v>1280.710815429688</v>
      </c>
      <c r="AR15" s="11">
        <v>1.053397102523139E-2</v>
      </c>
      <c r="AS15" s="24">
        <v>120298.39855957031</v>
      </c>
      <c r="AU15" s="23"/>
    </row>
    <row r="16" spans="1:47" ht="14.5" x14ac:dyDescent="0.35">
      <c r="A16">
        <v>9</v>
      </c>
      <c r="B16" t="s">
        <v>186</v>
      </c>
      <c r="C16" t="s">
        <v>1640</v>
      </c>
      <c r="D16" t="s">
        <v>1641</v>
      </c>
      <c r="E16" s="1">
        <v>1378.825561523438</v>
      </c>
      <c r="F16" s="1">
        <v>0</v>
      </c>
      <c r="G16" s="11">
        <v>0</v>
      </c>
      <c r="H16" s="1">
        <v>1378.825561523438</v>
      </c>
      <c r="I16" s="11">
        <v>1</v>
      </c>
      <c r="Q16" s="1">
        <v>0</v>
      </c>
      <c r="R16" s="11">
        <v>0</v>
      </c>
      <c r="S16" s="1">
        <v>0</v>
      </c>
      <c r="T16" s="11">
        <v>0</v>
      </c>
      <c r="W16" s="1">
        <v>250.9410095214844</v>
      </c>
      <c r="X16" s="11">
        <v>0.18199619772368048</v>
      </c>
      <c r="Y16" s="1">
        <v>1127.875854492188</v>
      </c>
      <c r="Z16" s="11">
        <v>0.81799749436471092</v>
      </c>
      <c r="AB16" s="1">
        <v>1378.825561523438</v>
      </c>
      <c r="AC16" s="11">
        <v>1</v>
      </c>
      <c r="AD16" s="24">
        <v>0</v>
      </c>
      <c r="AE16" s="1">
        <v>1013.855895996094</v>
      </c>
      <c r="AF16" s="11">
        <v>0.73530396033266465</v>
      </c>
      <c r="AG16" s="24">
        <v>364.96966552734398</v>
      </c>
      <c r="AH16" s="1">
        <v>1062.5029296875</v>
      </c>
      <c r="AI16" s="11">
        <v>0.77058546007339845</v>
      </c>
      <c r="AJ16" s="24">
        <v>316.32263183593795</v>
      </c>
      <c r="AK16" s="1">
        <v>1378.825561523438</v>
      </c>
      <c r="AL16" s="11">
        <v>1</v>
      </c>
      <c r="AM16" s="24">
        <v>0</v>
      </c>
      <c r="AN16" s="1">
        <v>982.957275390625</v>
      </c>
      <c r="AO16" s="11">
        <v>0.7128945842174369</v>
      </c>
      <c r="AP16" s="24">
        <v>395.86828613281295</v>
      </c>
      <c r="AQ16" s="1">
        <v>53.771560668945313</v>
      </c>
      <c r="AR16" s="11">
        <v>3.8998088060924953E-2</v>
      </c>
      <c r="AS16" s="24">
        <v>1325.0540008544926</v>
      </c>
      <c r="AU16" s="24"/>
    </row>
    <row r="17" spans="1:45" ht="14.5" x14ac:dyDescent="0.35">
      <c r="A17">
        <v>10</v>
      </c>
      <c r="B17" t="s">
        <v>189</v>
      </c>
      <c r="C17" t="s">
        <v>1628</v>
      </c>
      <c r="D17" t="s">
        <v>1642</v>
      </c>
      <c r="E17" s="1">
        <v>43361.11328125</v>
      </c>
      <c r="F17" s="1">
        <v>1356.755737304688</v>
      </c>
      <c r="G17" s="11">
        <v>3.1289688724190794E-2</v>
      </c>
      <c r="H17" s="1">
        <v>42004.357543945313</v>
      </c>
      <c r="I17" s="11">
        <v>0.9687103112758092</v>
      </c>
      <c r="Q17" s="1">
        <v>5661.66064453125</v>
      </c>
      <c r="R17" s="11">
        <v>0.13057000192334631</v>
      </c>
      <c r="S17" s="1">
        <v>13835.6630859375</v>
      </c>
      <c r="T17" s="11">
        <v>0.31907997832519319</v>
      </c>
      <c r="W17" s="1">
        <v>13619.2783203125</v>
      </c>
      <c r="X17" s="11">
        <v>0.31408968289109129</v>
      </c>
      <c r="Y17" s="1">
        <v>2576.775634765625</v>
      </c>
      <c r="Z17" s="11">
        <v>5.9425956572011301E-2</v>
      </c>
      <c r="AB17" s="1">
        <v>19200.30859375</v>
      </c>
      <c r="AC17" s="11">
        <v>0.44280017602897898</v>
      </c>
      <c r="AD17" s="24">
        <v>24160.8046875</v>
      </c>
      <c r="AE17" s="1">
        <v>19441.921875</v>
      </c>
      <c r="AF17" s="11">
        <v>0.44837229498457043</v>
      </c>
      <c r="AG17" s="24">
        <v>23919.19140625</v>
      </c>
      <c r="AH17" s="1">
        <v>19221.267578125</v>
      </c>
      <c r="AI17" s="11">
        <v>0.4432835350294515</v>
      </c>
      <c r="AJ17" s="24">
        <v>24139.845703125</v>
      </c>
      <c r="AK17" s="1">
        <v>26667.951171875</v>
      </c>
      <c r="AL17" s="11">
        <v>0.61501998343309661</v>
      </c>
      <c r="AM17" s="24">
        <v>16693.162109375</v>
      </c>
      <c r="AN17" s="1">
        <v>7043.4287109375</v>
      </c>
      <c r="AO17" s="11">
        <v>0.1624365284454812</v>
      </c>
      <c r="AP17" s="24">
        <v>36317.6845703125</v>
      </c>
      <c r="AQ17" s="1">
        <v>5718.73681640625</v>
      </c>
      <c r="AR17" s="11">
        <v>0.131886300504169</v>
      </c>
      <c r="AS17" s="24">
        <v>37642.37646484375</v>
      </c>
    </row>
    <row r="18" spans="1:45" ht="14.5" x14ac:dyDescent="0.35">
      <c r="A18">
        <v>11</v>
      </c>
      <c r="B18" t="s">
        <v>191</v>
      </c>
      <c r="C18" t="s">
        <v>1628</v>
      </c>
      <c r="D18" t="s">
        <v>1643</v>
      </c>
      <c r="E18" s="1">
        <v>15407.9248046875</v>
      </c>
      <c r="F18" s="1">
        <v>401.63442993164063</v>
      </c>
      <c r="G18" s="11">
        <v>2.6066743901128901E-2</v>
      </c>
      <c r="H18" s="1">
        <v>15006.290374755859</v>
      </c>
      <c r="I18" s="11">
        <v>0.97393325609887105</v>
      </c>
      <c r="Q18" s="1">
        <v>24.262277603149411</v>
      </c>
      <c r="R18" s="11">
        <v>1.5746622540478768E-3</v>
      </c>
      <c r="S18" s="1">
        <v>9.6905380487442017E-2</v>
      </c>
      <c r="T18" s="11">
        <v>6.289320704496223E-6</v>
      </c>
      <c r="W18" s="1">
        <v>5441.17041015625</v>
      </c>
      <c r="X18" s="11">
        <v>0.35314102834282401</v>
      </c>
      <c r="Y18" s="1">
        <v>3914.39990234375</v>
      </c>
      <c r="Z18" s="11">
        <v>0.2540510777384431</v>
      </c>
      <c r="AB18" s="1">
        <v>8395.1884765625</v>
      </c>
      <c r="AC18" s="11">
        <v>0.54486172427376212</v>
      </c>
      <c r="AD18" s="24">
        <v>7012.736328125</v>
      </c>
      <c r="AE18" s="1">
        <v>12179.470703125</v>
      </c>
      <c r="AF18" s="11">
        <v>0.79046794798866626</v>
      </c>
      <c r="AG18" s="24">
        <v>3228.4541015625</v>
      </c>
      <c r="AH18" s="1">
        <v>9820.75390625</v>
      </c>
      <c r="AI18" s="11">
        <v>0.63738329663072246</v>
      </c>
      <c r="AJ18" s="24">
        <v>5587.1708984375</v>
      </c>
      <c r="AK18" s="1">
        <v>12799.19921875</v>
      </c>
      <c r="AL18" s="11">
        <v>0.83068936154569917</v>
      </c>
      <c r="AM18" s="24">
        <v>2608.7255859375</v>
      </c>
      <c r="AN18" s="1">
        <v>5543.4814453125</v>
      </c>
      <c r="AO18" s="11">
        <v>0.35978118504485601</v>
      </c>
      <c r="AP18" s="24">
        <v>9864.443359375</v>
      </c>
      <c r="AQ18" s="1">
        <v>5785.22119140625</v>
      </c>
      <c r="AR18" s="11">
        <v>0.37547049747064132</v>
      </c>
      <c r="AS18" s="24">
        <v>9622.70361328125</v>
      </c>
    </row>
    <row r="19" spans="1:45" ht="14.5" x14ac:dyDescent="0.35">
      <c r="A19">
        <v>12</v>
      </c>
      <c r="B19" t="s">
        <v>193</v>
      </c>
      <c r="C19" t="s">
        <v>1628</v>
      </c>
      <c r="D19" t="s">
        <v>1644</v>
      </c>
      <c r="E19" s="1">
        <v>30996.19921875</v>
      </c>
      <c r="F19" s="1">
        <v>1591.0107421875</v>
      </c>
      <c r="G19" s="11">
        <v>5.132922042987377E-2</v>
      </c>
      <c r="H19" s="1">
        <v>29405.1884765625</v>
      </c>
      <c r="I19" s="11">
        <v>0.94867077957012624</v>
      </c>
      <c r="Q19" s="1">
        <v>5152.7763671875</v>
      </c>
      <c r="R19" s="11">
        <v>0.16623897436013771</v>
      </c>
      <c r="S19" s="1">
        <v>1257.159057617188</v>
      </c>
      <c r="T19" s="11">
        <v>4.0558490695746838E-2</v>
      </c>
      <c r="W19" s="1">
        <v>10068.529296875</v>
      </c>
      <c r="X19" s="11">
        <v>0.32483109383244702</v>
      </c>
      <c r="Y19" s="1">
        <v>3015.33544921875</v>
      </c>
      <c r="Z19" s="11">
        <v>9.7280812655079818E-2</v>
      </c>
      <c r="AB19" s="1">
        <v>12378.44921875</v>
      </c>
      <c r="AC19" s="11">
        <v>0.39935377661600902</v>
      </c>
      <c r="AD19" s="24">
        <v>18617.75</v>
      </c>
      <c r="AE19" s="1">
        <v>25628.888671875</v>
      </c>
      <c r="AF19" s="11">
        <v>0.82683971963800507</v>
      </c>
      <c r="AG19" s="24">
        <v>5367.310546875</v>
      </c>
      <c r="AH19" s="1">
        <v>22904.3515625</v>
      </c>
      <c r="AI19" s="11">
        <v>0.73894064884719357</v>
      </c>
      <c r="AJ19" s="24">
        <v>8091.84765625</v>
      </c>
      <c r="AK19" s="1">
        <v>25835.470703125</v>
      </c>
      <c r="AL19" s="11">
        <v>0.83350447326770283</v>
      </c>
      <c r="AM19" s="24">
        <v>5160.728515625</v>
      </c>
      <c r="AN19" s="1">
        <v>7200.20458984375</v>
      </c>
      <c r="AO19" s="11">
        <v>0.23229314468621218</v>
      </c>
      <c r="AP19" s="24">
        <v>23795.99462890625</v>
      </c>
      <c r="AQ19" s="1">
        <v>8701.666015625</v>
      </c>
      <c r="AR19" s="11">
        <v>0.28073332327665679</v>
      </c>
      <c r="AS19" s="24">
        <v>22294.533203125</v>
      </c>
    </row>
    <row r="20" spans="1:45" ht="14.5" x14ac:dyDescent="0.35">
      <c r="A20">
        <v>13</v>
      </c>
      <c r="B20" t="s">
        <v>195</v>
      </c>
      <c r="C20" t="s">
        <v>1628</v>
      </c>
      <c r="D20" t="s">
        <v>1645</v>
      </c>
      <c r="E20" s="1">
        <v>22295.44140625</v>
      </c>
      <c r="F20" s="1">
        <v>891.6292724609375</v>
      </c>
      <c r="G20" s="11">
        <v>3.9991550569211436E-2</v>
      </c>
      <c r="H20" s="1">
        <v>21403.812133789059</v>
      </c>
      <c r="I20" s="11">
        <v>0.96000844943078856</v>
      </c>
      <c r="Q20" s="1">
        <v>1955.5625</v>
      </c>
      <c r="R20" s="11">
        <v>8.7711315706528431E-2</v>
      </c>
      <c r="S20" s="1">
        <v>5.3235268592834473</v>
      </c>
      <c r="T20" s="11">
        <v>2.3877198761317739E-4</v>
      </c>
      <c r="W20" s="1">
        <v>3419.764892578125</v>
      </c>
      <c r="X20" s="11">
        <v>0.15338404072230991</v>
      </c>
      <c r="Y20" s="1">
        <v>175.28448486328119</v>
      </c>
      <c r="Z20" s="11">
        <v>7.8618979400042008E-3</v>
      </c>
      <c r="AB20" s="1">
        <v>10180.2490234375</v>
      </c>
      <c r="AC20" s="11">
        <v>0.456606749242637</v>
      </c>
      <c r="AD20" s="24">
        <v>12115.1923828125</v>
      </c>
      <c r="AE20" s="1">
        <v>15564.2666015625</v>
      </c>
      <c r="AF20" s="11">
        <v>0.69809187976872378</v>
      </c>
      <c r="AG20" s="24">
        <v>6731.1748046875</v>
      </c>
      <c r="AH20" s="1">
        <v>9468.1875</v>
      </c>
      <c r="AI20" s="11">
        <v>0.42466921051160789</v>
      </c>
      <c r="AJ20" s="24">
        <v>12827.25390625</v>
      </c>
      <c r="AK20" s="1">
        <v>17793.896484375</v>
      </c>
      <c r="AL20" s="11">
        <v>0.7980957254960156</v>
      </c>
      <c r="AM20" s="24">
        <v>4501.544921875</v>
      </c>
      <c r="AN20" s="1">
        <v>2635.6630859375</v>
      </c>
      <c r="AO20" s="11">
        <v>0.11821533549897129</v>
      </c>
      <c r="AP20" s="24">
        <v>19659.7783203125</v>
      </c>
      <c r="AQ20" s="1">
        <v>13249.2939453125</v>
      </c>
      <c r="AR20" s="11">
        <v>0.59426022135620848</v>
      </c>
      <c r="AS20" s="24">
        <v>9046.1474609375</v>
      </c>
    </row>
    <row r="21" spans="1:45" ht="14.5" x14ac:dyDescent="0.35">
      <c r="A21">
        <v>14</v>
      </c>
      <c r="B21" t="s">
        <v>197</v>
      </c>
      <c r="C21" t="s">
        <v>1640</v>
      </c>
      <c r="D21" t="s">
        <v>1646</v>
      </c>
      <c r="E21" s="1">
        <v>67.506317138671875</v>
      </c>
      <c r="F21" s="1">
        <v>0</v>
      </c>
      <c r="G21" s="11">
        <v>0</v>
      </c>
      <c r="H21" s="1">
        <v>67.506317138671875</v>
      </c>
      <c r="I21" s="11">
        <v>1</v>
      </c>
      <c r="Q21" s="1">
        <v>0</v>
      </c>
      <c r="R21" s="11">
        <v>0</v>
      </c>
      <c r="S21" s="1">
        <v>0</v>
      </c>
      <c r="T21" s="11">
        <v>0</v>
      </c>
      <c r="W21" s="1">
        <v>0</v>
      </c>
      <c r="X21" s="11">
        <v>0</v>
      </c>
      <c r="Y21" s="1">
        <v>67.506317138671875</v>
      </c>
      <c r="Z21" s="11">
        <v>1</v>
      </c>
      <c r="AB21" s="1">
        <v>67.506317138671875</v>
      </c>
      <c r="AC21" s="11">
        <v>1</v>
      </c>
      <c r="AD21" s="24">
        <v>0</v>
      </c>
      <c r="AE21" s="1">
        <v>2.73920726776123</v>
      </c>
      <c r="AF21" s="11">
        <v>4.0577050917091718E-2</v>
      </c>
      <c r="AG21" s="24">
        <v>64.767109870910645</v>
      </c>
      <c r="AH21" s="1">
        <v>67.506317138671875</v>
      </c>
      <c r="AI21" s="11">
        <v>1</v>
      </c>
      <c r="AJ21" s="24">
        <v>0</v>
      </c>
      <c r="AK21" s="1">
        <v>67.506317138671875</v>
      </c>
      <c r="AL21" s="11">
        <v>1</v>
      </c>
      <c r="AM21" s="24">
        <v>0</v>
      </c>
      <c r="AN21" s="1">
        <v>5.9021439552307129</v>
      </c>
      <c r="AO21" s="11">
        <v>8.7430987282367867E-2</v>
      </c>
      <c r="AP21" s="24">
        <v>61.604173183441162</v>
      </c>
      <c r="AQ21" s="1">
        <v>7.2338366508483887</v>
      </c>
      <c r="AR21" s="11">
        <v>0.10715792176884131</v>
      </c>
      <c r="AS21" s="24">
        <v>60.272480487823486</v>
      </c>
    </row>
    <row r="22" spans="1:45" ht="14.5" x14ac:dyDescent="0.35">
      <c r="A22">
        <v>15</v>
      </c>
      <c r="B22" t="s">
        <v>200</v>
      </c>
      <c r="C22" t="s">
        <v>1647</v>
      </c>
      <c r="D22" t="s">
        <v>1648</v>
      </c>
      <c r="E22" s="1">
        <v>0</v>
      </c>
      <c r="F22" s="1">
        <v>0</v>
      </c>
      <c r="G22" s="11">
        <v>0</v>
      </c>
      <c r="H22" s="1">
        <v>0</v>
      </c>
      <c r="I22" s="11">
        <v>0</v>
      </c>
      <c r="Q22" s="1">
        <v>0</v>
      </c>
      <c r="R22" s="11">
        <v>0</v>
      </c>
      <c r="S22" s="1">
        <v>0</v>
      </c>
      <c r="T22" s="11">
        <v>0</v>
      </c>
      <c r="W22" s="1">
        <v>0</v>
      </c>
      <c r="X22" s="11">
        <v>0</v>
      </c>
      <c r="Y22" s="1">
        <v>0</v>
      </c>
      <c r="Z22" s="11">
        <v>0</v>
      </c>
      <c r="AB22" s="1">
        <v>0</v>
      </c>
      <c r="AC22" s="11">
        <v>0</v>
      </c>
      <c r="AD22" s="24">
        <v>0</v>
      </c>
      <c r="AE22" s="1">
        <v>0</v>
      </c>
      <c r="AF22" s="11">
        <v>0</v>
      </c>
      <c r="AG22" s="24">
        <v>0</v>
      </c>
      <c r="AH22" s="1">
        <v>0</v>
      </c>
      <c r="AI22" s="11">
        <v>0</v>
      </c>
      <c r="AJ22" s="24">
        <v>0</v>
      </c>
      <c r="AK22" s="1">
        <v>0</v>
      </c>
      <c r="AL22" s="11">
        <v>0</v>
      </c>
      <c r="AM22" s="24">
        <v>0</v>
      </c>
      <c r="AN22" s="1">
        <v>0</v>
      </c>
      <c r="AO22" s="11">
        <v>0</v>
      </c>
      <c r="AP22" s="24">
        <v>0</v>
      </c>
      <c r="AQ22" s="1">
        <v>0</v>
      </c>
      <c r="AR22" s="11">
        <v>0</v>
      </c>
      <c r="AS22" s="24">
        <v>0</v>
      </c>
    </row>
    <row r="23" spans="1:45" ht="14.5" x14ac:dyDescent="0.35">
      <c r="A23">
        <v>16</v>
      </c>
      <c r="B23" t="s">
        <v>201</v>
      </c>
      <c r="C23" t="s">
        <v>1649</v>
      </c>
      <c r="D23" t="s">
        <v>1650</v>
      </c>
      <c r="E23" s="1">
        <v>113986.3046875</v>
      </c>
      <c r="F23" s="1">
        <v>87851.0703125</v>
      </c>
      <c r="G23" s="11">
        <v>0.7707160132381583</v>
      </c>
      <c r="H23" s="1">
        <v>26135.234375</v>
      </c>
      <c r="I23" s="11">
        <v>0.2292839867618417</v>
      </c>
      <c r="Q23" s="1">
        <v>37144.83984375</v>
      </c>
      <c r="R23" s="11">
        <v>0.32587107675421811</v>
      </c>
      <c r="S23" s="1">
        <v>60453.27734375</v>
      </c>
      <c r="T23" s="11">
        <v>0.53035562043603512</v>
      </c>
      <c r="W23" s="1">
        <v>0</v>
      </c>
      <c r="X23" s="11">
        <v>0</v>
      </c>
      <c r="Y23" s="1">
        <v>0</v>
      </c>
      <c r="Z23" s="11">
        <v>0</v>
      </c>
      <c r="AB23" s="1">
        <v>22882.869140625</v>
      </c>
      <c r="AC23" s="11">
        <v>0.2007510393758242</v>
      </c>
      <c r="AD23" s="24">
        <v>91103.435546875</v>
      </c>
      <c r="AE23" s="1">
        <v>0</v>
      </c>
      <c r="AF23" s="11">
        <v>0</v>
      </c>
      <c r="AG23" s="24">
        <v>113986.3046875</v>
      </c>
      <c r="AH23" s="1">
        <v>7184.853515625</v>
      </c>
      <c r="AI23" s="11">
        <v>6.3032603217752239E-2</v>
      </c>
      <c r="AJ23" s="24">
        <v>106801.451171875</v>
      </c>
      <c r="AK23" s="1">
        <v>25967.166015625</v>
      </c>
      <c r="AL23" s="11">
        <v>0.2278095257743066</v>
      </c>
      <c r="AM23" s="24">
        <v>88019.138671875</v>
      </c>
      <c r="AN23" s="1">
        <v>6250.05126953125</v>
      </c>
      <c r="AO23" s="11">
        <v>5.4831598293024107E-2</v>
      </c>
      <c r="AP23" s="24">
        <v>107736.25341796875</v>
      </c>
      <c r="AQ23" s="1">
        <v>245.6677551269531</v>
      </c>
      <c r="AR23" s="11">
        <v>2.1552392263304381E-3</v>
      </c>
      <c r="AS23" s="24">
        <v>113740.63693237305</v>
      </c>
    </row>
    <row r="24" spans="1:45" ht="14.5" x14ac:dyDescent="0.35">
      <c r="A24">
        <v>17</v>
      </c>
      <c r="B24" t="s">
        <v>202</v>
      </c>
      <c r="C24" t="s">
        <v>1649</v>
      </c>
      <c r="D24" t="s">
        <v>1651</v>
      </c>
      <c r="E24" s="1">
        <v>53494.828125</v>
      </c>
      <c r="F24" s="1">
        <v>39339.85546875</v>
      </c>
      <c r="G24" s="11">
        <v>0.73539549237966639</v>
      </c>
      <c r="H24" s="1">
        <v>14154.97265625</v>
      </c>
      <c r="I24" s="11">
        <v>0.26460450762033361</v>
      </c>
      <c r="Q24" s="1">
        <v>30602.83984375</v>
      </c>
      <c r="R24" s="11">
        <v>0.57207100043841863</v>
      </c>
      <c r="S24" s="1">
        <v>17838.05078125</v>
      </c>
      <c r="T24" s="11">
        <v>0.3334537450904278</v>
      </c>
      <c r="W24" s="1">
        <v>0</v>
      </c>
      <c r="X24" s="11">
        <v>0</v>
      </c>
      <c r="Y24" s="1">
        <v>0</v>
      </c>
      <c r="Z24" s="11">
        <v>0</v>
      </c>
      <c r="AB24" s="1">
        <v>7180.361328125</v>
      </c>
      <c r="AC24" s="11">
        <v>0.13422533691195029</v>
      </c>
      <c r="AD24" s="24">
        <v>46314.466796875</v>
      </c>
      <c r="AE24" s="1">
        <v>0</v>
      </c>
      <c r="AF24" s="11">
        <v>0</v>
      </c>
      <c r="AG24" s="24">
        <v>53494.828125</v>
      </c>
      <c r="AH24" s="1">
        <v>7844.455078125</v>
      </c>
      <c r="AI24" s="11">
        <v>0.14663950428619121</v>
      </c>
      <c r="AJ24" s="24">
        <v>45650.373046875</v>
      </c>
      <c r="AK24" s="1">
        <v>14122.064453125</v>
      </c>
      <c r="AL24" s="11">
        <v>0.26398934155141751</v>
      </c>
      <c r="AM24" s="24">
        <v>39372.763671875</v>
      </c>
      <c r="AN24" s="1">
        <v>0</v>
      </c>
      <c r="AO24" s="11">
        <v>0</v>
      </c>
      <c r="AP24" s="24">
        <v>53494.828125</v>
      </c>
      <c r="AQ24" s="1">
        <v>78.865272521972656</v>
      </c>
      <c r="AR24" s="11">
        <v>1.474259760919134E-3</v>
      </c>
      <c r="AS24" s="24">
        <v>53415.962852478027</v>
      </c>
    </row>
    <row r="25" spans="1:45" ht="14.5" x14ac:dyDescent="0.35">
      <c r="A25">
        <v>18</v>
      </c>
      <c r="B25" t="s">
        <v>204</v>
      </c>
      <c r="C25" t="s">
        <v>1649</v>
      </c>
      <c r="D25" t="s">
        <v>1652</v>
      </c>
      <c r="E25" s="1">
        <v>46208.53515625</v>
      </c>
      <c r="F25" s="1">
        <v>36510.4765625</v>
      </c>
      <c r="G25" s="11">
        <v>0.7901240850644391</v>
      </c>
      <c r="H25" s="1">
        <v>9698.05859375</v>
      </c>
      <c r="I25" s="11">
        <v>0.20987591493556088</v>
      </c>
      <c r="Q25" s="1">
        <v>2719.881591796875</v>
      </c>
      <c r="R25" s="11">
        <v>5.8861021726826876E-2</v>
      </c>
      <c r="S25" s="1">
        <v>42388.3046875</v>
      </c>
      <c r="T25" s="11">
        <v>0.9173263022549355</v>
      </c>
      <c r="W25" s="1">
        <v>0</v>
      </c>
      <c r="X25" s="11">
        <v>0</v>
      </c>
      <c r="Y25" s="1">
        <v>0</v>
      </c>
      <c r="Z25" s="11">
        <v>0</v>
      </c>
      <c r="AB25" s="1">
        <v>0</v>
      </c>
      <c r="AC25" s="11">
        <v>0</v>
      </c>
      <c r="AD25" s="24">
        <v>46208.53515625</v>
      </c>
      <c r="AE25" s="1">
        <v>3653.59521484375</v>
      </c>
      <c r="AF25" s="11">
        <v>7.9067540282102583E-2</v>
      </c>
      <c r="AG25" s="24">
        <v>42554.93994140625</v>
      </c>
      <c r="AH25" s="1">
        <v>9551.3408203125</v>
      </c>
      <c r="AI25" s="11">
        <v>0.20670079213754558</v>
      </c>
      <c r="AJ25" s="24">
        <v>36657.1943359375</v>
      </c>
      <c r="AK25" s="1">
        <v>9551.3408203125</v>
      </c>
      <c r="AL25" s="11">
        <v>0.20670079213754558</v>
      </c>
      <c r="AM25" s="24">
        <v>36657.1943359375</v>
      </c>
      <c r="AN25" s="1">
        <v>0</v>
      </c>
      <c r="AO25" s="11">
        <v>0</v>
      </c>
      <c r="AP25" s="24">
        <v>46208.53515625</v>
      </c>
      <c r="AQ25" s="1">
        <v>174.09979248046881</v>
      </c>
      <c r="AR25" s="11">
        <v>3.7676977184359119E-3</v>
      </c>
      <c r="AS25" s="24">
        <v>46034.435363769531</v>
      </c>
    </row>
    <row r="26" spans="1:45" ht="14.5" x14ac:dyDescent="0.35">
      <c r="A26">
        <v>19</v>
      </c>
      <c r="B26" t="s">
        <v>205</v>
      </c>
      <c r="C26" t="s">
        <v>1649</v>
      </c>
      <c r="D26" t="s">
        <v>1653</v>
      </c>
      <c r="E26" s="1">
        <v>154223.390625</v>
      </c>
      <c r="F26" s="1">
        <v>99364.8203125</v>
      </c>
      <c r="G26" s="11">
        <v>0.64429150409557079</v>
      </c>
      <c r="H26" s="1">
        <v>54858.5703125</v>
      </c>
      <c r="I26" s="11">
        <v>0.35570849590442921</v>
      </c>
      <c r="Q26" s="1">
        <v>110231.390625</v>
      </c>
      <c r="R26" s="11">
        <v>0.71475144061014573</v>
      </c>
      <c r="S26" s="1">
        <v>32504.25390625</v>
      </c>
      <c r="T26" s="11">
        <v>0.21076085653754903</v>
      </c>
      <c r="W26" s="1">
        <v>0</v>
      </c>
      <c r="X26" s="11">
        <v>0</v>
      </c>
      <c r="Y26" s="1">
        <v>0</v>
      </c>
      <c r="Z26" s="11">
        <v>0</v>
      </c>
      <c r="AB26" s="1">
        <v>37597.44140625</v>
      </c>
      <c r="AC26" s="11">
        <v>0.24378559733308941</v>
      </c>
      <c r="AD26" s="24">
        <v>116625.94921875</v>
      </c>
      <c r="AE26" s="1">
        <v>21651.5703125</v>
      </c>
      <c r="AF26" s="11">
        <v>0.14039096290618208</v>
      </c>
      <c r="AG26" s="24">
        <v>132571.8203125</v>
      </c>
      <c r="AH26" s="1">
        <v>23024.02734375</v>
      </c>
      <c r="AI26" s="11">
        <v>0.1492901125467653</v>
      </c>
      <c r="AJ26" s="24">
        <v>131199.36328125</v>
      </c>
      <c r="AK26" s="1">
        <v>51961.21484375</v>
      </c>
      <c r="AL26" s="11">
        <v>0.33692175118945256</v>
      </c>
      <c r="AM26" s="24">
        <v>102262.17578125</v>
      </c>
      <c r="AN26" s="1">
        <v>0</v>
      </c>
      <c r="AO26" s="11">
        <v>0</v>
      </c>
      <c r="AP26" s="24">
        <v>154223.390625</v>
      </c>
      <c r="AQ26" s="1">
        <v>4652.55712890625</v>
      </c>
      <c r="AR26" s="11">
        <v>3.0167649083913083E-2</v>
      </c>
      <c r="AS26" s="24">
        <v>149570.83349609375</v>
      </c>
    </row>
    <row r="27" spans="1:45" ht="14.5" x14ac:dyDescent="0.35">
      <c r="A27">
        <v>20</v>
      </c>
      <c r="B27" t="s">
        <v>206</v>
      </c>
      <c r="C27" t="s">
        <v>1649</v>
      </c>
      <c r="D27" t="s">
        <v>1654</v>
      </c>
      <c r="E27" s="1">
        <v>104198.9296875</v>
      </c>
      <c r="F27" s="1">
        <v>101350.0625</v>
      </c>
      <c r="G27" s="11">
        <v>0.97265934308496294</v>
      </c>
      <c r="H27" s="1">
        <v>2848.8671875</v>
      </c>
      <c r="I27" s="11">
        <v>2.7340656915036989E-2</v>
      </c>
      <c r="Q27" s="1">
        <v>26634.650390625</v>
      </c>
      <c r="R27" s="11">
        <v>0.25561347386680661</v>
      </c>
      <c r="S27" s="1">
        <v>72415.96875</v>
      </c>
      <c r="T27" s="11">
        <v>0.69497804792410667</v>
      </c>
      <c r="W27" s="1">
        <v>0</v>
      </c>
      <c r="X27" s="11">
        <v>0</v>
      </c>
      <c r="Y27" s="1">
        <v>0</v>
      </c>
      <c r="Z27" s="11">
        <v>0</v>
      </c>
      <c r="AB27" s="1">
        <v>2432.76318359375</v>
      </c>
      <c r="AC27" s="11">
        <v>2.334729532145656E-2</v>
      </c>
      <c r="AD27" s="24">
        <v>101766.16650390625</v>
      </c>
      <c r="AE27" s="1">
        <v>208.05967712402341</v>
      </c>
      <c r="AF27" s="11">
        <v>1.9967544556168588E-3</v>
      </c>
      <c r="AG27" s="24">
        <v>103990.87001037598</v>
      </c>
      <c r="AH27" s="1">
        <v>208.05967712402341</v>
      </c>
      <c r="AI27" s="11">
        <v>1.9967544556168588E-3</v>
      </c>
      <c r="AJ27" s="24">
        <v>103990.87001037598</v>
      </c>
      <c r="AK27" s="1">
        <v>2640.822998046875</v>
      </c>
      <c r="AL27" s="11">
        <v>2.5344051095024599E-2</v>
      </c>
      <c r="AM27" s="24">
        <v>101558.10668945313</v>
      </c>
      <c r="AN27" s="1">
        <v>0</v>
      </c>
      <c r="AO27" s="11">
        <v>0</v>
      </c>
      <c r="AP27" s="24">
        <v>104198.9296875</v>
      </c>
      <c r="AQ27" s="1">
        <v>352.96646118164063</v>
      </c>
      <c r="AR27" s="11">
        <v>3.387428855941343E-3</v>
      </c>
      <c r="AS27" s="24">
        <v>103845.96322631836</v>
      </c>
    </row>
    <row r="28" spans="1:45" ht="14.5" x14ac:dyDescent="0.35">
      <c r="A28">
        <v>21</v>
      </c>
      <c r="B28" t="s">
        <v>208</v>
      </c>
      <c r="C28" t="s">
        <v>1649</v>
      </c>
      <c r="D28" t="s">
        <v>1655</v>
      </c>
      <c r="E28" s="1">
        <v>24795.353515625</v>
      </c>
      <c r="F28" s="1">
        <v>24040.0625</v>
      </c>
      <c r="G28" s="11">
        <v>0.9695390099943908</v>
      </c>
      <c r="H28" s="1">
        <v>755.291015625</v>
      </c>
      <c r="I28" s="11">
        <v>3.0460990005609201E-2</v>
      </c>
      <c r="Q28" s="1">
        <v>8785.462890625</v>
      </c>
      <c r="R28" s="11">
        <v>0.35431892048196723</v>
      </c>
      <c r="S28" s="1">
        <v>14096.4697265625</v>
      </c>
      <c r="T28" s="11">
        <v>0.56851255287324254</v>
      </c>
      <c r="W28" s="1">
        <v>0</v>
      </c>
      <c r="X28" s="11">
        <v>0</v>
      </c>
      <c r="Y28" s="1">
        <v>0</v>
      </c>
      <c r="Z28" s="11">
        <v>0</v>
      </c>
      <c r="AB28" s="1">
        <v>0</v>
      </c>
      <c r="AC28" s="11">
        <v>0</v>
      </c>
      <c r="AD28" s="24">
        <v>24795.353515625</v>
      </c>
      <c r="AE28" s="1">
        <v>0</v>
      </c>
      <c r="AF28" s="11">
        <v>0</v>
      </c>
      <c r="AG28" s="24">
        <v>24795.353515625</v>
      </c>
      <c r="AH28" s="1">
        <v>0</v>
      </c>
      <c r="AI28" s="11">
        <v>0</v>
      </c>
      <c r="AJ28" s="24">
        <v>24795.353515625</v>
      </c>
      <c r="AK28" s="1">
        <v>0</v>
      </c>
      <c r="AL28" s="11">
        <v>0</v>
      </c>
      <c r="AM28" s="24">
        <v>24795.353515625</v>
      </c>
      <c r="AN28" s="1">
        <v>0</v>
      </c>
      <c r="AO28" s="11">
        <v>0</v>
      </c>
      <c r="AP28" s="24">
        <v>24795.353515625</v>
      </c>
      <c r="AQ28" s="1">
        <v>755.2916259765625</v>
      </c>
      <c r="AR28" s="11">
        <v>3.0461014621171231E-2</v>
      </c>
      <c r="AS28" s="24">
        <v>24040.061889648438</v>
      </c>
    </row>
    <row r="29" spans="1:45" ht="14.5" x14ac:dyDescent="0.35">
      <c r="A29">
        <v>22</v>
      </c>
      <c r="B29" t="s">
        <v>210</v>
      </c>
      <c r="C29" t="s">
        <v>1649</v>
      </c>
      <c r="D29" t="s">
        <v>1656</v>
      </c>
      <c r="E29" s="1">
        <v>38659.83984375</v>
      </c>
      <c r="F29" s="1">
        <v>38598.890625</v>
      </c>
      <c r="G29" s="11">
        <v>0.99842344875208122</v>
      </c>
      <c r="H29" s="1">
        <v>60.94921875</v>
      </c>
      <c r="I29" s="11">
        <v>1.5765512479186711E-3</v>
      </c>
      <c r="Q29" s="1">
        <v>6723.3974609375</v>
      </c>
      <c r="R29" s="11">
        <v>0.1739116739259966</v>
      </c>
      <c r="S29" s="1">
        <v>29883.541015625</v>
      </c>
      <c r="T29" s="11">
        <v>0.77298667393357468</v>
      </c>
      <c r="W29" s="1">
        <v>0</v>
      </c>
      <c r="X29" s="11">
        <v>0</v>
      </c>
      <c r="Y29" s="1">
        <v>0</v>
      </c>
      <c r="Z29" s="11">
        <v>0</v>
      </c>
      <c r="AB29" s="1">
        <v>0</v>
      </c>
      <c r="AC29" s="11">
        <v>0</v>
      </c>
      <c r="AD29" s="24">
        <v>38659.83984375</v>
      </c>
      <c r="AE29" s="1">
        <v>0</v>
      </c>
      <c r="AF29" s="11">
        <v>0</v>
      </c>
      <c r="AG29" s="24">
        <v>38659.83984375</v>
      </c>
      <c r="AH29" s="1">
        <v>0</v>
      </c>
      <c r="AI29" s="11">
        <v>0</v>
      </c>
      <c r="AJ29" s="24">
        <v>38659.83984375</v>
      </c>
      <c r="AK29" s="1">
        <v>0</v>
      </c>
      <c r="AL29" s="11">
        <v>0</v>
      </c>
      <c r="AM29" s="24">
        <v>38659.83984375</v>
      </c>
      <c r="AN29" s="1">
        <v>0</v>
      </c>
      <c r="AO29" s="11">
        <v>0</v>
      </c>
      <c r="AP29" s="24">
        <v>38659.83984375</v>
      </c>
      <c r="AQ29" s="1">
        <v>60.946113586425781</v>
      </c>
      <c r="AR29" s="11">
        <v>1.576470927783182E-3</v>
      </c>
      <c r="AS29" s="24">
        <v>38598.893730163574</v>
      </c>
    </row>
    <row r="30" spans="1:45" ht="14.5" x14ac:dyDescent="0.35">
      <c r="A30">
        <v>23</v>
      </c>
      <c r="B30" t="s">
        <v>212</v>
      </c>
      <c r="C30" t="s">
        <v>1649</v>
      </c>
      <c r="D30" t="s">
        <v>1657</v>
      </c>
      <c r="E30" s="1">
        <v>20541.79296875</v>
      </c>
      <c r="F30" s="1">
        <v>20501.712890625</v>
      </c>
      <c r="G30" s="11">
        <v>0.99804885200693183</v>
      </c>
      <c r="H30" s="1">
        <v>40.080078125</v>
      </c>
      <c r="I30" s="11">
        <v>1.9511479930682471E-3</v>
      </c>
      <c r="Q30" s="1">
        <v>4062.812255859375</v>
      </c>
      <c r="R30" s="11">
        <v>0.19778274769101639</v>
      </c>
      <c r="S30" s="1">
        <v>15488.18359375</v>
      </c>
      <c r="T30" s="11">
        <v>0.75398401771997214</v>
      </c>
      <c r="W30" s="1">
        <v>0</v>
      </c>
      <c r="X30" s="11">
        <v>0</v>
      </c>
      <c r="Y30" s="1">
        <v>0</v>
      </c>
      <c r="Z30" s="11">
        <v>0</v>
      </c>
      <c r="AB30" s="1">
        <v>0</v>
      </c>
      <c r="AC30" s="11">
        <v>0</v>
      </c>
      <c r="AD30" s="24">
        <v>20541.79296875</v>
      </c>
      <c r="AE30" s="1">
        <v>0</v>
      </c>
      <c r="AF30" s="11">
        <v>0</v>
      </c>
      <c r="AG30" s="24">
        <v>20541.79296875</v>
      </c>
      <c r="AH30" s="1">
        <v>0</v>
      </c>
      <c r="AI30" s="11">
        <v>0</v>
      </c>
      <c r="AJ30" s="24">
        <v>20541.79296875</v>
      </c>
      <c r="AK30" s="1">
        <v>0</v>
      </c>
      <c r="AL30" s="11">
        <v>0</v>
      </c>
      <c r="AM30" s="24">
        <v>20541.79296875</v>
      </c>
      <c r="AN30" s="1">
        <v>0</v>
      </c>
      <c r="AO30" s="11">
        <v>0</v>
      </c>
      <c r="AP30" s="24">
        <v>20541.79296875</v>
      </c>
      <c r="AQ30" s="1">
        <v>40.080371856689453</v>
      </c>
      <c r="AR30" s="11">
        <v>1.9511622922917821E-3</v>
      </c>
      <c r="AS30" s="24">
        <v>20501.712596893311</v>
      </c>
    </row>
    <row r="31" spans="1:45" ht="14.5" x14ac:dyDescent="0.35">
      <c r="A31">
        <v>24</v>
      </c>
      <c r="B31" t="s">
        <v>214</v>
      </c>
      <c r="C31" t="s">
        <v>1649</v>
      </c>
      <c r="D31" t="s">
        <v>1658</v>
      </c>
      <c r="E31" s="1">
        <v>169899.421875</v>
      </c>
      <c r="F31" s="1">
        <v>138790.15625</v>
      </c>
      <c r="G31" s="11">
        <v>0.8168959889228582</v>
      </c>
      <c r="H31" s="1">
        <v>31109.265625</v>
      </c>
      <c r="I31" s="11">
        <v>0.1831040110771418</v>
      </c>
      <c r="Q31" s="1">
        <v>77808.0703125</v>
      </c>
      <c r="R31" s="11">
        <v>0.45796548012827065</v>
      </c>
      <c r="S31" s="1">
        <v>81426.0625</v>
      </c>
      <c r="T31" s="11">
        <v>0.4792603859470902</v>
      </c>
      <c r="W31" s="1">
        <v>0</v>
      </c>
      <c r="X31" s="11">
        <v>0</v>
      </c>
      <c r="Y31" s="1">
        <v>0</v>
      </c>
      <c r="Z31" s="11">
        <v>0</v>
      </c>
      <c r="AB31" s="1">
        <v>24564.56640625</v>
      </c>
      <c r="AC31" s="11">
        <v>0.1445829899546266</v>
      </c>
      <c r="AD31" s="24">
        <v>145334.85546875</v>
      </c>
      <c r="AE31" s="1">
        <v>12956.123046875</v>
      </c>
      <c r="AF31" s="11">
        <v>7.6257605257816594E-2</v>
      </c>
      <c r="AG31" s="24">
        <v>156943.298828125</v>
      </c>
      <c r="AH31" s="1">
        <v>12956.123046875</v>
      </c>
      <c r="AI31" s="11">
        <v>7.6257605257816594E-2</v>
      </c>
      <c r="AJ31" s="24">
        <v>156943.298828125</v>
      </c>
      <c r="AK31" s="1">
        <v>29640.28125</v>
      </c>
      <c r="AL31" s="11">
        <v>0.17445781111490319</v>
      </c>
      <c r="AM31" s="24">
        <v>140259.140625</v>
      </c>
      <c r="AN31" s="1">
        <v>0</v>
      </c>
      <c r="AO31" s="11">
        <v>0</v>
      </c>
      <c r="AP31" s="24">
        <v>169899.421875</v>
      </c>
      <c r="AQ31" s="1">
        <v>2386.43310546875</v>
      </c>
      <c r="AR31" s="11">
        <v>1.4046152006476631E-2</v>
      </c>
      <c r="AS31" s="24">
        <v>167512.98876953125</v>
      </c>
    </row>
    <row r="32" spans="1:45" ht="14.5" x14ac:dyDescent="0.35">
      <c r="A32">
        <v>25</v>
      </c>
      <c r="B32" t="s">
        <v>216</v>
      </c>
      <c r="C32" t="s">
        <v>1649</v>
      </c>
      <c r="D32" t="s">
        <v>1659</v>
      </c>
      <c r="E32" s="1">
        <v>83302.078125</v>
      </c>
      <c r="F32" s="1">
        <v>63497.2734375</v>
      </c>
      <c r="G32" s="11">
        <v>0.76225317383100999</v>
      </c>
      <c r="H32" s="1">
        <v>19804.8046875</v>
      </c>
      <c r="I32" s="11">
        <v>0.23774682616899001</v>
      </c>
      <c r="Q32" s="1">
        <v>56026.5625</v>
      </c>
      <c r="R32" s="11">
        <v>0.67257100616299903</v>
      </c>
      <c r="S32" s="1">
        <v>20084.333984375</v>
      </c>
      <c r="T32" s="11">
        <v>0.24110243629501291</v>
      </c>
      <c r="W32" s="1">
        <v>0</v>
      </c>
      <c r="X32" s="11">
        <v>0</v>
      </c>
      <c r="Y32" s="1">
        <v>0</v>
      </c>
      <c r="Z32" s="11">
        <v>0</v>
      </c>
      <c r="AB32" s="1">
        <v>11657.5556640625</v>
      </c>
      <c r="AC32" s="11">
        <v>0.1399431553984716</v>
      </c>
      <c r="AD32" s="24">
        <v>71644.5224609375</v>
      </c>
      <c r="AE32" s="1">
        <v>1438.335815429688</v>
      </c>
      <c r="AF32" s="11">
        <v>1.7266505803989359E-2</v>
      </c>
      <c r="AG32" s="24">
        <v>81863.742309570313</v>
      </c>
      <c r="AH32" s="1">
        <v>8999.498046875</v>
      </c>
      <c r="AI32" s="11">
        <v>0.10803449625075009</v>
      </c>
      <c r="AJ32" s="24">
        <v>74302.580078125</v>
      </c>
      <c r="AK32" s="1">
        <v>19632.208984375</v>
      </c>
      <c r="AL32" s="11">
        <v>0.23567490062991753</v>
      </c>
      <c r="AM32" s="24">
        <v>63669.869140625</v>
      </c>
      <c r="AN32" s="1">
        <v>317.76486206054688</v>
      </c>
      <c r="AO32" s="11">
        <v>3.8146090615377047E-3</v>
      </c>
      <c r="AP32" s="24">
        <v>82984.313262939453</v>
      </c>
      <c r="AQ32" s="1">
        <v>2172.880615234375</v>
      </c>
      <c r="AR32" s="11">
        <v>2.6084350644576131E-2</v>
      </c>
      <c r="AS32" s="24">
        <v>81129.197509765625</v>
      </c>
    </row>
    <row r="33" spans="1:45" ht="14.5" x14ac:dyDescent="0.35">
      <c r="A33">
        <v>26</v>
      </c>
      <c r="B33" t="s">
        <v>218</v>
      </c>
      <c r="C33" t="s">
        <v>1649</v>
      </c>
      <c r="D33" t="s">
        <v>1660</v>
      </c>
      <c r="E33" s="1">
        <v>55167.015625</v>
      </c>
      <c r="F33" s="1">
        <v>53502.9765625</v>
      </c>
      <c r="G33" s="11">
        <v>0.96983634072556379</v>
      </c>
      <c r="H33" s="1">
        <v>1664.0390625</v>
      </c>
      <c r="I33" s="11">
        <v>3.016365927443624E-2</v>
      </c>
      <c r="Q33" s="1">
        <v>42806.75</v>
      </c>
      <c r="R33" s="11">
        <v>0.77594826392242422</v>
      </c>
      <c r="S33" s="1">
        <v>9789.6220703125</v>
      </c>
      <c r="T33" s="11">
        <v>0.17745426246831708</v>
      </c>
      <c r="W33" s="1">
        <v>0</v>
      </c>
      <c r="X33" s="11">
        <v>0</v>
      </c>
      <c r="Y33" s="1">
        <v>0</v>
      </c>
      <c r="Z33" s="11">
        <v>0</v>
      </c>
      <c r="AB33" s="1">
        <v>678.47674560546875</v>
      </c>
      <c r="AC33" s="11">
        <v>1.2298594330667469E-2</v>
      </c>
      <c r="AD33" s="24">
        <v>54488.538879394531</v>
      </c>
      <c r="AE33" s="1">
        <v>0</v>
      </c>
      <c r="AF33" s="11">
        <v>0</v>
      </c>
      <c r="AG33" s="24">
        <v>55167.015625</v>
      </c>
      <c r="AH33" s="1">
        <v>22.310068130493161</v>
      </c>
      <c r="AI33" s="11">
        <v>4.0440955302252973E-4</v>
      </c>
      <c r="AJ33" s="24">
        <v>55144.705556869507</v>
      </c>
      <c r="AK33" s="1">
        <v>700.786865234375</v>
      </c>
      <c r="AL33" s="11">
        <v>1.2703004817190069E-2</v>
      </c>
      <c r="AM33" s="24">
        <v>54466.228759765625</v>
      </c>
      <c r="AN33" s="1">
        <v>0</v>
      </c>
      <c r="AO33" s="11">
        <v>0</v>
      </c>
      <c r="AP33" s="24">
        <v>55167.015625</v>
      </c>
      <c r="AQ33" s="1">
        <v>1300.605224609375</v>
      </c>
      <c r="AR33" s="11">
        <v>2.3575776392369869E-2</v>
      </c>
      <c r="AS33" s="24">
        <v>53866.410400390625</v>
      </c>
    </row>
    <row r="34" spans="1:45" ht="14.5" x14ac:dyDescent="0.35">
      <c r="A34">
        <v>27</v>
      </c>
      <c r="B34" t="s">
        <v>219</v>
      </c>
      <c r="C34" t="s">
        <v>1649</v>
      </c>
      <c r="D34" t="s">
        <v>1661</v>
      </c>
      <c r="E34" s="1">
        <v>29910.83984375</v>
      </c>
      <c r="F34" s="1">
        <v>22339.34765625</v>
      </c>
      <c r="G34" s="11">
        <v>0.74686460737804738</v>
      </c>
      <c r="H34" s="1">
        <v>7571.4921875</v>
      </c>
      <c r="I34" s="11">
        <v>0.25313539262195262</v>
      </c>
      <c r="Q34" s="1">
        <v>16955.27734375</v>
      </c>
      <c r="R34" s="11">
        <v>0.56686062418581273</v>
      </c>
      <c r="S34" s="1">
        <v>12210.939453125</v>
      </c>
      <c r="T34" s="11">
        <v>0.40824462024179936</v>
      </c>
      <c r="W34" s="1">
        <v>0</v>
      </c>
      <c r="X34" s="11">
        <v>0</v>
      </c>
      <c r="Y34" s="1">
        <v>0</v>
      </c>
      <c r="Z34" s="11">
        <v>0</v>
      </c>
      <c r="AB34" s="1">
        <v>0</v>
      </c>
      <c r="AC34" s="11">
        <v>0</v>
      </c>
      <c r="AD34" s="24">
        <v>29910.83984375</v>
      </c>
      <c r="AE34" s="1">
        <v>0</v>
      </c>
      <c r="AF34" s="11">
        <v>0</v>
      </c>
      <c r="AG34" s="24">
        <v>29910.83984375</v>
      </c>
      <c r="AH34" s="1">
        <v>7538.5869140625</v>
      </c>
      <c r="AI34" s="11">
        <v>0.25203528063548242</v>
      </c>
      <c r="AJ34" s="24">
        <v>22372.2529296875</v>
      </c>
      <c r="AK34" s="1">
        <v>7538.5869140625</v>
      </c>
      <c r="AL34" s="11">
        <v>0.25203528063548242</v>
      </c>
      <c r="AM34" s="24">
        <v>22372.2529296875</v>
      </c>
      <c r="AN34" s="1">
        <v>0</v>
      </c>
      <c r="AO34" s="11">
        <v>0</v>
      </c>
      <c r="AP34" s="24">
        <v>29910.83984375</v>
      </c>
      <c r="AQ34" s="1">
        <v>60.767105102539063</v>
      </c>
      <c r="AR34" s="11">
        <v>2.031608119998563E-3</v>
      </c>
      <c r="AS34" s="24">
        <v>29850.072738647461</v>
      </c>
    </row>
    <row r="35" spans="1:45" ht="14.5" x14ac:dyDescent="0.35">
      <c r="A35">
        <v>28</v>
      </c>
      <c r="B35" t="s">
        <v>221</v>
      </c>
      <c r="C35" t="s">
        <v>1649</v>
      </c>
      <c r="D35" t="s">
        <v>1662</v>
      </c>
      <c r="E35" s="1">
        <v>0</v>
      </c>
      <c r="F35" s="1">
        <v>0</v>
      </c>
      <c r="G35" s="11">
        <v>0</v>
      </c>
      <c r="H35" s="1">
        <v>0</v>
      </c>
      <c r="I35" s="11">
        <v>0</v>
      </c>
      <c r="Q35" s="1">
        <v>0</v>
      </c>
      <c r="R35" s="11">
        <v>0</v>
      </c>
      <c r="S35" s="1">
        <v>0</v>
      </c>
      <c r="T35" s="11">
        <v>0</v>
      </c>
      <c r="W35" s="1">
        <v>0</v>
      </c>
      <c r="X35" s="11">
        <v>0</v>
      </c>
      <c r="Y35" s="1">
        <v>0</v>
      </c>
      <c r="Z35" s="11">
        <v>0</v>
      </c>
      <c r="AB35" s="1">
        <v>0</v>
      </c>
      <c r="AC35" s="11">
        <v>0</v>
      </c>
      <c r="AD35" s="24">
        <v>0</v>
      </c>
      <c r="AE35" s="1">
        <v>0</v>
      </c>
      <c r="AF35" s="11">
        <v>0</v>
      </c>
      <c r="AG35" s="24">
        <v>0</v>
      </c>
      <c r="AH35" s="1">
        <v>0</v>
      </c>
      <c r="AI35" s="11">
        <v>0</v>
      </c>
      <c r="AJ35" s="24">
        <v>0</v>
      </c>
      <c r="AK35" s="1">
        <v>0</v>
      </c>
      <c r="AL35" s="11">
        <v>0</v>
      </c>
      <c r="AM35" s="24">
        <v>0</v>
      </c>
      <c r="AN35" s="1">
        <v>0</v>
      </c>
      <c r="AO35" s="11">
        <v>0</v>
      </c>
      <c r="AP35" s="24">
        <v>0</v>
      </c>
      <c r="AQ35" s="1">
        <v>0</v>
      </c>
      <c r="AR35" s="11">
        <v>0</v>
      </c>
      <c r="AS35" s="24">
        <v>0</v>
      </c>
    </row>
    <row r="36" spans="1:45" ht="14.5" x14ac:dyDescent="0.35">
      <c r="A36">
        <v>29</v>
      </c>
      <c r="B36" t="s">
        <v>223</v>
      </c>
      <c r="C36" t="s">
        <v>1649</v>
      </c>
      <c r="D36" t="s">
        <v>1663</v>
      </c>
      <c r="E36" s="1">
        <v>3044.412841796875</v>
      </c>
      <c r="F36" s="1">
        <v>3044.412841796875</v>
      </c>
      <c r="G36" s="11">
        <v>1</v>
      </c>
      <c r="H36" s="1">
        <v>0</v>
      </c>
      <c r="I36" s="11">
        <v>0</v>
      </c>
      <c r="Q36" s="1">
        <v>225.6776123046875</v>
      </c>
      <c r="R36" s="11">
        <v>7.4128452359137967E-2</v>
      </c>
      <c r="S36" s="1">
        <v>2711.08740234375</v>
      </c>
      <c r="T36" s="11">
        <v>0.89051240525697251</v>
      </c>
      <c r="W36" s="1">
        <v>0</v>
      </c>
      <c r="X36" s="11">
        <v>0</v>
      </c>
      <c r="Y36" s="1">
        <v>0</v>
      </c>
      <c r="Z36" s="11">
        <v>0</v>
      </c>
      <c r="AB36" s="1">
        <v>0</v>
      </c>
      <c r="AC36" s="11">
        <v>0</v>
      </c>
      <c r="AD36" s="24">
        <v>3044.412841796875</v>
      </c>
      <c r="AE36" s="1">
        <v>0</v>
      </c>
      <c r="AF36" s="11">
        <v>0</v>
      </c>
      <c r="AG36" s="24">
        <v>3044.412841796875</v>
      </c>
      <c r="AH36" s="1">
        <v>0</v>
      </c>
      <c r="AI36" s="11">
        <v>0</v>
      </c>
      <c r="AJ36" s="24">
        <v>3044.412841796875</v>
      </c>
      <c r="AK36" s="1">
        <v>0</v>
      </c>
      <c r="AL36" s="11">
        <v>0</v>
      </c>
      <c r="AM36" s="24">
        <v>3044.412841796875</v>
      </c>
      <c r="AN36" s="1">
        <v>0</v>
      </c>
      <c r="AO36" s="11">
        <v>0</v>
      </c>
      <c r="AP36" s="24">
        <v>3044.412841796875</v>
      </c>
      <c r="AQ36" s="1">
        <v>0</v>
      </c>
      <c r="AR36" s="11">
        <v>0</v>
      </c>
      <c r="AS36" s="24">
        <v>3044.412841796875</v>
      </c>
    </row>
    <row r="37" spans="1:45" ht="14.5" x14ac:dyDescent="0.35">
      <c r="A37">
        <v>30</v>
      </c>
      <c r="B37" t="s">
        <v>225</v>
      </c>
      <c r="C37" t="s">
        <v>1649</v>
      </c>
      <c r="D37" t="s">
        <v>1664</v>
      </c>
      <c r="E37" s="1">
        <v>161432.828125</v>
      </c>
      <c r="F37" s="1">
        <v>144939.40625</v>
      </c>
      <c r="G37" s="11">
        <v>0.89783105415071551</v>
      </c>
      <c r="H37" s="1">
        <v>16493.421875</v>
      </c>
      <c r="I37" s="11">
        <v>0.1021689458492846</v>
      </c>
      <c r="Q37" s="1">
        <v>85906.0078125</v>
      </c>
      <c r="R37" s="11">
        <v>0.53214707820135332</v>
      </c>
      <c r="S37" s="1">
        <v>69257.7734375</v>
      </c>
      <c r="T37" s="11">
        <v>0.4290191421528749</v>
      </c>
      <c r="W37" s="1">
        <v>0</v>
      </c>
      <c r="X37" s="11">
        <v>0</v>
      </c>
      <c r="Y37" s="1">
        <v>0</v>
      </c>
      <c r="Z37" s="11">
        <v>0</v>
      </c>
      <c r="AB37" s="1">
        <v>13585.693359375</v>
      </c>
      <c r="AC37" s="11">
        <v>8.4156943275845872E-2</v>
      </c>
      <c r="AD37" s="24">
        <v>147847.134765625</v>
      </c>
      <c r="AE37" s="1">
        <v>480.29052734375</v>
      </c>
      <c r="AF37" s="11">
        <v>2.9751726022655902E-3</v>
      </c>
      <c r="AG37" s="24">
        <v>160952.53759765625</v>
      </c>
      <c r="AH37" s="1">
        <v>2809.3525390625</v>
      </c>
      <c r="AI37" s="11">
        <v>1.7402609938092478E-2</v>
      </c>
      <c r="AJ37" s="24">
        <v>158623.4755859375</v>
      </c>
      <c r="AK37" s="1">
        <v>16373.6044921875</v>
      </c>
      <c r="AL37" s="11">
        <v>0.1014267338456659</v>
      </c>
      <c r="AM37" s="24">
        <v>145059.2236328125</v>
      </c>
      <c r="AN37" s="1">
        <v>0</v>
      </c>
      <c r="AO37" s="11">
        <v>0</v>
      </c>
      <c r="AP37" s="24">
        <v>161432.828125</v>
      </c>
      <c r="AQ37" s="1">
        <v>798.85406494140625</v>
      </c>
      <c r="AR37" s="11">
        <v>4.9485230124497407E-3</v>
      </c>
      <c r="AS37" s="24">
        <v>160633.97406005859</v>
      </c>
    </row>
    <row r="38" spans="1:45" ht="14.5" x14ac:dyDescent="0.35">
      <c r="A38">
        <v>31</v>
      </c>
      <c r="B38" t="s">
        <v>226</v>
      </c>
      <c r="C38" t="s">
        <v>1649</v>
      </c>
      <c r="D38" t="s">
        <v>1665</v>
      </c>
      <c r="E38" s="1">
        <v>0</v>
      </c>
      <c r="F38" s="1">
        <v>0</v>
      </c>
      <c r="G38" s="11">
        <v>0</v>
      </c>
      <c r="H38" s="1">
        <v>0</v>
      </c>
      <c r="I38" s="11">
        <v>0</v>
      </c>
      <c r="Q38" s="1">
        <v>0</v>
      </c>
      <c r="R38" s="11">
        <v>0</v>
      </c>
      <c r="S38" s="1">
        <v>0</v>
      </c>
      <c r="T38" s="11">
        <v>0</v>
      </c>
      <c r="W38" s="1">
        <v>0</v>
      </c>
      <c r="X38" s="11">
        <v>0</v>
      </c>
      <c r="Y38" s="1">
        <v>0</v>
      </c>
      <c r="Z38" s="11">
        <v>0</v>
      </c>
      <c r="AB38" s="1">
        <v>0</v>
      </c>
      <c r="AC38" s="11">
        <v>0</v>
      </c>
      <c r="AD38" s="24">
        <v>0</v>
      </c>
      <c r="AE38" s="1">
        <v>0</v>
      </c>
      <c r="AF38" s="11">
        <v>0</v>
      </c>
      <c r="AG38" s="24">
        <v>0</v>
      </c>
      <c r="AH38" s="1">
        <v>0</v>
      </c>
      <c r="AI38" s="11">
        <v>0</v>
      </c>
      <c r="AJ38" s="24">
        <v>0</v>
      </c>
      <c r="AK38" s="1">
        <v>0</v>
      </c>
      <c r="AL38" s="11">
        <v>0</v>
      </c>
      <c r="AM38" s="24">
        <v>0</v>
      </c>
      <c r="AN38" s="1">
        <v>0</v>
      </c>
      <c r="AO38" s="11">
        <v>0</v>
      </c>
      <c r="AP38" s="24">
        <v>0</v>
      </c>
      <c r="AQ38" s="1">
        <v>0</v>
      </c>
      <c r="AR38" s="11">
        <v>0</v>
      </c>
      <c r="AS38" s="24">
        <v>0</v>
      </c>
    </row>
    <row r="39" spans="1:45" ht="14.5" x14ac:dyDescent="0.35">
      <c r="A39">
        <v>32</v>
      </c>
      <c r="B39" t="s">
        <v>228</v>
      </c>
      <c r="C39" t="s">
        <v>1649</v>
      </c>
      <c r="D39" t="s">
        <v>1666</v>
      </c>
      <c r="E39" s="1">
        <v>68787.8046875</v>
      </c>
      <c r="F39" s="1">
        <v>68733.0078125</v>
      </c>
      <c r="G39" s="11">
        <v>0.99920339258900692</v>
      </c>
      <c r="H39" s="1">
        <v>54.796875</v>
      </c>
      <c r="I39" s="11">
        <v>7.9660741099297789E-4</v>
      </c>
      <c r="Q39" s="1">
        <v>15246.93359375</v>
      </c>
      <c r="R39" s="11">
        <v>0.22165169630018219</v>
      </c>
      <c r="S39" s="1">
        <v>50252.35546875</v>
      </c>
      <c r="T39" s="11">
        <v>0.73054163738825872</v>
      </c>
      <c r="W39" s="1">
        <v>0</v>
      </c>
      <c r="X39" s="11">
        <v>0</v>
      </c>
      <c r="Y39" s="1">
        <v>0</v>
      </c>
      <c r="Z39" s="11">
        <v>0</v>
      </c>
      <c r="AB39" s="1">
        <v>0</v>
      </c>
      <c r="AC39" s="11">
        <v>0</v>
      </c>
      <c r="AD39" s="24">
        <v>68787.8046875</v>
      </c>
      <c r="AE39" s="1">
        <v>0</v>
      </c>
      <c r="AF39" s="11">
        <v>0</v>
      </c>
      <c r="AG39" s="24">
        <v>68787.8046875</v>
      </c>
      <c r="AH39" s="1">
        <v>0</v>
      </c>
      <c r="AI39" s="11">
        <v>0</v>
      </c>
      <c r="AJ39" s="24">
        <v>68787.8046875</v>
      </c>
      <c r="AK39" s="1">
        <v>0</v>
      </c>
      <c r="AL39" s="11">
        <v>0</v>
      </c>
      <c r="AM39" s="24">
        <v>68787.8046875</v>
      </c>
      <c r="AN39" s="1">
        <v>0</v>
      </c>
      <c r="AO39" s="11">
        <v>0</v>
      </c>
      <c r="AP39" s="24">
        <v>68787.8046875</v>
      </c>
      <c r="AQ39" s="1">
        <v>54.792579650878913</v>
      </c>
      <c r="AR39" s="11">
        <v>7.9654496752439203E-4</v>
      </c>
      <c r="AS39" s="24">
        <v>68733.012107849121</v>
      </c>
    </row>
    <row r="40" spans="1:45" ht="14.5" x14ac:dyDescent="0.35">
      <c r="A40">
        <v>33</v>
      </c>
      <c r="B40" t="s">
        <v>230</v>
      </c>
      <c r="C40" t="s">
        <v>1634</v>
      </c>
      <c r="D40" t="s">
        <v>171</v>
      </c>
      <c r="E40" s="1">
        <v>141356.171875</v>
      </c>
      <c r="F40" s="1">
        <v>55989.44921875</v>
      </c>
      <c r="G40" s="11">
        <v>0.39608775815081482</v>
      </c>
      <c r="H40" s="1">
        <v>85366.72265625</v>
      </c>
      <c r="I40" s="11">
        <v>0.60391224184918524</v>
      </c>
      <c r="Q40" s="1">
        <v>27334.9296875</v>
      </c>
      <c r="R40" s="11">
        <v>0.19337627303370969</v>
      </c>
      <c r="S40" s="1">
        <v>76977.1328125</v>
      </c>
      <c r="T40" s="11">
        <v>0.5445615270380284</v>
      </c>
      <c r="W40" s="1">
        <v>0</v>
      </c>
      <c r="X40" s="11">
        <v>0</v>
      </c>
      <c r="Y40" s="1">
        <v>0</v>
      </c>
      <c r="Z40" s="11">
        <v>0</v>
      </c>
      <c r="AB40" s="1">
        <v>76727</v>
      </c>
      <c r="AC40" s="11">
        <v>0.54279200534553951</v>
      </c>
      <c r="AD40" s="24">
        <v>64629.171875</v>
      </c>
      <c r="AE40" s="1">
        <v>864.90850830078125</v>
      </c>
      <c r="AF40" s="11">
        <v>6.1186469386395959E-3</v>
      </c>
      <c r="AG40" s="24">
        <v>140491.26336669922</v>
      </c>
      <c r="AH40" s="1">
        <v>1676.138061523438</v>
      </c>
      <c r="AI40" s="11">
        <v>1.1857551313752551E-2</v>
      </c>
      <c r="AJ40" s="24">
        <v>139680.03381347656</v>
      </c>
      <c r="AK40" s="1">
        <v>77557.5234375</v>
      </c>
      <c r="AL40" s="11">
        <v>0.54866740099670652</v>
      </c>
      <c r="AM40" s="24">
        <v>63798.6484375</v>
      </c>
      <c r="AN40" s="1">
        <v>5040.279296875</v>
      </c>
      <c r="AO40" s="11">
        <v>3.565659164378103E-2</v>
      </c>
      <c r="AP40" s="24">
        <v>136315.892578125</v>
      </c>
      <c r="AQ40" s="1">
        <v>23642.55859375</v>
      </c>
      <c r="AR40" s="11">
        <v>0.16725522685105609</v>
      </c>
      <c r="AS40" s="24">
        <v>117713.61328125</v>
      </c>
    </row>
    <row r="41" spans="1:45" ht="14.5" x14ac:dyDescent="0.35">
      <c r="A41">
        <v>34</v>
      </c>
      <c r="B41" t="s">
        <v>231</v>
      </c>
      <c r="C41" t="s">
        <v>232</v>
      </c>
      <c r="D41" t="s">
        <v>171</v>
      </c>
      <c r="E41" s="1">
        <v>52006.28515625</v>
      </c>
      <c r="F41" s="1">
        <v>3673.27880859375</v>
      </c>
      <c r="G41" s="11">
        <v>7.0631439979948335E-2</v>
      </c>
      <c r="H41" s="1">
        <v>48333.00634765625</v>
      </c>
      <c r="I41" s="11">
        <v>0.92936856002005153</v>
      </c>
      <c r="Q41" s="1">
        <v>239.42919921875</v>
      </c>
      <c r="R41" s="11">
        <v>4.6038512172018884E-3</v>
      </c>
      <c r="S41" s="1">
        <v>0</v>
      </c>
      <c r="T41" s="11">
        <v>0</v>
      </c>
      <c r="W41" s="1">
        <v>18221.267578125</v>
      </c>
      <c r="X41" s="11">
        <v>0.35036664363509551</v>
      </c>
      <c r="Y41" s="1">
        <v>8881.4990234375</v>
      </c>
      <c r="Z41" s="11">
        <v>0.17077741655174042</v>
      </c>
      <c r="AB41" s="1">
        <v>12299.27734375</v>
      </c>
      <c r="AC41" s="11">
        <v>0.2364959794147477</v>
      </c>
      <c r="AD41" s="24">
        <v>39707.0078125</v>
      </c>
      <c r="AE41" s="1">
        <v>11309.5439453125</v>
      </c>
      <c r="AF41" s="11">
        <v>0.21746494507988029</v>
      </c>
      <c r="AG41" s="24">
        <v>40696.7412109375</v>
      </c>
      <c r="AH41" s="1">
        <v>12243.0947265625</v>
      </c>
      <c r="AI41" s="11">
        <v>0.23541567504348371</v>
      </c>
      <c r="AJ41" s="24">
        <v>39763.1904296875</v>
      </c>
      <c r="AK41" s="1">
        <v>21438.548828125</v>
      </c>
      <c r="AL41" s="11">
        <v>0.412229959584963</v>
      </c>
      <c r="AM41" s="24">
        <v>30567.736328125</v>
      </c>
      <c r="AN41" s="1">
        <v>42828.37890625</v>
      </c>
      <c r="AO41" s="11">
        <v>0.82352313335925653</v>
      </c>
      <c r="AP41" s="24">
        <v>9177.90625</v>
      </c>
      <c r="AQ41" s="1">
        <v>181.44581604003909</v>
      </c>
      <c r="AR41" s="11">
        <v>3.4889209159026679E-3</v>
      </c>
      <c r="AS41" s="24">
        <v>51824.839340209961</v>
      </c>
    </row>
    <row r="42" spans="1:45" ht="14.5" x14ac:dyDescent="0.35">
      <c r="A42">
        <v>35</v>
      </c>
      <c r="B42" t="s">
        <v>232</v>
      </c>
      <c r="C42" t="s">
        <v>232</v>
      </c>
      <c r="D42" t="s">
        <v>171</v>
      </c>
      <c r="E42" s="1">
        <v>19340.35546875</v>
      </c>
      <c r="F42" s="1">
        <v>3250.36376953125</v>
      </c>
      <c r="G42" s="11">
        <v>0.16806122176932908</v>
      </c>
      <c r="H42" s="1">
        <v>16089.99169921875</v>
      </c>
      <c r="I42" s="11">
        <v>0.83193877823067097</v>
      </c>
      <c r="Q42" s="1">
        <v>2963.694091796875</v>
      </c>
      <c r="R42" s="11">
        <v>0.1532388635041165</v>
      </c>
      <c r="S42" s="1">
        <v>0</v>
      </c>
      <c r="T42" s="11">
        <v>0</v>
      </c>
      <c r="W42" s="1">
        <v>10051.55078125</v>
      </c>
      <c r="X42" s="11">
        <v>0.51971902985398688</v>
      </c>
      <c r="Y42" s="1">
        <v>0</v>
      </c>
      <c r="Z42" s="11">
        <v>0</v>
      </c>
      <c r="AB42" s="1">
        <v>1418.040893554688</v>
      </c>
      <c r="AC42" s="11">
        <v>7.3320311813603795E-2</v>
      </c>
      <c r="AD42" s="24">
        <v>17922.314575195313</v>
      </c>
      <c r="AE42" s="1">
        <v>8224.0732421875</v>
      </c>
      <c r="AF42" s="11">
        <v>0.42522864977719232</v>
      </c>
      <c r="AG42" s="24">
        <v>11116.2822265625</v>
      </c>
      <c r="AH42" s="1">
        <v>10201.166015625</v>
      </c>
      <c r="AI42" s="11">
        <v>0.5274549390836154</v>
      </c>
      <c r="AJ42" s="24">
        <v>9139.189453125</v>
      </c>
      <c r="AK42" s="1">
        <v>10646.376953125</v>
      </c>
      <c r="AL42" s="11">
        <v>0.5504747299152456</v>
      </c>
      <c r="AM42" s="24">
        <v>8693.978515625</v>
      </c>
      <c r="AN42" s="1">
        <v>5688.8193359375</v>
      </c>
      <c r="AO42" s="11">
        <v>0.29414243937395307</v>
      </c>
      <c r="AP42" s="24">
        <v>13651.5361328125</v>
      </c>
      <c r="AQ42" s="1">
        <v>4073.608642578125</v>
      </c>
      <c r="AR42" s="11">
        <v>0.2106273925089035</v>
      </c>
      <c r="AS42" s="24">
        <v>15266.746826171875</v>
      </c>
    </row>
    <row r="43" spans="1:45" ht="14.5" x14ac:dyDescent="0.35">
      <c r="A43">
        <v>36</v>
      </c>
      <c r="B43" t="s">
        <v>233</v>
      </c>
      <c r="C43" t="s">
        <v>1667</v>
      </c>
      <c r="D43" t="s">
        <v>1668</v>
      </c>
      <c r="E43" s="1">
        <v>75062.84375</v>
      </c>
      <c r="F43" s="1">
        <v>65443.54296875</v>
      </c>
      <c r="G43" s="11">
        <v>0.87185003524130411</v>
      </c>
      <c r="H43" s="1">
        <v>9619.30078125</v>
      </c>
      <c r="I43" s="11">
        <v>0.128149964758696</v>
      </c>
      <c r="Q43" s="1">
        <v>13922.8056640625</v>
      </c>
      <c r="R43" s="11">
        <v>0.18548199040304142</v>
      </c>
      <c r="S43" s="1">
        <v>51643.79296875</v>
      </c>
      <c r="T43" s="11">
        <v>0.68800741337154581</v>
      </c>
      <c r="W43" s="1">
        <v>0</v>
      </c>
      <c r="X43" s="11">
        <v>0</v>
      </c>
      <c r="Y43" s="1">
        <v>0</v>
      </c>
      <c r="Z43" s="11">
        <v>0</v>
      </c>
      <c r="AB43" s="1">
        <v>1902.58544921875</v>
      </c>
      <c r="AC43" s="11">
        <v>2.5346567678083073E-2</v>
      </c>
      <c r="AD43" s="24">
        <v>73160.25830078125</v>
      </c>
      <c r="AE43" s="1">
        <v>3100.986572265625</v>
      </c>
      <c r="AF43" s="11">
        <v>4.1311871724359295E-2</v>
      </c>
      <c r="AG43" s="24">
        <v>71961.857177734375</v>
      </c>
      <c r="AH43" s="1">
        <v>3100.986572265625</v>
      </c>
      <c r="AI43" s="11">
        <v>4.1311871724359295E-2</v>
      </c>
      <c r="AJ43" s="24">
        <v>71961.857177734375</v>
      </c>
      <c r="AK43" s="1">
        <v>5003.57177734375</v>
      </c>
      <c r="AL43" s="11">
        <v>6.6658436149959352E-2</v>
      </c>
      <c r="AM43" s="24">
        <v>70059.27197265625</v>
      </c>
      <c r="AN43" s="1">
        <v>0</v>
      </c>
      <c r="AO43" s="11">
        <v>0</v>
      </c>
      <c r="AP43" s="24">
        <v>75062.84375</v>
      </c>
      <c r="AQ43" s="1">
        <v>4848.57080078125</v>
      </c>
      <c r="AR43" s="11">
        <v>6.4593486718004203E-2</v>
      </c>
      <c r="AS43" s="24">
        <v>70214.27294921875</v>
      </c>
    </row>
    <row r="44" spans="1:45" ht="14.5" x14ac:dyDescent="0.35">
      <c r="A44">
        <v>37</v>
      </c>
      <c r="B44" t="s">
        <v>235</v>
      </c>
      <c r="C44" t="s">
        <v>1667</v>
      </c>
      <c r="D44" t="s">
        <v>1669</v>
      </c>
      <c r="E44" s="1">
        <v>75135.2734375</v>
      </c>
      <c r="F44" s="1">
        <v>50874.09765625</v>
      </c>
      <c r="G44" s="11">
        <v>0.67710005339328072</v>
      </c>
      <c r="H44" s="1">
        <v>24261.17578125</v>
      </c>
      <c r="I44" s="11">
        <v>0.32289994660671922</v>
      </c>
      <c r="Q44" s="1">
        <v>8264.1650390625</v>
      </c>
      <c r="R44" s="11">
        <v>0.1099904833105706</v>
      </c>
      <c r="S44" s="1">
        <v>50000.625</v>
      </c>
      <c r="T44" s="11">
        <v>0.66547471929535429</v>
      </c>
      <c r="W44" s="1">
        <v>0</v>
      </c>
      <c r="X44" s="11">
        <v>0</v>
      </c>
      <c r="Y44" s="1">
        <v>0</v>
      </c>
      <c r="Z44" s="11">
        <v>0</v>
      </c>
      <c r="AB44" s="1">
        <v>0</v>
      </c>
      <c r="AC44" s="11">
        <v>0</v>
      </c>
      <c r="AD44" s="24">
        <v>75135.2734375</v>
      </c>
      <c r="AE44" s="1">
        <v>21853.646484375</v>
      </c>
      <c r="AF44" s="11">
        <v>0.29085734947851871</v>
      </c>
      <c r="AG44" s="24">
        <v>53281.626953125</v>
      </c>
      <c r="AH44" s="1">
        <v>21853.646484375</v>
      </c>
      <c r="AI44" s="11">
        <v>0.29085734947851871</v>
      </c>
      <c r="AJ44" s="24">
        <v>53281.626953125</v>
      </c>
      <c r="AK44" s="1">
        <v>21853.646484375</v>
      </c>
      <c r="AL44" s="11">
        <v>0.29085734947851871</v>
      </c>
      <c r="AM44" s="24">
        <v>53281.626953125</v>
      </c>
      <c r="AN44" s="1">
        <v>5803.3056640625</v>
      </c>
      <c r="AO44" s="11">
        <v>7.7238098679309142E-2</v>
      </c>
      <c r="AP44" s="24">
        <v>69331.9677734375</v>
      </c>
      <c r="AQ44" s="1">
        <v>4765.7158203125</v>
      </c>
      <c r="AR44" s="11">
        <v>6.3428475099339063E-2</v>
      </c>
      <c r="AS44" s="24">
        <v>70369.5576171875</v>
      </c>
    </row>
    <row r="45" spans="1:45" ht="14.5" x14ac:dyDescent="0.35">
      <c r="A45">
        <v>38</v>
      </c>
      <c r="B45" t="s">
        <v>237</v>
      </c>
      <c r="C45" t="s">
        <v>1667</v>
      </c>
      <c r="D45" t="s">
        <v>1670</v>
      </c>
      <c r="E45" s="1">
        <v>15214.046875</v>
      </c>
      <c r="F45" s="1">
        <v>9072.779296875</v>
      </c>
      <c r="G45" s="11">
        <v>0.59634227312547305</v>
      </c>
      <c r="H45" s="1">
        <v>6141.267578125</v>
      </c>
      <c r="I45" s="11">
        <v>0.40365772687452695</v>
      </c>
      <c r="Q45" s="1">
        <v>1544.597290039062</v>
      </c>
      <c r="R45" s="11">
        <v>0.1015244203419126</v>
      </c>
      <c r="S45" s="1">
        <v>5951.5576171875</v>
      </c>
      <c r="T45" s="11">
        <v>0.39118833181506824</v>
      </c>
      <c r="W45" s="1">
        <v>0</v>
      </c>
      <c r="X45" s="11">
        <v>0</v>
      </c>
      <c r="Y45" s="1">
        <v>0</v>
      </c>
      <c r="Z45" s="11">
        <v>0</v>
      </c>
      <c r="AB45" s="1">
        <v>0</v>
      </c>
      <c r="AC45" s="11">
        <v>0</v>
      </c>
      <c r="AD45" s="24">
        <v>15214.046875</v>
      </c>
      <c r="AE45" s="1">
        <v>2751.927001953125</v>
      </c>
      <c r="AF45" s="11">
        <v>0.18088067064359731</v>
      </c>
      <c r="AG45" s="24">
        <v>12462.119873046875</v>
      </c>
      <c r="AH45" s="1">
        <v>4679.8251953125</v>
      </c>
      <c r="AI45" s="11">
        <v>0.3075989730912736</v>
      </c>
      <c r="AJ45" s="24">
        <v>10534.2216796875</v>
      </c>
      <c r="AK45" s="1">
        <v>4679.8251953125</v>
      </c>
      <c r="AL45" s="11">
        <v>0.3075989730912736</v>
      </c>
      <c r="AM45" s="24">
        <v>10534.2216796875</v>
      </c>
      <c r="AN45" s="1">
        <v>543.40704345703125</v>
      </c>
      <c r="AO45" s="11">
        <v>3.5717455580471992E-2</v>
      </c>
      <c r="AP45" s="24">
        <v>14670.639831542969</v>
      </c>
      <c r="AQ45" s="1">
        <v>1219.734008789062</v>
      </c>
      <c r="AR45" s="11">
        <v>8.0171568998735745E-2</v>
      </c>
      <c r="AS45" s="24">
        <v>13994.312866210938</v>
      </c>
    </row>
    <row r="46" spans="1:45" ht="14.5" x14ac:dyDescent="0.35">
      <c r="A46">
        <v>39</v>
      </c>
      <c r="B46" t="s">
        <v>238</v>
      </c>
      <c r="C46" t="s">
        <v>1671</v>
      </c>
      <c r="D46" t="s">
        <v>1672</v>
      </c>
      <c r="E46" s="1">
        <v>370.343994140625</v>
      </c>
      <c r="F46" s="1">
        <v>143.22052001953119</v>
      </c>
      <c r="G46" s="11">
        <v>0.38672294484448505</v>
      </c>
      <c r="H46" s="1">
        <v>227.12347412109381</v>
      </c>
      <c r="I46" s="11">
        <v>0.61327705515551489</v>
      </c>
      <c r="Q46" s="1">
        <v>0</v>
      </c>
      <c r="R46" s="11">
        <v>0</v>
      </c>
      <c r="S46" s="1">
        <v>0</v>
      </c>
      <c r="T46" s="11">
        <v>0</v>
      </c>
      <c r="W46" s="1">
        <v>67.906829833984375</v>
      </c>
      <c r="X46" s="11">
        <v>0.183361498791308</v>
      </c>
      <c r="Y46" s="1">
        <v>0</v>
      </c>
      <c r="Z46" s="11">
        <v>0</v>
      </c>
      <c r="AB46" s="1">
        <v>10.75291156768799</v>
      </c>
      <c r="AC46" s="11">
        <v>2.9034928979042533E-2</v>
      </c>
      <c r="AD46" s="24">
        <v>359.59108257293701</v>
      </c>
      <c r="AE46" s="1">
        <v>113.72035217285161</v>
      </c>
      <c r="AF46" s="11">
        <v>0.30706681888209669</v>
      </c>
      <c r="AG46" s="24">
        <v>256.62364196777338</v>
      </c>
      <c r="AH46" s="1">
        <v>204.91188049316409</v>
      </c>
      <c r="AI46" s="11">
        <v>0.55330148115040323</v>
      </c>
      <c r="AJ46" s="24">
        <v>165.43211364746091</v>
      </c>
      <c r="AK46" s="1">
        <v>215.66477966308591</v>
      </c>
      <c r="AL46" s="11">
        <v>0.58233637665309312</v>
      </c>
      <c r="AM46" s="24">
        <v>154.67921447753909</v>
      </c>
      <c r="AN46" s="1">
        <v>0</v>
      </c>
      <c r="AO46" s="11">
        <v>0</v>
      </c>
      <c r="AP46" s="24">
        <v>370.343994140625</v>
      </c>
      <c r="AQ46" s="1">
        <v>0.642478346824646</v>
      </c>
      <c r="AR46" s="11">
        <v>1.73481508270575E-3</v>
      </c>
      <c r="AS46" s="24">
        <v>369.70151579380035</v>
      </c>
    </row>
    <row r="47" spans="1:45" ht="14.5" x14ac:dyDescent="0.35">
      <c r="A47">
        <v>40</v>
      </c>
      <c r="B47" t="s">
        <v>240</v>
      </c>
      <c r="C47" t="s">
        <v>1649</v>
      </c>
      <c r="D47" t="s">
        <v>1673</v>
      </c>
      <c r="E47" s="1">
        <v>0</v>
      </c>
      <c r="F47" s="1">
        <v>0</v>
      </c>
      <c r="G47" s="11">
        <v>0</v>
      </c>
      <c r="H47" s="1">
        <v>0</v>
      </c>
      <c r="I47" s="11">
        <v>0</v>
      </c>
      <c r="Q47" s="1">
        <v>0</v>
      </c>
      <c r="R47" s="11">
        <v>0</v>
      </c>
      <c r="S47" s="1">
        <v>0</v>
      </c>
      <c r="T47" s="11">
        <v>0</v>
      </c>
      <c r="W47" s="1">
        <v>0</v>
      </c>
      <c r="X47" s="11">
        <v>0</v>
      </c>
      <c r="Y47" s="1">
        <v>0</v>
      </c>
      <c r="Z47" s="11">
        <v>0</v>
      </c>
      <c r="AB47" s="1">
        <v>0</v>
      </c>
      <c r="AC47" s="11">
        <v>0</v>
      </c>
      <c r="AD47" s="24">
        <v>0</v>
      </c>
      <c r="AE47" s="1">
        <v>0</v>
      </c>
      <c r="AF47" s="11">
        <v>0</v>
      </c>
      <c r="AG47" s="24">
        <v>0</v>
      </c>
      <c r="AH47" s="1">
        <v>0</v>
      </c>
      <c r="AI47" s="11">
        <v>0</v>
      </c>
      <c r="AJ47" s="24">
        <v>0</v>
      </c>
      <c r="AK47" s="1">
        <v>0</v>
      </c>
      <c r="AL47" s="11">
        <v>0</v>
      </c>
      <c r="AM47" s="24">
        <v>0</v>
      </c>
      <c r="AN47" s="1">
        <v>0</v>
      </c>
      <c r="AO47" s="11">
        <v>0</v>
      </c>
      <c r="AP47" s="24">
        <v>0</v>
      </c>
      <c r="AQ47" s="1">
        <v>0</v>
      </c>
      <c r="AR47" s="11">
        <v>0</v>
      </c>
      <c r="AS47" s="24">
        <v>0</v>
      </c>
    </row>
    <row r="48" spans="1:45" ht="14.5" x14ac:dyDescent="0.35">
      <c r="A48">
        <v>41</v>
      </c>
      <c r="B48" t="s">
        <v>242</v>
      </c>
      <c r="C48" t="s">
        <v>1649</v>
      </c>
      <c r="D48" t="s">
        <v>1674</v>
      </c>
      <c r="E48" s="1">
        <v>0</v>
      </c>
      <c r="F48" s="1">
        <v>0</v>
      </c>
      <c r="G48" s="11">
        <v>0</v>
      </c>
      <c r="H48" s="1">
        <v>0</v>
      </c>
      <c r="I48" s="11">
        <v>0</v>
      </c>
      <c r="Q48" s="1">
        <v>0</v>
      </c>
      <c r="R48" s="11">
        <v>0</v>
      </c>
      <c r="S48" s="1">
        <v>0</v>
      </c>
      <c r="T48" s="11">
        <v>0</v>
      </c>
      <c r="W48" s="1">
        <v>0</v>
      </c>
      <c r="X48" s="11">
        <v>0</v>
      </c>
      <c r="Y48" s="1">
        <v>0</v>
      </c>
      <c r="Z48" s="11">
        <v>0</v>
      </c>
      <c r="AB48" s="1">
        <v>0</v>
      </c>
      <c r="AC48" s="11">
        <v>0</v>
      </c>
      <c r="AD48" s="24">
        <v>0</v>
      </c>
      <c r="AE48" s="1">
        <v>0</v>
      </c>
      <c r="AF48" s="11">
        <v>0</v>
      </c>
      <c r="AG48" s="24">
        <v>0</v>
      </c>
      <c r="AH48" s="1">
        <v>0</v>
      </c>
      <c r="AI48" s="11">
        <v>0</v>
      </c>
      <c r="AJ48" s="24">
        <v>0</v>
      </c>
      <c r="AK48" s="1">
        <v>0</v>
      </c>
      <c r="AL48" s="11">
        <v>0</v>
      </c>
      <c r="AM48" s="24">
        <v>0</v>
      </c>
      <c r="AN48" s="1">
        <v>0</v>
      </c>
      <c r="AO48" s="11">
        <v>0</v>
      </c>
      <c r="AP48" s="24">
        <v>0</v>
      </c>
      <c r="AQ48" s="1">
        <v>0</v>
      </c>
      <c r="AR48" s="11">
        <v>0</v>
      </c>
      <c r="AS48" s="24">
        <v>0</v>
      </c>
    </row>
    <row r="49" spans="1:45" ht="14.5" x14ac:dyDescent="0.35">
      <c r="A49">
        <v>42</v>
      </c>
      <c r="B49" t="s">
        <v>244</v>
      </c>
      <c r="C49" t="s">
        <v>1649</v>
      </c>
      <c r="D49" t="s">
        <v>1675</v>
      </c>
      <c r="E49" s="1">
        <v>0</v>
      </c>
      <c r="F49" s="1">
        <v>0</v>
      </c>
      <c r="G49" s="11">
        <v>0</v>
      </c>
      <c r="H49" s="1">
        <v>0</v>
      </c>
      <c r="I49" s="11">
        <v>0</v>
      </c>
      <c r="Q49" s="1">
        <v>0</v>
      </c>
      <c r="R49" s="11">
        <v>0</v>
      </c>
      <c r="S49" s="1">
        <v>0</v>
      </c>
      <c r="T49" s="11">
        <v>0</v>
      </c>
      <c r="W49" s="1">
        <v>0</v>
      </c>
      <c r="X49" s="11">
        <v>0</v>
      </c>
      <c r="Y49" s="1">
        <v>0</v>
      </c>
      <c r="Z49" s="11">
        <v>0</v>
      </c>
      <c r="AB49" s="1">
        <v>0</v>
      </c>
      <c r="AC49" s="11">
        <v>0</v>
      </c>
      <c r="AD49" s="24">
        <v>0</v>
      </c>
      <c r="AE49" s="1">
        <v>0</v>
      </c>
      <c r="AF49" s="11">
        <v>0</v>
      </c>
      <c r="AG49" s="24">
        <v>0</v>
      </c>
      <c r="AH49" s="1">
        <v>0</v>
      </c>
      <c r="AI49" s="11">
        <v>0</v>
      </c>
      <c r="AJ49" s="24">
        <v>0</v>
      </c>
      <c r="AK49" s="1">
        <v>0</v>
      </c>
      <c r="AL49" s="11">
        <v>0</v>
      </c>
      <c r="AM49" s="24">
        <v>0</v>
      </c>
      <c r="AN49" s="1">
        <v>0</v>
      </c>
      <c r="AO49" s="11">
        <v>0</v>
      </c>
      <c r="AP49" s="24">
        <v>0</v>
      </c>
      <c r="AQ49" s="1">
        <v>0</v>
      </c>
      <c r="AR49" s="11">
        <v>0</v>
      </c>
      <c r="AS49" s="24">
        <v>0</v>
      </c>
    </row>
    <row r="50" spans="1:45" ht="14.5" x14ac:dyDescent="0.35">
      <c r="A50">
        <v>43</v>
      </c>
      <c r="B50" t="s">
        <v>246</v>
      </c>
      <c r="C50" t="s">
        <v>1649</v>
      </c>
      <c r="D50" t="s">
        <v>1676</v>
      </c>
      <c r="E50" s="1">
        <v>0</v>
      </c>
      <c r="F50" s="1">
        <v>0</v>
      </c>
      <c r="G50" s="11">
        <v>0</v>
      </c>
      <c r="H50" s="1">
        <v>0</v>
      </c>
      <c r="I50" s="11">
        <v>0</v>
      </c>
      <c r="Q50" s="1">
        <v>0</v>
      </c>
      <c r="R50" s="11">
        <v>0</v>
      </c>
      <c r="S50" s="1">
        <v>0</v>
      </c>
      <c r="T50" s="11">
        <v>0</v>
      </c>
      <c r="W50" s="1">
        <v>0</v>
      </c>
      <c r="X50" s="11">
        <v>0</v>
      </c>
      <c r="Y50" s="1">
        <v>0</v>
      </c>
      <c r="Z50" s="11">
        <v>0</v>
      </c>
      <c r="AB50" s="1">
        <v>0</v>
      </c>
      <c r="AC50" s="11">
        <v>0</v>
      </c>
      <c r="AD50" s="24">
        <v>0</v>
      </c>
      <c r="AE50" s="1">
        <v>0</v>
      </c>
      <c r="AF50" s="11">
        <v>0</v>
      </c>
      <c r="AG50" s="24">
        <v>0</v>
      </c>
      <c r="AH50" s="1">
        <v>0</v>
      </c>
      <c r="AI50" s="11">
        <v>0</v>
      </c>
      <c r="AJ50" s="24">
        <v>0</v>
      </c>
      <c r="AK50" s="1">
        <v>0</v>
      </c>
      <c r="AL50" s="11">
        <v>0</v>
      </c>
      <c r="AM50" s="24">
        <v>0</v>
      </c>
      <c r="AN50" s="1">
        <v>0</v>
      </c>
      <c r="AO50" s="11">
        <v>0</v>
      </c>
      <c r="AP50" s="24">
        <v>0</v>
      </c>
      <c r="AQ50" s="1">
        <v>0</v>
      </c>
      <c r="AR50" s="11">
        <v>0</v>
      </c>
      <c r="AS50" s="24">
        <v>0</v>
      </c>
    </row>
    <row r="51" spans="1:45" ht="14.5" x14ac:dyDescent="0.35">
      <c r="A51">
        <v>44</v>
      </c>
      <c r="B51" t="s">
        <v>248</v>
      </c>
      <c r="C51" t="s">
        <v>1649</v>
      </c>
      <c r="D51" t="s">
        <v>1677</v>
      </c>
      <c r="E51" s="1">
        <v>0</v>
      </c>
      <c r="F51" s="1">
        <v>0</v>
      </c>
      <c r="G51" s="11">
        <v>0</v>
      </c>
      <c r="H51" s="1">
        <v>0</v>
      </c>
      <c r="I51" s="11">
        <v>0</v>
      </c>
      <c r="Q51" s="1">
        <v>0</v>
      </c>
      <c r="R51" s="11">
        <v>0</v>
      </c>
      <c r="S51" s="1">
        <v>0</v>
      </c>
      <c r="T51" s="11">
        <v>0</v>
      </c>
      <c r="W51" s="1">
        <v>0</v>
      </c>
      <c r="X51" s="11">
        <v>0</v>
      </c>
      <c r="Y51" s="1">
        <v>0</v>
      </c>
      <c r="Z51" s="11">
        <v>0</v>
      </c>
      <c r="AB51" s="1">
        <v>0</v>
      </c>
      <c r="AC51" s="11">
        <v>0</v>
      </c>
      <c r="AD51" s="24">
        <v>0</v>
      </c>
      <c r="AE51" s="1">
        <v>0</v>
      </c>
      <c r="AF51" s="11">
        <v>0</v>
      </c>
      <c r="AG51" s="24">
        <v>0</v>
      </c>
      <c r="AH51" s="1">
        <v>0</v>
      </c>
      <c r="AI51" s="11">
        <v>0</v>
      </c>
      <c r="AJ51" s="24">
        <v>0</v>
      </c>
      <c r="AK51" s="1">
        <v>0</v>
      </c>
      <c r="AL51" s="11">
        <v>0</v>
      </c>
      <c r="AM51" s="24">
        <v>0</v>
      </c>
      <c r="AN51" s="1">
        <v>0</v>
      </c>
      <c r="AO51" s="11">
        <v>0</v>
      </c>
      <c r="AP51" s="24">
        <v>0</v>
      </c>
      <c r="AQ51" s="1">
        <v>0</v>
      </c>
      <c r="AR51" s="11">
        <v>0</v>
      </c>
      <c r="AS51" s="24">
        <v>0</v>
      </c>
    </row>
    <row r="52" spans="1:45" ht="14.5" x14ac:dyDescent="0.35">
      <c r="A52">
        <v>45</v>
      </c>
      <c r="B52" t="s">
        <v>250</v>
      </c>
      <c r="C52" t="s">
        <v>1649</v>
      </c>
      <c r="D52" t="s">
        <v>1678</v>
      </c>
      <c r="E52" s="1">
        <v>0</v>
      </c>
      <c r="F52" s="1">
        <v>0</v>
      </c>
      <c r="G52" s="11">
        <v>0</v>
      </c>
      <c r="H52" s="1">
        <v>0</v>
      </c>
      <c r="I52" s="11">
        <v>0</v>
      </c>
      <c r="Q52" s="1">
        <v>0</v>
      </c>
      <c r="R52" s="11">
        <v>0</v>
      </c>
      <c r="S52" s="1">
        <v>0</v>
      </c>
      <c r="T52" s="11">
        <v>0</v>
      </c>
      <c r="W52" s="1">
        <v>0</v>
      </c>
      <c r="X52" s="11">
        <v>0</v>
      </c>
      <c r="Y52" s="1">
        <v>0</v>
      </c>
      <c r="Z52" s="11">
        <v>0</v>
      </c>
      <c r="AB52" s="1">
        <v>0</v>
      </c>
      <c r="AC52" s="11">
        <v>0</v>
      </c>
      <c r="AD52" s="24">
        <v>0</v>
      </c>
      <c r="AE52" s="1">
        <v>0</v>
      </c>
      <c r="AF52" s="11">
        <v>0</v>
      </c>
      <c r="AG52" s="24">
        <v>0</v>
      </c>
      <c r="AH52" s="1">
        <v>0</v>
      </c>
      <c r="AI52" s="11">
        <v>0</v>
      </c>
      <c r="AJ52" s="24">
        <v>0</v>
      </c>
      <c r="AK52" s="1">
        <v>0</v>
      </c>
      <c r="AL52" s="11">
        <v>0</v>
      </c>
      <c r="AM52" s="24">
        <v>0</v>
      </c>
      <c r="AN52" s="1">
        <v>0</v>
      </c>
      <c r="AO52" s="11">
        <v>0</v>
      </c>
      <c r="AP52" s="24">
        <v>0</v>
      </c>
      <c r="AQ52" s="1">
        <v>0</v>
      </c>
      <c r="AR52" s="11">
        <v>0</v>
      </c>
      <c r="AS52" s="24">
        <v>0</v>
      </c>
    </row>
    <row r="53" spans="1:45" ht="14.5" x14ac:dyDescent="0.35">
      <c r="A53">
        <v>46</v>
      </c>
      <c r="B53" t="s">
        <v>252</v>
      </c>
      <c r="C53" t="s">
        <v>1649</v>
      </c>
      <c r="D53" t="s">
        <v>1679</v>
      </c>
      <c r="E53" s="1">
        <v>4583.62255859375</v>
      </c>
      <c r="F53" s="1">
        <v>3500.939697265625</v>
      </c>
      <c r="G53" s="11">
        <v>0.7637931903231816</v>
      </c>
      <c r="H53" s="1">
        <v>1082.682861328125</v>
      </c>
      <c r="I53" s="11">
        <v>0.2362068096768184</v>
      </c>
      <c r="Q53" s="1">
        <v>0</v>
      </c>
      <c r="R53" s="11">
        <v>0</v>
      </c>
      <c r="S53" s="1">
        <v>0</v>
      </c>
      <c r="T53" s="11">
        <v>0</v>
      </c>
      <c r="W53" s="1">
        <v>0</v>
      </c>
      <c r="X53" s="11">
        <v>0</v>
      </c>
      <c r="Y53" s="1">
        <v>0</v>
      </c>
      <c r="Z53" s="11">
        <v>0</v>
      </c>
      <c r="AB53" s="1">
        <v>430.26663208007813</v>
      </c>
      <c r="AC53" s="11">
        <v>9.3870432519226346E-2</v>
      </c>
      <c r="AD53" s="24">
        <v>4153.3559265136719</v>
      </c>
      <c r="AE53" s="1">
        <v>462.78952026367188</v>
      </c>
      <c r="AF53" s="11">
        <v>0.1009658876462235</v>
      </c>
      <c r="AG53" s="24">
        <v>4120.8330383300781</v>
      </c>
      <c r="AH53" s="1">
        <v>462.78952026367188</v>
      </c>
      <c r="AI53" s="11">
        <v>0.1009658876462235</v>
      </c>
      <c r="AJ53" s="24">
        <v>4120.8330383300781</v>
      </c>
      <c r="AK53" s="1">
        <v>893.05615234375</v>
      </c>
      <c r="AL53" s="11">
        <v>0.1948363201654498</v>
      </c>
      <c r="AM53" s="24">
        <v>3690.56640625</v>
      </c>
      <c r="AN53" s="1">
        <v>351.64349365234381</v>
      </c>
      <c r="AO53" s="11">
        <v>7.6717375647140443E-2</v>
      </c>
      <c r="AP53" s="24">
        <v>4231.9790649414063</v>
      </c>
      <c r="AQ53" s="1">
        <v>0</v>
      </c>
      <c r="AR53" s="11">
        <v>0</v>
      </c>
      <c r="AS53" s="24">
        <v>4583.62255859375</v>
      </c>
    </row>
    <row r="54" spans="1:45" ht="14.5" x14ac:dyDescent="0.35">
      <c r="A54">
        <v>47</v>
      </c>
      <c r="B54" t="s">
        <v>254</v>
      </c>
      <c r="C54" t="s">
        <v>1649</v>
      </c>
      <c r="D54" t="s">
        <v>1680</v>
      </c>
      <c r="E54" s="1">
        <v>0</v>
      </c>
      <c r="F54" s="1">
        <v>0</v>
      </c>
      <c r="G54" s="11">
        <v>0</v>
      </c>
      <c r="H54" s="1">
        <v>0</v>
      </c>
      <c r="I54" s="11">
        <v>0</v>
      </c>
      <c r="Q54" s="1">
        <v>0</v>
      </c>
      <c r="R54" s="11">
        <v>0</v>
      </c>
      <c r="S54" s="1">
        <v>0</v>
      </c>
      <c r="T54" s="11">
        <v>0</v>
      </c>
      <c r="W54" s="1">
        <v>0</v>
      </c>
      <c r="X54" s="11">
        <v>0</v>
      </c>
      <c r="Y54" s="1">
        <v>0</v>
      </c>
      <c r="Z54" s="11">
        <v>0</v>
      </c>
      <c r="AB54" s="1">
        <v>0</v>
      </c>
      <c r="AC54" s="11">
        <v>0</v>
      </c>
      <c r="AD54" s="24">
        <v>0</v>
      </c>
      <c r="AE54" s="1">
        <v>0</v>
      </c>
      <c r="AF54" s="11">
        <v>0</v>
      </c>
      <c r="AG54" s="24">
        <v>0</v>
      </c>
      <c r="AH54" s="1">
        <v>0</v>
      </c>
      <c r="AI54" s="11">
        <v>0</v>
      </c>
      <c r="AJ54" s="24">
        <v>0</v>
      </c>
      <c r="AK54" s="1">
        <v>0</v>
      </c>
      <c r="AL54" s="11">
        <v>0</v>
      </c>
      <c r="AM54" s="24">
        <v>0</v>
      </c>
      <c r="AN54" s="1">
        <v>0</v>
      </c>
      <c r="AO54" s="11">
        <v>0</v>
      </c>
      <c r="AP54" s="24">
        <v>0</v>
      </c>
      <c r="AQ54" s="1">
        <v>0</v>
      </c>
      <c r="AR54" s="11">
        <v>0</v>
      </c>
      <c r="AS54" s="24">
        <v>0</v>
      </c>
    </row>
    <row r="55" spans="1:45" ht="14.5" x14ac:dyDescent="0.35">
      <c r="A55">
        <v>48</v>
      </c>
      <c r="B55" t="s">
        <v>256</v>
      </c>
      <c r="C55" t="s">
        <v>1649</v>
      </c>
      <c r="D55" t="s">
        <v>1681</v>
      </c>
      <c r="E55" s="1">
        <v>0</v>
      </c>
      <c r="F55" s="1">
        <v>0</v>
      </c>
      <c r="G55" s="11">
        <v>0</v>
      </c>
      <c r="H55" s="1">
        <v>0</v>
      </c>
      <c r="I55" s="11">
        <v>0</v>
      </c>
      <c r="Q55" s="1">
        <v>0</v>
      </c>
      <c r="R55" s="11">
        <v>0</v>
      </c>
      <c r="S55" s="1">
        <v>0</v>
      </c>
      <c r="T55" s="11">
        <v>0</v>
      </c>
      <c r="W55" s="1">
        <v>0</v>
      </c>
      <c r="X55" s="11">
        <v>0</v>
      </c>
      <c r="Y55" s="1">
        <v>0</v>
      </c>
      <c r="Z55" s="11">
        <v>0</v>
      </c>
      <c r="AB55" s="1">
        <v>0</v>
      </c>
      <c r="AC55" s="11">
        <v>0</v>
      </c>
      <c r="AD55" s="24">
        <v>0</v>
      </c>
      <c r="AE55" s="1">
        <v>0</v>
      </c>
      <c r="AF55" s="11">
        <v>0</v>
      </c>
      <c r="AG55" s="24">
        <v>0</v>
      </c>
      <c r="AH55" s="1">
        <v>0</v>
      </c>
      <c r="AI55" s="11">
        <v>0</v>
      </c>
      <c r="AJ55" s="24">
        <v>0</v>
      </c>
      <c r="AK55" s="1">
        <v>0</v>
      </c>
      <c r="AL55" s="11">
        <v>0</v>
      </c>
      <c r="AM55" s="24">
        <v>0</v>
      </c>
      <c r="AN55" s="1">
        <v>0</v>
      </c>
      <c r="AO55" s="11">
        <v>0</v>
      </c>
      <c r="AP55" s="24">
        <v>0</v>
      </c>
      <c r="AQ55" s="1">
        <v>0</v>
      </c>
      <c r="AR55" s="11">
        <v>0</v>
      </c>
      <c r="AS55" s="24">
        <v>0</v>
      </c>
    </row>
    <row r="56" spans="1:45" ht="14.5" x14ac:dyDescent="0.35">
      <c r="A56">
        <v>49</v>
      </c>
      <c r="B56" t="s">
        <v>258</v>
      </c>
      <c r="C56" t="s">
        <v>1649</v>
      </c>
      <c r="D56" t="s">
        <v>1682</v>
      </c>
      <c r="E56" s="1">
        <v>0</v>
      </c>
      <c r="F56" s="1">
        <v>0</v>
      </c>
      <c r="G56" s="11">
        <v>0</v>
      </c>
      <c r="H56" s="1">
        <v>0</v>
      </c>
      <c r="I56" s="11">
        <v>0</v>
      </c>
      <c r="Q56" s="1">
        <v>0</v>
      </c>
      <c r="R56" s="11">
        <v>0</v>
      </c>
      <c r="S56" s="1">
        <v>0</v>
      </c>
      <c r="T56" s="11">
        <v>0</v>
      </c>
      <c r="W56" s="1">
        <v>0</v>
      </c>
      <c r="X56" s="11">
        <v>0</v>
      </c>
      <c r="Y56" s="1">
        <v>0</v>
      </c>
      <c r="Z56" s="11">
        <v>0</v>
      </c>
      <c r="AB56" s="1">
        <v>0</v>
      </c>
      <c r="AC56" s="11">
        <v>0</v>
      </c>
      <c r="AD56" s="24">
        <v>0</v>
      </c>
      <c r="AE56" s="1">
        <v>0</v>
      </c>
      <c r="AF56" s="11">
        <v>0</v>
      </c>
      <c r="AG56" s="24">
        <v>0</v>
      </c>
      <c r="AH56" s="1">
        <v>0</v>
      </c>
      <c r="AI56" s="11">
        <v>0</v>
      </c>
      <c r="AJ56" s="24">
        <v>0</v>
      </c>
      <c r="AK56" s="1">
        <v>0</v>
      </c>
      <c r="AL56" s="11">
        <v>0</v>
      </c>
      <c r="AM56" s="24">
        <v>0</v>
      </c>
      <c r="AN56" s="1">
        <v>0</v>
      </c>
      <c r="AO56" s="11">
        <v>0</v>
      </c>
      <c r="AP56" s="24">
        <v>0</v>
      </c>
      <c r="AQ56" s="1">
        <v>0</v>
      </c>
      <c r="AR56" s="11">
        <v>0</v>
      </c>
      <c r="AS56" s="24">
        <v>0</v>
      </c>
    </row>
    <row r="57" spans="1:45" ht="14.5" x14ac:dyDescent="0.35">
      <c r="A57">
        <v>50</v>
      </c>
      <c r="B57" t="s">
        <v>260</v>
      </c>
      <c r="C57" t="s">
        <v>1649</v>
      </c>
      <c r="D57" t="s">
        <v>1683</v>
      </c>
      <c r="E57" s="1">
        <v>0</v>
      </c>
      <c r="F57" s="1">
        <v>0</v>
      </c>
      <c r="G57" s="11">
        <v>0</v>
      </c>
      <c r="H57" s="1">
        <v>0</v>
      </c>
      <c r="I57" s="11">
        <v>0</v>
      </c>
      <c r="Q57" s="1">
        <v>0</v>
      </c>
      <c r="R57" s="11">
        <v>0</v>
      </c>
      <c r="S57" s="1">
        <v>0</v>
      </c>
      <c r="T57" s="11">
        <v>0</v>
      </c>
      <c r="W57" s="1">
        <v>0</v>
      </c>
      <c r="X57" s="11">
        <v>0</v>
      </c>
      <c r="Y57" s="1">
        <v>0</v>
      </c>
      <c r="Z57" s="11">
        <v>0</v>
      </c>
      <c r="AB57" s="1">
        <v>0</v>
      </c>
      <c r="AC57" s="11">
        <v>0</v>
      </c>
      <c r="AD57" s="24">
        <v>0</v>
      </c>
      <c r="AE57" s="1">
        <v>0</v>
      </c>
      <c r="AF57" s="11">
        <v>0</v>
      </c>
      <c r="AG57" s="24">
        <v>0</v>
      </c>
      <c r="AH57" s="1">
        <v>0</v>
      </c>
      <c r="AI57" s="11">
        <v>0</v>
      </c>
      <c r="AJ57" s="24">
        <v>0</v>
      </c>
      <c r="AK57" s="1">
        <v>0</v>
      </c>
      <c r="AL57" s="11">
        <v>0</v>
      </c>
      <c r="AM57" s="24">
        <v>0</v>
      </c>
      <c r="AN57" s="1">
        <v>0</v>
      </c>
      <c r="AO57" s="11">
        <v>0</v>
      </c>
      <c r="AP57" s="24">
        <v>0</v>
      </c>
      <c r="AQ57" s="1">
        <v>0</v>
      </c>
      <c r="AR57" s="11">
        <v>0</v>
      </c>
      <c r="AS57" s="24">
        <v>0</v>
      </c>
    </row>
    <row r="58" spans="1:45" ht="14.5" x14ac:dyDescent="0.35">
      <c r="A58">
        <v>51</v>
      </c>
      <c r="B58" t="s">
        <v>261</v>
      </c>
      <c r="C58" t="s">
        <v>1649</v>
      </c>
      <c r="D58" t="s">
        <v>1684</v>
      </c>
      <c r="E58" s="1">
        <v>0</v>
      </c>
      <c r="F58" s="1">
        <v>0</v>
      </c>
      <c r="G58" s="11">
        <v>0</v>
      </c>
      <c r="H58" s="1">
        <v>0</v>
      </c>
      <c r="I58" s="11">
        <v>0</v>
      </c>
      <c r="Q58" s="1">
        <v>0</v>
      </c>
      <c r="R58" s="11">
        <v>0</v>
      </c>
      <c r="S58" s="1">
        <v>0</v>
      </c>
      <c r="T58" s="11">
        <v>0</v>
      </c>
      <c r="W58" s="1">
        <v>0</v>
      </c>
      <c r="X58" s="11">
        <v>0</v>
      </c>
      <c r="Y58" s="1">
        <v>0</v>
      </c>
      <c r="Z58" s="11">
        <v>0</v>
      </c>
      <c r="AB58" s="1">
        <v>0</v>
      </c>
      <c r="AC58" s="11">
        <v>0</v>
      </c>
      <c r="AD58" s="24">
        <v>0</v>
      </c>
      <c r="AE58" s="1">
        <v>0</v>
      </c>
      <c r="AF58" s="11">
        <v>0</v>
      </c>
      <c r="AG58" s="24">
        <v>0</v>
      </c>
      <c r="AH58" s="1">
        <v>0</v>
      </c>
      <c r="AI58" s="11">
        <v>0</v>
      </c>
      <c r="AJ58" s="24">
        <v>0</v>
      </c>
      <c r="AK58" s="1">
        <v>0</v>
      </c>
      <c r="AL58" s="11">
        <v>0</v>
      </c>
      <c r="AM58" s="24">
        <v>0</v>
      </c>
      <c r="AN58" s="1">
        <v>0</v>
      </c>
      <c r="AO58" s="11">
        <v>0</v>
      </c>
      <c r="AP58" s="24">
        <v>0</v>
      </c>
      <c r="AQ58" s="1">
        <v>0</v>
      </c>
      <c r="AR58" s="11">
        <v>0</v>
      </c>
      <c r="AS58" s="24">
        <v>0</v>
      </c>
    </row>
    <row r="59" spans="1:45" ht="14.5" x14ac:dyDescent="0.35">
      <c r="A59">
        <v>52</v>
      </c>
      <c r="B59" t="s">
        <v>263</v>
      </c>
      <c r="C59" t="s">
        <v>1649</v>
      </c>
      <c r="D59" t="s">
        <v>1685</v>
      </c>
      <c r="E59" s="1">
        <v>0</v>
      </c>
      <c r="F59" s="1">
        <v>0</v>
      </c>
      <c r="G59" s="11">
        <v>0</v>
      </c>
      <c r="H59" s="1">
        <v>0</v>
      </c>
      <c r="I59" s="11">
        <v>0</v>
      </c>
      <c r="Q59" s="1">
        <v>0</v>
      </c>
      <c r="R59" s="11">
        <v>0</v>
      </c>
      <c r="S59" s="1">
        <v>0</v>
      </c>
      <c r="T59" s="11">
        <v>0</v>
      </c>
      <c r="W59" s="1">
        <v>0</v>
      </c>
      <c r="X59" s="11">
        <v>0</v>
      </c>
      <c r="Y59" s="1">
        <v>0</v>
      </c>
      <c r="Z59" s="11">
        <v>0</v>
      </c>
      <c r="AB59" s="1">
        <v>0</v>
      </c>
      <c r="AC59" s="11">
        <v>0</v>
      </c>
      <c r="AD59" s="24">
        <v>0</v>
      </c>
      <c r="AE59" s="1">
        <v>0</v>
      </c>
      <c r="AF59" s="11">
        <v>0</v>
      </c>
      <c r="AG59" s="24">
        <v>0</v>
      </c>
      <c r="AH59" s="1">
        <v>0</v>
      </c>
      <c r="AI59" s="11">
        <v>0</v>
      </c>
      <c r="AJ59" s="24">
        <v>0</v>
      </c>
      <c r="AK59" s="1">
        <v>0</v>
      </c>
      <c r="AL59" s="11">
        <v>0</v>
      </c>
      <c r="AM59" s="24">
        <v>0</v>
      </c>
      <c r="AN59" s="1">
        <v>0</v>
      </c>
      <c r="AO59" s="11">
        <v>0</v>
      </c>
      <c r="AP59" s="24">
        <v>0</v>
      </c>
      <c r="AQ59" s="1">
        <v>0</v>
      </c>
      <c r="AR59" s="11">
        <v>0</v>
      </c>
      <c r="AS59" s="24">
        <v>0</v>
      </c>
    </row>
    <row r="60" spans="1:45" ht="14.5" x14ac:dyDescent="0.35">
      <c r="A60">
        <v>53</v>
      </c>
      <c r="B60" t="s">
        <v>265</v>
      </c>
      <c r="C60" t="s">
        <v>1649</v>
      </c>
      <c r="D60" t="s">
        <v>1686</v>
      </c>
      <c r="E60" s="1">
        <v>0</v>
      </c>
      <c r="F60" s="1">
        <v>0</v>
      </c>
      <c r="G60" s="11">
        <v>0</v>
      </c>
      <c r="H60" s="1">
        <v>0</v>
      </c>
      <c r="I60" s="11">
        <v>0</v>
      </c>
      <c r="Q60" s="1">
        <v>0</v>
      </c>
      <c r="R60" s="11">
        <v>0</v>
      </c>
      <c r="S60" s="1">
        <v>0</v>
      </c>
      <c r="T60" s="11">
        <v>0</v>
      </c>
      <c r="W60" s="1">
        <v>0</v>
      </c>
      <c r="X60" s="11">
        <v>0</v>
      </c>
      <c r="Y60" s="1">
        <v>0</v>
      </c>
      <c r="Z60" s="11">
        <v>0</v>
      </c>
      <c r="AB60" s="1">
        <v>0</v>
      </c>
      <c r="AC60" s="11">
        <v>0</v>
      </c>
      <c r="AD60" s="24">
        <v>0</v>
      </c>
      <c r="AE60" s="1">
        <v>0</v>
      </c>
      <c r="AF60" s="11">
        <v>0</v>
      </c>
      <c r="AG60" s="24">
        <v>0</v>
      </c>
      <c r="AH60" s="1">
        <v>0</v>
      </c>
      <c r="AI60" s="11">
        <v>0</v>
      </c>
      <c r="AJ60" s="24">
        <v>0</v>
      </c>
      <c r="AK60" s="1">
        <v>0</v>
      </c>
      <c r="AL60" s="11">
        <v>0</v>
      </c>
      <c r="AM60" s="24">
        <v>0</v>
      </c>
      <c r="AN60" s="1">
        <v>0</v>
      </c>
      <c r="AO60" s="11">
        <v>0</v>
      </c>
      <c r="AP60" s="24">
        <v>0</v>
      </c>
      <c r="AQ60" s="1">
        <v>0</v>
      </c>
      <c r="AR60" s="11">
        <v>0</v>
      </c>
      <c r="AS60" s="24">
        <v>0</v>
      </c>
    </row>
    <row r="61" spans="1:45" ht="14.5" x14ac:dyDescent="0.35">
      <c r="A61">
        <v>54</v>
      </c>
      <c r="B61" t="s">
        <v>267</v>
      </c>
      <c r="C61" t="s">
        <v>1649</v>
      </c>
      <c r="D61" t="s">
        <v>1687</v>
      </c>
      <c r="E61" s="1">
        <v>0</v>
      </c>
      <c r="F61" s="1">
        <v>0</v>
      </c>
      <c r="G61" s="11">
        <v>0</v>
      </c>
      <c r="H61" s="1">
        <v>0</v>
      </c>
      <c r="I61" s="11">
        <v>0</v>
      </c>
      <c r="Q61" s="1">
        <v>0</v>
      </c>
      <c r="R61" s="11">
        <v>0</v>
      </c>
      <c r="S61" s="1">
        <v>0</v>
      </c>
      <c r="T61" s="11">
        <v>0</v>
      </c>
      <c r="W61" s="1">
        <v>0</v>
      </c>
      <c r="X61" s="11">
        <v>0</v>
      </c>
      <c r="Y61" s="1">
        <v>0</v>
      </c>
      <c r="Z61" s="11">
        <v>0</v>
      </c>
      <c r="AB61" s="1">
        <v>0</v>
      </c>
      <c r="AC61" s="11">
        <v>0</v>
      </c>
      <c r="AD61" s="24">
        <v>0</v>
      </c>
      <c r="AE61" s="1">
        <v>0</v>
      </c>
      <c r="AF61" s="11">
        <v>0</v>
      </c>
      <c r="AG61" s="24">
        <v>0</v>
      </c>
      <c r="AH61" s="1">
        <v>0</v>
      </c>
      <c r="AI61" s="11">
        <v>0</v>
      </c>
      <c r="AJ61" s="24">
        <v>0</v>
      </c>
      <c r="AK61" s="1">
        <v>0</v>
      </c>
      <c r="AL61" s="11">
        <v>0</v>
      </c>
      <c r="AM61" s="24">
        <v>0</v>
      </c>
      <c r="AN61" s="1">
        <v>0</v>
      </c>
      <c r="AO61" s="11">
        <v>0</v>
      </c>
      <c r="AP61" s="24">
        <v>0</v>
      </c>
      <c r="AQ61" s="1">
        <v>0</v>
      </c>
      <c r="AR61" s="11">
        <v>0</v>
      </c>
      <c r="AS61" s="24">
        <v>0</v>
      </c>
    </row>
    <row r="62" spans="1:45" ht="14.5" x14ac:dyDescent="0.35">
      <c r="A62">
        <v>55</v>
      </c>
      <c r="B62" t="s">
        <v>269</v>
      </c>
      <c r="C62" t="s">
        <v>1649</v>
      </c>
      <c r="D62" t="s">
        <v>1688</v>
      </c>
      <c r="E62" s="1">
        <v>0</v>
      </c>
      <c r="F62" s="1">
        <v>0</v>
      </c>
      <c r="G62" s="11">
        <v>0</v>
      </c>
      <c r="H62" s="1">
        <v>0</v>
      </c>
      <c r="I62" s="11">
        <v>0</v>
      </c>
      <c r="Q62" s="1">
        <v>0</v>
      </c>
      <c r="R62" s="11">
        <v>0</v>
      </c>
      <c r="S62" s="1">
        <v>0</v>
      </c>
      <c r="T62" s="11">
        <v>0</v>
      </c>
      <c r="W62" s="1">
        <v>0</v>
      </c>
      <c r="X62" s="11">
        <v>0</v>
      </c>
      <c r="Y62" s="1">
        <v>0</v>
      </c>
      <c r="Z62" s="11">
        <v>0</v>
      </c>
      <c r="AB62" s="1">
        <v>0</v>
      </c>
      <c r="AC62" s="11">
        <v>0</v>
      </c>
      <c r="AD62" s="24">
        <v>0</v>
      </c>
      <c r="AE62" s="1">
        <v>0</v>
      </c>
      <c r="AF62" s="11">
        <v>0</v>
      </c>
      <c r="AG62" s="24">
        <v>0</v>
      </c>
      <c r="AH62" s="1">
        <v>0</v>
      </c>
      <c r="AI62" s="11">
        <v>0</v>
      </c>
      <c r="AJ62" s="24">
        <v>0</v>
      </c>
      <c r="AK62" s="1">
        <v>0</v>
      </c>
      <c r="AL62" s="11">
        <v>0</v>
      </c>
      <c r="AM62" s="24">
        <v>0</v>
      </c>
      <c r="AN62" s="1">
        <v>0</v>
      </c>
      <c r="AO62" s="11">
        <v>0</v>
      </c>
      <c r="AP62" s="24">
        <v>0</v>
      </c>
      <c r="AQ62" s="1">
        <v>0</v>
      </c>
      <c r="AR62" s="11">
        <v>0</v>
      </c>
      <c r="AS62" s="24">
        <v>0</v>
      </c>
    </row>
    <row r="63" spans="1:45" ht="14.5" x14ac:dyDescent="0.35">
      <c r="A63">
        <v>56</v>
      </c>
      <c r="B63" t="s">
        <v>271</v>
      </c>
      <c r="C63" t="s">
        <v>1649</v>
      </c>
      <c r="D63" t="s">
        <v>1689</v>
      </c>
      <c r="E63" s="1">
        <v>0</v>
      </c>
      <c r="F63" s="1">
        <v>0</v>
      </c>
      <c r="G63" s="11">
        <v>0</v>
      </c>
      <c r="H63" s="1">
        <v>0</v>
      </c>
      <c r="I63" s="11">
        <v>0</v>
      </c>
      <c r="Q63" s="1">
        <v>0</v>
      </c>
      <c r="R63" s="11">
        <v>0</v>
      </c>
      <c r="S63" s="1">
        <v>0</v>
      </c>
      <c r="T63" s="11">
        <v>0</v>
      </c>
      <c r="W63" s="1">
        <v>0</v>
      </c>
      <c r="X63" s="11">
        <v>0</v>
      </c>
      <c r="Y63" s="1">
        <v>0</v>
      </c>
      <c r="Z63" s="11">
        <v>0</v>
      </c>
      <c r="AB63" s="1">
        <v>0</v>
      </c>
      <c r="AC63" s="11">
        <v>0</v>
      </c>
      <c r="AD63" s="24">
        <v>0</v>
      </c>
      <c r="AE63" s="1">
        <v>0</v>
      </c>
      <c r="AF63" s="11">
        <v>0</v>
      </c>
      <c r="AG63" s="24">
        <v>0</v>
      </c>
      <c r="AH63" s="1">
        <v>0</v>
      </c>
      <c r="AI63" s="11">
        <v>0</v>
      </c>
      <c r="AJ63" s="24">
        <v>0</v>
      </c>
      <c r="AK63" s="1">
        <v>0</v>
      </c>
      <c r="AL63" s="11">
        <v>0</v>
      </c>
      <c r="AM63" s="24">
        <v>0</v>
      </c>
      <c r="AN63" s="1">
        <v>0</v>
      </c>
      <c r="AO63" s="11">
        <v>0</v>
      </c>
      <c r="AP63" s="24">
        <v>0</v>
      </c>
      <c r="AQ63" s="1">
        <v>0</v>
      </c>
      <c r="AR63" s="11">
        <v>0</v>
      </c>
      <c r="AS63" s="24">
        <v>0</v>
      </c>
    </row>
    <row r="64" spans="1:45" ht="14.5" x14ac:dyDescent="0.35">
      <c r="A64">
        <v>57</v>
      </c>
      <c r="B64" t="s">
        <v>273</v>
      </c>
      <c r="C64" t="s">
        <v>1649</v>
      </c>
      <c r="D64" t="s">
        <v>1690</v>
      </c>
      <c r="E64" s="1">
        <v>0</v>
      </c>
      <c r="F64" s="1">
        <v>0</v>
      </c>
      <c r="G64" s="11">
        <v>0</v>
      </c>
      <c r="H64" s="1">
        <v>0</v>
      </c>
      <c r="I64" s="11">
        <v>0</v>
      </c>
      <c r="Q64" s="1">
        <v>0</v>
      </c>
      <c r="R64" s="11">
        <v>0</v>
      </c>
      <c r="S64" s="1">
        <v>0</v>
      </c>
      <c r="T64" s="11">
        <v>0</v>
      </c>
      <c r="W64" s="1">
        <v>0</v>
      </c>
      <c r="X64" s="11">
        <v>0</v>
      </c>
      <c r="Y64" s="1">
        <v>0</v>
      </c>
      <c r="Z64" s="11">
        <v>0</v>
      </c>
      <c r="AB64" s="1">
        <v>0</v>
      </c>
      <c r="AC64" s="11">
        <v>0</v>
      </c>
      <c r="AD64" s="24">
        <v>0</v>
      </c>
      <c r="AE64" s="1">
        <v>0</v>
      </c>
      <c r="AF64" s="11">
        <v>0</v>
      </c>
      <c r="AG64" s="24">
        <v>0</v>
      </c>
      <c r="AH64" s="1">
        <v>0</v>
      </c>
      <c r="AI64" s="11">
        <v>0</v>
      </c>
      <c r="AJ64" s="24">
        <v>0</v>
      </c>
      <c r="AK64" s="1">
        <v>0</v>
      </c>
      <c r="AL64" s="11">
        <v>0</v>
      </c>
      <c r="AM64" s="24">
        <v>0</v>
      </c>
      <c r="AN64" s="1">
        <v>0</v>
      </c>
      <c r="AO64" s="11">
        <v>0</v>
      </c>
      <c r="AP64" s="24">
        <v>0</v>
      </c>
      <c r="AQ64" s="1">
        <v>0</v>
      </c>
      <c r="AR64" s="11">
        <v>0</v>
      </c>
      <c r="AS64" s="24">
        <v>0</v>
      </c>
    </row>
    <row r="65" spans="1:45" ht="14.5" x14ac:dyDescent="0.35">
      <c r="A65">
        <v>58</v>
      </c>
      <c r="B65" t="s">
        <v>275</v>
      </c>
      <c r="C65" t="s">
        <v>1649</v>
      </c>
      <c r="D65" t="s">
        <v>1691</v>
      </c>
      <c r="E65" s="1">
        <v>0</v>
      </c>
      <c r="F65" s="1">
        <v>0</v>
      </c>
      <c r="G65" s="11">
        <v>0</v>
      </c>
      <c r="H65" s="1">
        <v>0</v>
      </c>
      <c r="I65" s="11">
        <v>0</v>
      </c>
      <c r="Q65" s="1">
        <v>0</v>
      </c>
      <c r="R65" s="11">
        <v>0</v>
      </c>
      <c r="S65" s="1">
        <v>0</v>
      </c>
      <c r="T65" s="11">
        <v>0</v>
      </c>
      <c r="W65" s="1">
        <v>0</v>
      </c>
      <c r="X65" s="11">
        <v>0</v>
      </c>
      <c r="Y65" s="1">
        <v>0</v>
      </c>
      <c r="Z65" s="11">
        <v>0</v>
      </c>
      <c r="AB65" s="1">
        <v>0</v>
      </c>
      <c r="AC65" s="11">
        <v>0</v>
      </c>
      <c r="AD65" s="24">
        <v>0</v>
      </c>
      <c r="AE65" s="1">
        <v>0</v>
      </c>
      <c r="AF65" s="11">
        <v>0</v>
      </c>
      <c r="AG65" s="24">
        <v>0</v>
      </c>
      <c r="AH65" s="1">
        <v>0</v>
      </c>
      <c r="AI65" s="11">
        <v>0</v>
      </c>
      <c r="AJ65" s="24">
        <v>0</v>
      </c>
      <c r="AK65" s="1">
        <v>0</v>
      </c>
      <c r="AL65" s="11">
        <v>0</v>
      </c>
      <c r="AM65" s="24">
        <v>0</v>
      </c>
      <c r="AN65" s="1">
        <v>0</v>
      </c>
      <c r="AO65" s="11">
        <v>0</v>
      </c>
      <c r="AP65" s="24">
        <v>0</v>
      </c>
      <c r="AQ65" s="1">
        <v>0</v>
      </c>
      <c r="AR65" s="11">
        <v>0</v>
      </c>
      <c r="AS65" s="24">
        <v>0</v>
      </c>
    </row>
    <row r="66" spans="1:45" ht="14.5" x14ac:dyDescent="0.35">
      <c r="A66">
        <v>59</v>
      </c>
      <c r="B66" t="s">
        <v>277</v>
      </c>
      <c r="C66" t="s">
        <v>1649</v>
      </c>
      <c r="D66" t="s">
        <v>1692</v>
      </c>
      <c r="E66" s="1">
        <v>2182.0048828125</v>
      </c>
      <c r="F66" s="1">
        <v>1404.9052734375</v>
      </c>
      <c r="G66" s="11">
        <v>0.64385982107732231</v>
      </c>
      <c r="H66" s="1">
        <v>777.099609375</v>
      </c>
      <c r="I66" s="11">
        <v>0.35614017892267763</v>
      </c>
      <c r="Q66" s="1">
        <v>0</v>
      </c>
      <c r="R66" s="11">
        <v>0</v>
      </c>
      <c r="S66" s="1">
        <v>0</v>
      </c>
      <c r="T66" s="11">
        <v>0</v>
      </c>
      <c r="W66" s="1">
        <v>0</v>
      </c>
      <c r="X66" s="11">
        <v>0</v>
      </c>
      <c r="Y66" s="1">
        <v>0</v>
      </c>
      <c r="Z66" s="11">
        <v>0</v>
      </c>
      <c r="AB66" s="1">
        <v>297.29141235351563</v>
      </c>
      <c r="AC66" s="11">
        <v>0.13624690517205501</v>
      </c>
      <c r="AD66" s="24">
        <v>1884.7134704589844</v>
      </c>
      <c r="AE66" s="1">
        <v>610.70196533203125</v>
      </c>
      <c r="AF66" s="11">
        <v>0.27988111765582557</v>
      </c>
      <c r="AG66" s="24">
        <v>1571.3029174804688</v>
      </c>
      <c r="AH66" s="1">
        <v>610.70196533203125</v>
      </c>
      <c r="AI66" s="11">
        <v>0.27988111765582557</v>
      </c>
      <c r="AJ66" s="24">
        <v>1571.3029174804688</v>
      </c>
      <c r="AK66" s="1">
        <v>763.9195556640625</v>
      </c>
      <c r="AL66" s="11">
        <v>0.35009983785160309</v>
      </c>
      <c r="AM66" s="24">
        <v>1418.0853271484375</v>
      </c>
      <c r="AN66" s="1">
        <v>13.17997360229492</v>
      </c>
      <c r="AO66" s="11">
        <v>6.0403043577549496E-3</v>
      </c>
      <c r="AP66" s="24">
        <v>2168.8249092102051</v>
      </c>
      <c r="AQ66" s="1">
        <v>0</v>
      </c>
      <c r="AR66" s="11">
        <v>0</v>
      </c>
      <c r="AS66" s="24">
        <v>2182.0048828125</v>
      </c>
    </row>
    <row r="67" spans="1:45" ht="14.5" x14ac:dyDescent="0.35">
      <c r="A67">
        <v>60</v>
      </c>
      <c r="B67" t="s">
        <v>279</v>
      </c>
      <c r="C67" t="s">
        <v>1649</v>
      </c>
      <c r="D67" t="s">
        <v>1693</v>
      </c>
      <c r="E67" s="1">
        <v>0</v>
      </c>
      <c r="F67" s="1">
        <v>0</v>
      </c>
      <c r="G67" s="11">
        <v>0</v>
      </c>
      <c r="H67" s="1">
        <v>0</v>
      </c>
      <c r="I67" s="11">
        <v>0</v>
      </c>
      <c r="Q67" s="1">
        <v>0</v>
      </c>
      <c r="R67" s="11">
        <v>0</v>
      </c>
      <c r="S67" s="1">
        <v>0</v>
      </c>
      <c r="T67" s="11">
        <v>0</v>
      </c>
      <c r="W67" s="1">
        <v>0</v>
      </c>
      <c r="X67" s="11">
        <v>0</v>
      </c>
      <c r="Y67" s="1">
        <v>0</v>
      </c>
      <c r="Z67" s="11">
        <v>0</v>
      </c>
      <c r="AB67" s="1">
        <v>0</v>
      </c>
      <c r="AC67" s="11">
        <v>0</v>
      </c>
      <c r="AD67" s="24">
        <v>0</v>
      </c>
      <c r="AE67" s="1">
        <v>0</v>
      </c>
      <c r="AF67" s="11">
        <v>0</v>
      </c>
      <c r="AG67" s="24">
        <v>0</v>
      </c>
      <c r="AH67" s="1">
        <v>0</v>
      </c>
      <c r="AI67" s="11">
        <v>0</v>
      </c>
      <c r="AJ67" s="24">
        <v>0</v>
      </c>
      <c r="AK67" s="1">
        <v>0</v>
      </c>
      <c r="AL67" s="11">
        <v>0</v>
      </c>
      <c r="AM67" s="24">
        <v>0</v>
      </c>
      <c r="AN67" s="1">
        <v>0</v>
      </c>
      <c r="AO67" s="11">
        <v>0</v>
      </c>
      <c r="AP67" s="24">
        <v>0</v>
      </c>
      <c r="AQ67" s="1">
        <v>0</v>
      </c>
      <c r="AR67" s="11">
        <v>0</v>
      </c>
      <c r="AS67" s="24">
        <v>0</v>
      </c>
    </row>
    <row r="68" spans="1:45" ht="14.5" x14ac:dyDescent="0.35">
      <c r="A68">
        <v>61</v>
      </c>
      <c r="B68" t="s">
        <v>281</v>
      </c>
      <c r="C68" t="s">
        <v>1649</v>
      </c>
      <c r="D68" t="s">
        <v>1694</v>
      </c>
      <c r="E68" s="1">
        <v>0</v>
      </c>
      <c r="F68" s="1">
        <v>0</v>
      </c>
      <c r="G68" s="11">
        <v>0</v>
      </c>
      <c r="H68" s="1">
        <v>0</v>
      </c>
      <c r="I68" s="11">
        <v>0</v>
      </c>
      <c r="Q68" s="1">
        <v>0</v>
      </c>
      <c r="R68" s="11">
        <v>0</v>
      </c>
      <c r="S68" s="1">
        <v>0</v>
      </c>
      <c r="T68" s="11">
        <v>0</v>
      </c>
      <c r="W68" s="1">
        <v>0</v>
      </c>
      <c r="X68" s="11">
        <v>0</v>
      </c>
      <c r="Y68" s="1">
        <v>0</v>
      </c>
      <c r="Z68" s="11">
        <v>0</v>
      </c>
      <c r="AB68" s="1">
        <v>0</v>
      </c>
      <c r="AC68" s="11">
        <v>0</v>
      </c>
      <c r="AD68" s="24">
        <v>0</v>
      </c>
      <c r="AE68" s="1">
        <v>0</v>
      </c>
      <c r="AF68" s="11">
        <v>0</v>
      </c>
      <c r="AG68" s="24">
        <v>0</v>
      </c>
      <c r="AH68" s="1">
        <v>0</v>
      </c>
      <c r="AI68" s="11">
        <v>0</v>
      </c>
      <c r="AJ68" s="24">
        <v>0</v>
      </c>
      <c r="AK68" s="1">
        <v>0</v>
      </c>
      <c r="AL68" s="11">
        <v>0</v>
      </c>
      <c r="AM68" s="24">
        <v>0</v>
      </c>
      <c r="AN68" s="1">
        <v>0</v>
      </c>
      <c r="AO68" s="11">
        <v>0</v>
      </c>
      <c r="AP68" s="24">
        <v>0</v>
      </c>
      <c r="AQ68" s="1">
        <v>0</v>
      </c>
      <c r="AR68" s="11">
        <v>0</v>
      </c>
      <c r="AS68" s="24">
        <v>0</v>
      </c>
    </row>
    <row r="69" spans="1:45" ht="14.5" x14ac:dyDescent="0.35">
      <c r="A69">
        <v>62</v>
      </c>
      <c r="B69" t="s">
        <v>283</v>
      </c>
      <c r="C69" t="s">
        <v>1649</v>
      </c>
      <c r="D69" t="s">
        <v>1695</v>
      </c>
      <c r="E69" s="1">
        <v>0</v>
      </c>
      <c r="F69" s="1">
        <v>0</v>
      </c>
      <c r="G69" s="11">
        <v>0</v>
      </c>
      <c r="H69" s="1">
        <v>0</v>
      </c>
      <c r="I69" s="11">
        <v>0</v>
      </c>
      <c r="Q69" s="1">
        <v>0</v>
      </c>
      <c r="R69" s="11">
        <v>0</v>
      </c>
      <c r="S69" s="1">
        <v>0</v>
      </c>
      <c r="T69" s="11">
        <v>0</v>
      </c>
      <c r="W69" s="1">
        <v>0</v>
      </c>
      <c r="X69" s="11">
        <v>0</v>
      </c>
      <c r="Y69" s="1">
        <v>0</v>
      </c>
      <c r="Z69" s="11">
        <v>0</v>
      </c>
      <c r="AB69" s="1">
        <v>0</v>
      </c>
      <c r="AC69" s="11">
        <v>0</v>
      </c>
      <c r="AD69" s="24">
        <v>0</v>
      </c>
      <c r="AE69" s="1">
        <v>0</v>
      </c>
      <c r="AF69" s="11">
        <v>0</v>
      </c>
      <c r="AG69" s="24">
        <v>0</v>
      </c>
      <c r="AH69" s="1">
        <v>0</v>
      </c>
      <c r="AI69" s="11">
        <v>0</v>
      </c>
      <c r="AJ69" s="24">
        <v>0</v>
      </c>
      <c r="AK69" s="1">
        <v>0</v>
      </c>
      <c r="AL69" s="11">
        <v>0</v>
      </c>
      <c r="AM69" s="24">
        <v>0</v>
      </c>
      <c r="AN69" s="1">
        <v>0</v>
      </c>
      <c r="AO69" s="11">
        <v>0</v>
      </c>
      <c r="AP69" s="24">
        <v>0</v>
      </c>
      <c r="AQ69" s="1">
        <v>0</v>
      </c>
      <c r="AR69" s="11">
        <v>0</v>
      </c>
      <c r="AS69" s="24">
        <v>0</v>
      </c>
    </row>
    <row r="70" spans="1:45" ht="14.5" x14ac:dyDescent="0.35">
      <c r="A70">
        <v>63</v>
      </c>
      <c r="B70" t="s">
        <v>284</v>
      </c>
      <c r="C70" t="s">
        <v>1649</v>
      </c>
      <c r="D70" t="s">
        <v>1696</v>
      </c>
      <c r="E70" s="1">
        <v>0</v>
      </c>
      <c r="F70" s="1">
        <v>0</v>
      </c>
      <c r="G70" s="11">
        <v>0</v>
      </c>
      <c r="H70" s="1">
        <v>0</v>
      </c>
      <c r="I70" s="11">
        <v>0</v>
      </c>
      <c r="Q70" s="1">
        <v>0</v>
      </c>
      <c r="R70" s="11">
        <v>0</v>
      </c>
      <c r="S70" s="1">
        <v>0</v>
      </c>
      <c r="T70" s="11">
        <v>0</v>
      </c>
      <c r="W70" s="1">
        <v>0</v>
      </c>
      <c r="X70" s="11">
        <v>0</v>
      </c>
      <c r="Y70" s="1">
        <v>0</v>
      </c>
      <c r="Z70" s="11">
        <v>0</v>
      </c>
      <c r="AB70" s="1">
        <v>0</v>
      </c>
      <c r="AC70" s="11">
        <v>0</v>
      </c>
      <c r="AD70" s="24">
        <v>0</v>
      </c>
      <c r="AE70" s="1">
        <v>0</v>
      </c>
      <c r="AF70" s="11">
        <v>0</v>
      </c>
      <c r="AG70" s="24">
        <v>0</v>
      </c>
      <c r="AH70" s="1">
        <v>0</v>
      </c>
      <c r="AI70" s="11">
        <v>0</v>
      </c>
      <c r="AJ70" s="24">
        <v>0</v>
      </c>
      <c r="AK70" s="1">
        <v>0</v>
      </c>
      <c r="AL70" s="11">
        <v>0</v>
      </c>
      <c r="AM70" s="24">
        <v>0</v>
      </c>
      <c r="AN70" s="1">
        <v>0</v>
      </c>
      <c r="AO70" s="11">
        <v>0</v>
      </c>
      <c r="AP70" s="24">
        <v>0</v>
      </c>
      <c r="AQ70" s="1">
        <v>0</v>
      </c>
      <c r="AR70" s="11">
        <v>0</v>
      </c>
      <c r="AS70" s="24">
        <v>0</v>
      </c>
    </row>
    <row r="71" spans="1:45" ht="14.5" x14ac:dyDescent="0.35">
      <c r="A71">
        <v>64</v>
      </c>
      <c r="B71" t="s">
        <v>286</v>
      </c>
      <c r="C71" t="s">
        <v>1697</v>
      </c>
      <c r="D71" t="s">
        <v>171</v>
      </c>
      <c r="E71" s="1">
        <v>10635.4609375</v>
      </c>
      <c r="F71" s="1">
        <v>3166.50439453125</v>
      </c>
      <c r="G71" s="11">
        <v>0.29773080951915731</v>
      </c>
      <c r="H71" s="1">
        <v>7468.95654296875</v>
      </c>
      <c r="I71" s="11">
        <v>0.7022691904808428</v>
      </c>
      <c r="Q71" s="1">
        <v>283.08602905273438</v>
      </c>
      <c r="R71" s="11">
        <v>2.661718478553101E-2</v>
      </c>
      <c r="S71" s="1">
        <v>0</v>
      </c>
      <c r="T71" s="11">
        <v>0</v>
      </c>
      <c r="W71" s="1">
        <v>0</v>
      </c>
      <c r="X71" s="11">
        <v>0</v>
      </c>
      <c r="Y71" s="1">
        <v>0</v>
      </c>
      <c r="Z71" s="11">
        <v>0</v>
      </c>
      <c r="AB71" s="1">
        <v>6150.69677734375</v>
      </c>
      <c r="AC71" s="11">
        <v>0.57831971867404075</v>
      </c>
      <c r="AD71" s="24">
        <v>4484.76416015625</v>
      </c>
      <c r="AE71" s="1">
        <v>2795.672607421875</v>
      </c>
      <c r="AF71" s="11">
        <v>0.26286332335296353</v>
      </c>
      <c r="AG71" s="24">
        <v>7839.788330078125</v>
      </c>
      <c r="AH71" s="1">
        <v>917.5755615234375</v>
      </c>
      <c r="AI71" s="11">
        <v>8.62751099285336E-2</v>
      </c>
      <c r="AJ71" s="24">
        <v>9717.8853759765625</v>
      </c>
      <c r="AK71" s="1">
        <v>6618.564453125</v>
      </c>
      <c r="AL71" s="11">
        <v>0.62231101143800327</v>
      </c>
      <c r="AM71" s="24">
        <v>4016.896484375</v>
      </c>
      <c r="AN71" s="1">
        <v>3987.10546875</v>
      </c>
      <c r="AO71" s="11">
        <v>0.37488788611800589</v>
      </c>
      <c r="AP71" s="24">
        <v>6648.35546875</v>
      </c>
      <c r="AQ71" s="1">
        <v>0.23208124935626981</v>
      </c>
      <c r="AR71" s="11">
        <v>2.1821456608238311E-5</v>
      </c>
      <c r="AS71" s="24">
        <v>10635.228856250644</v>
      </c>
    </row>
    <row r="72" spans="1:45" ht="14.5" x14ac:dyDescent="0.35">
      <c r="A72">
        <v>65</v>
      </c>
      <c r="B72" t="s">
        <v>288</v>
      </c>
      <c r="C72" t="s">
        <v>1649</v>
      </c>
      <c r="D72" t="s">
        <v>1698</v>
      </c>
      <c r="E72" s="1">
        <v>22998.052734375</v>
      </c>
      <c r="F72" s="1">
        <v>0</v>
      </c>
      <c r="G72" s="11">
        <v>0</v>
      </c>
      <c r="H72" s="1">
        <v>22998.052734375</v>
      </c>
      <c r="I72" s="11">
        <v>1</v>
      </c>
      <c r="Q72" s="1">
        <v>162.68058776855469</v>
      </c>
      <c r="R72" s="11">
        <v>7.0736679164752651E-3</v>
      </c>
      <c r="S72" s="1">
        <v>0.1130509600043297</v>
      </c>
      <c r="T72" s="11">
        <v>4.9156753099949777E-6</v>
      </c>
      <c r="W72" s="1">
        <v>16203.5576171875</v>
      </c>
      <c r="X72" s="11">
        <v>0.70456215595019378</v>
      </c>
      <c r="Y72" s="1">
        <v>0</v>
      </c>
      <c r="Z72" s="11">
        <v>0</v>
      </c>
      <c r="AB72" s="1">
        <v>19783.279296875</v>
      </c>
      <c r="AC72" s="11">
        <v>0.86021540716380285</v>
      </c>
      <c r="AD72" s="24">
        <v>3214.7734375</v>
      </c>
      <c r="AE72" s="1">
        <v>15399.185546875</v>
      </c>
      <c r="AF72" s="11">
        <v>0.6695864960713811</v>
      </c>
      <c r="AG72" s="24">
        <v>7598.8671875</v>
      </c>
      <c r="AH72" s="1">
        <v>18267.31640625</v>
      </c>
      <c r="AI72" s="11">
        <v>0.79429839635709643</v>
      </c>
      <c r="AJ72" s="24">
        <v>4730.736328125</v>
      </c>
      <c r="AK72" s="1">
        <v>22998.052734375</v>
      </c>
      <c r="AL72" s="11">
        <v>1</v>
      </c>
      <c r="AM72" s="24">
        <v>0</v>
      </c>
      <c r="AN72" s="1">
        <v>15474.509765625</v>
      </c>
      <c r="AO72" s="11">
        <v>0.67286173939828298</v>
      </c>
      <c r="AP72" s="24">
        <v>7523.54296875</v>
      </c>
      <c r="AQ72" s="1">
        <v>692.6695556640625</v>
      </c>
      <c r="AR72" s="11">
        <v>3.0118617591859641E-2</v>
      </c>
      <c r="AS72" s="24">
        <v>22305.383178710938</v>
      </c>
    </row>
    <row r="73" spans="1:45" ht="14.5" x14ac:dyDescent="0.35">
      <c r="A73">
        <v>66</v>
      </c>
      <c r="B73" t="s">
        <v>290</v>
      </c>
      <c r="C73" t="s">
        <v>1697</v>
      </c>
      <c r="D73" t="s">
        <v>171</v>
      </c>
      <c r="E73" s="1">
        <v>5161.76806640625</v>
      </c>
      <c r="F73" s="1">
        <v>1832.08740234375</v>
      </c>
      <c r="G73" s="11">
        <v>0.35493408048829556</v>
      </c>
      <c r="H73" s="1">
        <v>3329.6806640625</v>
      </c>
      <c r="I73" s="11">
        <v>0.64506591951170433</v>
      </c>
      <c r="Q73" s="1">
        <v>0</v>
      </c>
      <c r="R73" s="11">
        <v>0</v>
      </c>
      <c r="S73" s="1">
        <v>0</v>
      </c>
      <c r="T73" s="11">
        <v>0</v>
      </c>
      <c r="W73" s="1">
        <v>0</v>
      </c>
      <c r="X73" s="11">
        <v>0</v>
      </c>
      <c r="Y73" s="1">
        <v>0</v>
      </c>
      <c r="Z73" s="11">
        <v>0</v>
      </c>
      <c r="AB73" s="1">
        <v>2223.89501953125</v>
      </c>
      <c r="AC73" s="11">
        <v>0.4308397802692403</v>
      </c>
      <c r="AD73" s="24">
        <v>2937.873046875</v>
      </c>
      <c r="AE73" s="1">
        <v>1.3249772787094121</v>
      </c>
      <c r="AF73" s="11">
        <v>2.5669058773341853E-4</v>
      </c>
      <c r="AG73" s="24">
        <v>5160.4430891275406</v>
      </c>
      <c r="AH73" s="1">
        <v>0</v>
      </c>
      <c r="AI73" s="11">
        <v>0</v>
      </c>
      <c r="AJ73" s="24">
        <v>5161.76806640625</v>
      </c>
      <c r="AK73" s="1">
        <v>2225.22021484375</v>
      </c>
      <c r="AL73" s="11">
        <v>0.43109651309711083</v>
      </c>
      <c r="AM73" s="24">
        <v>2936.5478515625</v>
      </c>
      <c r="AN73" s="1">
        <v>2949.227294921875</v>
      </c>
      <c r="AO73" s="11">
        <v>0.57135990168097572</v>
      </c>
      <c r="AP73" s="24">
        <v>2212.540771484375</v>
      </c>
      <c r="AQ73" s="1">
        <v>0</v>
      </c>
      <c r="AR73" s="11">
        <v>0</v>
      </c>
      <c r="AS73" s="24">
        <v>5161.76806640625</v>
      </c>
    </row>
    <row r="74" spans="1:45" ht="14.5" x14ac:dyDescent="0.35">
      <c r="A74">
        <v>67</v>
      </c>
      <c r="B74" t="s">
        <v>291</v>
      </c>
      <c r="C74" t="s">
        <v>1649</v>
      </c>
      <c r="D74" t="s">
        <v>1699</v>
      </c>
      <c r="E74" s="1">
        <v>0</v>
      </c>
      <c r="F74" s="1">
        <v>0</v>
      </c>
      <c r="G74" s="11">
        <v>0</v>
      </c>
      <c r="H74" s="1">
        <v>0</v>
      </c>
      <c r="I74" s="11">
        <v>0</v>
      </c>
      <c r="Q74" s="1">
        <v>0</v>
      </c>
      <c r="R74" s="11">
        <v>0</v>
      </c>
      <c r="S74" s="1">
        <v>0</v>
      </c>
      <c r="T74" s="11">
        <v>0</v>
      </c>
      <c r="W74" s="1">
        <v>0</v>
      </c>
      <c r="X74" s="11">
        <v>0</v>
      </c>
      <c r="Y74" s="1">
        <v>0</v>
      </c>
      <c r="Z74" s="11">
        <v>0</v>
      </c>
      <c r="AB74" s="1">
        <v>0</v>
      </c>
      <c r="AC74" s="11">
        <v>0</v>
      </c>
      <c r="AD74" s="24">
        <v>0</v>
      </c>
      <c r="AE74" s="1">
        <v>0</v>
      </c>
      <c r="AF74" s="11">
        <v>0</v>
      </c>
      <c r="AG74" s="24">
        <v>0</v>
      </c>
      <c r="AH74" s="1">
        <v>0</v>
      </c>
      <c r="AI74" s="11">
        <v>0</v>
      </c>
      <c r="AJ74" s="24">
        <v>0</v>
      </c>
      <c r="AK74" s="1">
        <v>0</v>
      </c>
      <c r="AL74" s="11">
        <v>0</v>
      </c>
      <c r="AM74" s="24">
        <v>0</v>
      </c>
      <c r="AN74" s="1">
        <v>0</v>
      </c>
      <c r="AO74" s="11">
        <v>0</v>
      </c>
      <c r="AP74" s="24">
        <v>0</v>
      </c>
      <c r="AQ74" s="1">
        <v>0</v>
      </c>
      <c r="AR74" s="11">
        <v>0</v>
      </c>
      <c r="AS74" s="24">
        <v>0</v>
      </c>
    </row>
    <row r="75" spans="1:45" ht="14.5" x14ac:dyDescent="0.35">
      <c r="A75">
        <v>68</v>
      </c>
      <c r="B75" t="s">
        <v>293</v>
      </c>
      <c r="C75" t="s">
        <v>1649</v>
      </c>
      <c r="D75" t="s">
        <v>1700</v>
      </c>
      <c r="E75" s="1">
        <v>10731.1044921875</v>
      </c>
      <c r="F75" s="1">
        <v>1244.1357421875</v>
      </c>
      <c r="G75" s="11">
        <v>0.11593734299141911</v>
      </c>
      <c r="H75" s="1">
        <v>9486.96875</v>
      </c>
      <c r="I75" s="11">
        <v>0.884062657008581</v>
      </c>
      <c r="Q75" s="1">
        <v>0</v>
      </c>
      <c r="R75" s="11">
        <v>0</v>
      </c>
      <c r="S75" s="1">
        <v>0</v>
      </c>
      <c r="T75" s="11">
        <v>0</v>
      </c>
      <c r="W75" s="1">
        <v>21.878215789794918</v>
      </c>
      <c r="X75" s="11">
        <v>2.0387664481063229E-3</v>
      </c>
      <c r="Y75" s="1">
        <v>0</v>
      </c>
      <c r="Z75" s="11">
        <v>0</v>
      </c>
      <c r="AB75" s="1">
        <v>6777.548828125</v>
      </c>
      <c r="AC75" s="11">
        <v>0.63157979992266566</v>
      </c>
      <c r="AD75" s="24">
        <v>3953.5556640625</v>
      </c>
      <c r="AE75" s="1">
        <v>0</v>
      </c>
      <c r="AF75" s="11">
        <v>0</v>
      </c>
      <c r="AG75" s="24">
        <v>10731.1044921875</v>
      </c>
      <c r="AH75" s="1">
        <v>3478.791259765625</v>
      </c>
      <c r="AI75" s="11">
        <v>0.32417830450707735</v>
      </c>
      <c r="AJ75" s="24">
        <v>7252.313232421875</v>
      </c>
      <c r="AK75" s="1">
        <v>8404.7314453125</v>
      </c>
      <c r="AL75" s="11">
        <v>0.78321215224689533</v>
      </c>
      <c r="AM75" s="24">
        <v>2326.373046875</v>
      </c>
      <c r="AN75" s="1">
        <v>5637.96875</v>
      </c>
      <c r="AO75" s="11">
        <v>0.52538569110985511</v>
      </c>
      <c r="AP75" s="24">
        <v>5093.1357421875</v>
      </c>
      <c r="AQ75" s="1">
        <v>28.090463638305661</v>
      </c>
      <c r="AR75" s="11">
        <v>2.6176675158420273E-3</v>
      </c>
      <c r="AS75" s="24">
        <v>10703.014028549194</v>
      </c>
    </row>
    <row r="76" spans="1:45" ht="14.5" x14ac:dyDescent="0.35">
      <c r="A76">
        <v>69</v>
      </c>
      <c r="B76" t="s">
        <v>294</v>
      </c>
      <c r="C76" t="s">
        <v>1649</v>
      </c>
      <c r="D76" t="s">
        <v>1701</v>
      </c>
      <c r="E76" s="1">
        <v>18058.587890625</v>
      </c>
      <c r="F76" s="1">
        <v>17727.345703125</v>
      </c>
      <c r="G76" s="11">
        <v>0.98165735939563903</v>
      </c>
      <c r="H76" s="1">
        <v>331.2421875</v>
      </c>
      <c r="I76" s="11">
        <v>1.8342640604360999E-2</v>
      </c>
      <c r="Q76" s="1">
        <v>14274.6640625</v>
      </c>
      <c r="R76" s="11">
        <v>0.79046402459356191</v>
      </c>
      <c r="S76" s="1">
        <v>588.47784423828125</v>
      </c>
      <c r="T76" s="11">
        <v>3.2587146226631912E-2</v>
      </c>
      <c r="W76" s="1">
        <v>0</v>
      </c>
      <c r="X76" s="11">
        <v>0</v>
      </c>
      <c r="Y76" s="1">
        <v>0</v>
      </c>
      <c r="Z76" s="11">
        <v>0</v>
      </c>
      <c r="AB76" s="1">
        <v>0</v>
      </c>
      <c r="AC76" s="11">
        <v>0</v>
      </c>
      <c r="AD76" s="24">
        <v>18058.587890625</v>
      </c>
      <c r="AE76" s="1">
        <v>0</v>
      </c>
      <c r="AF76" s="11">
        <v>0</v>
      </c>
      <c r="AG76" s="24">
        <v>18058.587890625</v>
      </c>
      <c r="AH76" s="1">
        <v>0</v>
      </c>
      <c r="AI76" s="11">
        <v>0</v>
      </c>
      <c r="AJ76" s="24">
        <v>18058.587890625</v>
      </c>
      <c r="AK76" s="1">
        <v>0</v>
      </c>
      <c r="AL76" s="11">
        <v>0</v>
      </c>
      <c r="AM76" s="24">
        <v>18058.587890625</v>
      </c>
      <c r="AN76" s="1">
        <v>0</v>
      </c>
      <c r="AO76" s="11">
        <v>0</v>
      </c>
      <c r="AP76" s="24">
        <v>18058.587890625</v>
      </c>
      <c r="AQ76" s="1">
        <v>331.24261474609381</v>
      </c>
      <c r="AR76" s="11">
        <v>1.8342664263248189E-2</v>
      </c>
      <c r="AS76" s="24">
        <v>17727.345275878906</v>
      </c>
    </row>
    <row r="77" spans="1:45" ht="14.5" x14ac:dyDescent="0.35">
      <c r="A77">
        <v>70</v>
      </c>
      <c r="B77" t="s">
        <v>295</v>
      </c>
      <c r="C77" t="s">
        <v>1649</v>
      </c>
      <c r="D77" t="s">
        <v>1702</v>
      </c>
      <c r="E77" s="1">
        <v>64135.36328125</v>
      </c>
      <c r="F77" s="1">
        <v>60256.18359375</v>
      </c>
      <c r="G77" s="11">
        <v>0.93951574468380572</v>
      </c>
      <c r="H77" s="1">
        <v>3879.1796875</v>
      </c>
      <c r="I77" s="11">
        <v>6.0484255316194328E-2</v>
      </c>
      <c r="Q77" s="1">
        <v>24463.025390625</v>
      </c>
      <c r="R77" s="11">
        <v>0.3814280318854415</v>
      </c>
      <c r="S77" s="1">
        <v>34931.06640625</v>
      </c>
      <c r="T77" s="11">
        <v>0.54464595847174557</v>
      </c>
      <c r="W77" s="1">
        <v>0</v>
      </c>
      <c r="X77" s="11">
        <v>0</v>
      </c>
      <c r="Y77" s="1">
        <v>0</v>
      </c>
      <c r="Z77" s="11">
        <v>0</v>
      </c>
      <c r="AB77" s="1">
        <v>1080.700561523438</v>
      </c>
      <c r="AC77" s="11">
        <v>1.685030701056902E-2</v>
      </c>
      <c r="AD77" s="24">
        <v>63054.662719726563</v>
      </c>
      <c r="AE77" s="1">
        <v>1052.362548828125</v>
      </c>
      <c r="AF77" s="11">
        <v>1.640846009109273E-2</v>
      </c>
      <c r="AG77" s="24">
        <v>63083.000732421875</v>
      </c>
      <c r="AH77" s="1">
        <v>1144.799560546875</v>
      </c>
      <c r="AI77" s="11">
        <v>1.7849740018258498E-2</v>
      </c>
      <c r="AJ77" s="24">
        <v>62990.563720703125</v>
      </c>
      <c r="AK77" s="1">
        <v>2114.991455078125</v>
      </c>
      <c r="AL77" s="11">
        <v>3.2976993453726081E-2</v>
      </c>
      <c r="AM77" s="24">
        <v>62020.371826171875</v>
      </c>
      <c r="AN77" s="1">
        <v>0</v>
      </c>
      <c r="AO77" s="11">
        <v>0</v>
      </c>
      <c r="AP77" s="24">
        <v>64135.36328125</v>
      </c>
      <c r="AQ77" s="1">
        <v>1984.939086914062</v>
      </c>
      <c r="AR77" s="11">
        <v>3.0949214058546701E-2</v>
      </c>
      <c r="AS77" s="24">
        <v>62150.424194335938</v>
      </c>
    </row>
    <row r="78" spans="1:45" ht="14.5" x14ac:dyDescent="0.35">
      <c r="A78">
        <v>71</v>
      </c>
      <c r="B78" t="s">
        <v>297</v>
      </c>
      <c r="C78" t="s">
        <v>1703</v>
      </c>
      <c r="D78" t="s">
        <v>1704</v>
      </c>
      <c r="E78" s="1">
        <v>57746.84765625</v>
      </c>
      <c r="F78" s="1">
        <v>0</v>
      </c>
      <c r="G78" s="11">
        <v>0</v>
      </c>
      <c r="H78" s="1">
        <v>57746.84765625</v>
      </c>
      <c r="I78" s="11">
        <v>1</v>
      </c>
      <c r="Q78" s="1">
        <v>2510.494873046875</v>
      </c>
      <c r="R78" s="11">
        <v>4.347414577486744E-2</v>
      </c>
      <c r="S78" s="1">
        <v>1551.698608398438</v>
      </c>
      <c r="T78" s="11">
        <v>2.6870706737712208E-2</v>
      </c>
      <c r="W78" s="1">
        <v>6442.59326171875</v>
      </c>
      <c r="X78" s="11">
        <v>0.1115661464339943</v>
      </c>
      <c r="Y78" s="1">
        <v>48522.3046875</v>
      </c>
      <c r="Z78" s="11">
        <v>0.840258934588759</v>
      </c>
      <c r="AB78" s="1">
        <v>39857.2421875</v>
      </c>
      <c r="AC78" s="11">
        <v>0.69020637151933284</v>
      </c>
      <c r="AD78" s="24">
        <v>17889.60546875</v>
      </c>
      <c r="AE78" s="1">
        <v>35411.60546875</v>
      </c>
      <c r="AF78" s="11">
        <v>0.61322144681463608</v>
      </c>
      <c r="AG78" s="24">
        <v>22335.2421875</v>
      </c>
      <c r="AH78" s="1">
        <v>45604.09765625</v>
      </c>
      <c r="AI78" s="11">
        <v>0.78972445262670932</v>
      </c>
      <c r="AJ78" s="24">
        <v>12142.75</v>
      </c>
      <c r="AK78" s="1">
        <v>57746.84765625</v>
      </c>
      <c r="AL78" s="11">
        <v>1</v>
      </c>
      <c r="AM78" s="24">
        <v>0</v>
      </c>
      <c r="AN78" s="1">
        <v>20704.048828125</v>
      </c>
      <c r="AO78" s="11">
        <v>0.35853123881965154</v>
      </c>
      <c r="AP78" s="24">
        <v>37042.798828125</v>
      </c>
      <c r="AQ78" s="1">
        <v>708.42767333984375</v>
      </c>
      <c r="AR78" s="11">
        <v>1.2267815510154E-2</v>
      </c>
      <c r="AS78" s="24">
        <v>57038.419982910156</v>
      </c>
    </row>
    <row r="79" spans="1:45" ht="14.5" x14ac:dyDescent="0.35">
      <c r="A79">
        <v>72</v>
      </c>
      <c r="B79" t="s">
        <v>299</v>
      </c>
      <c r="C79" t="s">
        <v>1634</v>
      </c>
      <c r="D79" t="s">
        <v>300</v>
      </c>
      <c r="E79" s="1">
        <v>32114.1171875</v>
      </c>
      <c r="F79" s="1">
        <v>1818.091918945312</v>
      </c>
      <c r="G79" s="11">
        <v>5.6613479621136234E-2</v>
      </c>
      <c r="H79" s="1">
        <v>30296.025268554691</v>
      </c>
      <c r="I79" s="11">
        <v>0.94338652037886372</v>
      </c>
      <c r="Q79" s="1">
        <v>690.6593017578125</v>
      </c>
      <c r="R79" s="11">
        <v>2.1506407843172547E-2</v>
      </c>
      <c r="S79" s="1">
        <v>0</v>
      </c>
      <c r="T79" s="11">
        <v>0</v>
      </c>
      <c r="W79" s="1">
        <v>30507.056640625</v>
      </c>
      <c r="X79" s="11">
        <v>0.94995781644900612</v>
      </c>
      <c r="Y79" s="1">
        <v>0</v>
      </c>
      <c r="Z79" s="11">
        <v>0</v>
      </c>
      <c r="AB79" s="1">
        <v>17763.46875</v>
      </c>
      <c r="AC79" s="11">
        <v>0.55313582641201176</v>
      </c>
      <c r="AD79" s="24">
        <v>14350.6484375</v>
      </c>
      <c r="AE79" s="1">
        <v>7622.4404296875</v>
      </c>
      <c r="AF79" s="11">
        <v>0.23735481767048028</v>
      </c>
      <c r="AG79" s="24">
        <v>24491.6767578125</v>
      </c>
      <c r="AH79" s="1">
        <v>8275.2236328125</v>
      </c>
      <c r="AI79" s="11">
        <v>0.25768180344168151</v>
      </c>
      <c r="AJ79" s="24">
        <v>23838.8935546875</v>
      </c>
      <c r="AK79" s="1">
        <v>24700.8203125</v>
      </c>
      <c r="AL79" s="11">
        <v>0.76915769374206777</v>
      </c>
      <c r="AM79" s="24">
        <v>7413.296875</v>
      </c>
      <c r="AN79" s="1">
        <v>22393.970703125</v>
      </c>
      <c r="AO79" s="11">
        <v>0.69732481115319478</v>
      </c>
      <c r="AP79" s="24">
        <v>9720.146484375</v>
      </c>
      <c r="AQ79" s="1">
        <v>2655.737548828125</v>
      </c>
      <c r="AR79" s="11">
        <v>8.2696887892712678E-2</v>
      </c>
      <c r="AS79" s="24">
        <v>29458.379638671875</v>
      </c>
    </row>
    <row r="80" spans="1:45" ht="14.5" x14ac:dyDescent="0.35">
      <c r="A80">
        <v>73</v>
      </c>
      <c r="B80" t="s">
        <v>301</v>
      </c>
      <c r="C80" t="s">
        <v>1634</v>
      </c>
      <c r="D80" t="s">
        <v>171</v>
      </c>
      <c r="E80" s="1">
        <v>147148.734375</v>
      </c>
      <c r="F80" s="1">
        <v>8390.5986328125</v>
      </c>
      <c r="G80" s="11">
        <v>5.7021208292757357E-2</v>
      </c>
      <c r="H80" s="1">
        <v>138758.1357421875</v>
      </c>
      <c r="I80" s="11">
        <v>0.94297879170724253</v>
      </c>
      <c r="Q80" s="1">
        <v>11219.6337890625</v>
      </c>
      <c r="R80" s="11">
        <v>7.6246892891854004E-2</v>
      </c>
      <c r="S80" s="1">
        <v>0</v>
      </c>
      <c r="T80" s="11">
        <v>0</v>
      </c>
      <c r="W80" s="1">
        <v>107077.9609375</v>
      </c>
      <c r="X80" s="11">
        <v>0.7276852321720827</v>
      </c>
      <c r="Y80" s="1">
        <v>0</v>
      </c>
      <c r="Z80" s="11">
        <v>0</v>
      </c>
      <c r="AB80" s="1">
        <v>29432.048828125</v>
      </c>
      <c r="AC80" s="11">
        <v>0.2000156437167793</v>
      </c>
      <c r="AD80" s="24">
        <v>117716.685546875</v>
      </c>
      <c r="AE80" s="1">
        <v>8568.7138671875</v>
      </c>
      <c r="AF80" s="11">
        <v>5.8231651828894643E-2</v>
      </c>
      <c r="AG80" s="24">
        <v>138580.0205078125</v>
      </c>
      <c r="AH80" s="1">
        <v>9095.9794921875</v>
      </c>
      <c r="AI80" s="11">
        <v>6.181486732333643E-2</v>
      </c>
      <c r="AJ80" s="24">
        <v>138052.7548828125</v>
      </c>
      <c r="AK80" s="1">
        <v>38917.70703125</v>
      </c>
      <c r="AL80" s="11">
        <v>0.26447870718391969</v>
      </c>
      <c r="AM80" s="24">
        <v>108231.02734375</v>
      </c>
      <c r="AN80" s="1">
        <v>117880.296875</v>
      </c>
      <c r="AO80" s="11">
        <v>0.80109623351967751</v>
      </c>
      <c r="AP80" s="24">
        <v>29268.4375</v>
      </c>
      <c r="AQ80" s="1">
        <v>35816.90625</v>
      </c>
      <c r="AR80" s="11">
        <v>0.24340614550392728</v>
      </c>
      <c r="AS80" s="24">
        <v>111331.828125</v>
      </c>
    </row>
    <row r="81" spans="1:45" ht="14.5" x14ac:dyDescent="0.35">
      <c r="A81">
        <v>74</v>
      </c>
      <c r="B81" t="s">
        <v>302</v>
      </c>
      <c r="C81" t="s">
        <v>1705</v>
      </c>
      <c r="D81" t="s">
        <v>1706</v>
      </c>
      <c r="E81" s="1">
        <v>69525.6953125</v>
      </c>
      <c r="F81" s="1">
        <v>28837.904296875</v>
      </c>
      <c r="G81" s="11">
        <v>0.41478052347777444</v>
      </c>
      <c r="H81" s="1">
        <v>40687.791015625</v>
      </c>
      <c r="I81" s="11">
        <v>0.5852194765222255</v>
      </c>
      <c r="Q81" s="1">
        <v>1950.056762695312</v>
      </c>
      <c r="R81" s="11">
        <v>2.8048000871193191E-2</v>
      </c>
      <c r="S81" s="1">
        <v>676.6309814453125</v>
      </c>
      <c r="T81" s="11">
        <v>9.7320994547991421E-3</v>
      </c>
      <c r="W81" s="1">
        <v>12219.982421875</v>
      </c>
      <c r="X81" s="11">
        <v>0.1757621030174433</v>
      </c>
      <c r="Y81" s="1">
        <v>32732.169921875</v>
      </c>
      <c r="Z81" s="11">
        <v>0.47079241386587178</v>
      </c>
      <c r="AB81" s="1">
        <v>2062.873046875</v>
      </c>
      <c r="AC81" s="11">
        <v>2.9670656835619109E-2</v>
      </c>
      <c r="AD81" s="24">
        <v>67462.822265625</v>
      </c>
      <c r="AE81" s="1">
        <v>22605.9609375</v>
      </c>
      <c r="AF81" s="11">
        <v>0.32514541330211894</v>
      </c>
      <c r="AG81" s="24">
        <v>46919.734375</v>
      </c>
      <c r="AH81" s="1">
        <v>23765.58984375</v>
      </c>
      <c r="AI81" s="11">
        <v>0.34182455474813772</v>
      </c>
      <c r="AJ81" s="24">
        <v>45760.10546875</v>
      </c>
      <c r="AK81" s="1">
        <v>27910.66796875</v>
      </c>
      <c r="AL81" s="11">
        <v>0.4014439243404726</v>
      </c>
      <c r="AM81" s="24">
        <v>41615.02734375</v>
      </c>
      <c r="AN81" s="1">
        <v>17582.89453125</v>
      </c>
      <c r="AO81" s="11">
        <v>0.25289778767719528</v>
      </c>
      <c r="AP81" s="24">
        <v>51942.80078125</v>
      </c>
      <c r="AQ81" s="1">
        <v>2740.814208984375</v>
      </c>
      <c r="AR81" s="11">
        <v>3.9421600843617954E-2</v>
      </c>
      <c r="AS81" s="24">
        <v>66784.881103515625</v>
      </c>
    </row>
    <row r="82" spans="1:45" ht="14.5" x14ac:dyDescent="0.35">
      <c r="A82">
        <v>75</v>
      </c>
      <c r="B82" t="s">
        <v>303</v>
      </c>
      <c r="C82" t="s">
        <v>1671</v>
      </c>
      <c r="D82" t="s">
        <v>1707</v>
      </c>
      <c r="E82" s="1">
        <v>5346.01904296875</v>
      </c>
      <c r="F82" s="1">
        <v>2169.5126953125</v>
      </c>
      <c r="G82" s="11">
        <v>0.40581836276208377</v>
      </c>
      <c r="H82" s="1">
        <v>3176.50634765625</v>
      </c>
      <c r="I82" s="11">
        <v>0.59418163723791628</v>
      </c>
      <c r="Q82" s="1">
        <v>0</v>
      </c>
      <c r="R82" s="11">
        <v>0</v>
      </c>
      <c r="S82" s="1">
        <v>0</v>
      </c>
      <c r="T82" s="11">
        <v>0</v>
      </c>
      <c r="W82" s="1">
        <v>42.73236083984375</v>
      </c>
      <c r="X82" s="11">
        <v>7.9933050175058154E-3</v>
      </c>
      <c r="Y82" s="1">
        <v>0</v>
      </c>
      <c r="Z82" s="11">
        <v>0</v>
      </c>
      <c r="AB82" s="1">
        <v>0.87922275066375732</v>
      </c>
      <c r="AC82" s="11">
        <v>1.6446307871277379E-4</v>
      </c>
      <c r="AD82" s="24">
        <v>5345.1398202180862</v>
      </c>
      <c r="AE82" s="1">
        <v>147.04638671875</v>
      </c>
      <c r="AF82" s="11">
        <v>2.7505773087761441E-2</v>
      </c>
      <c r="AG82" s="24">
        <v>5198.97265625</v>
      </c>
      <c r="AH82" s="1">
        <v>3167.27587890625</v>
      </c>
      <c r="AI82" s="11">
        <v>0.59245503120157217</v>
      </c>
      <c r="AJ82" s="24">
        <v>2178.7431640625</v>
      </c>
      <c r="AK82" s="1">
        <v>3168.155029296875</v>
      </c>
      <c r="AL82" s="11">
        <v>0.59261948074497239</v>
      </c>
      <c r="AM82" s="24">
        <v>2177.864013671875</v>
      </c>
      <c r="AN82" s="1">
        <v>0</v>
      </c>
      <c r="AO82" s="11">
        <v>0</v>
      </c>
      <c r="AP82" s="24">
        <v>5346.01904296875</v>
      </c>
      <c r="AQ82" s="1">
        <v>11.270022392272949</v>
      </c>
      <c r="AR82" s="11">
        <v>2.108114898523535E-3</v>
      </c>
      <c r="AS82" s="24">
        <v>5334.7490205764771</v>
      </c>
    </row>
    <row r="83" spans="1:45" ht="14.5" x14ac:dyDescent="0.35">
      <c r="A83">
        <v>76</v>
      </c>
      <c r="B83" t="s">
        <v>305</v>
      </c>
      <c r="C83" t="s">
        <v>1705</v>
      </c>
      <c r="D83" t="s">
        <v>1708</v>
      </c>
      <c r="E83" s="1">
        <v>58862.69921875</v>
      </c>
      <c r="F83" s="1">
        <v>1952.948364257812</v>
      </c>
      <c r="G83" s="11">
        <v>3.3178029383262204E-2</v>
      </c>
      <c r="H83" s="1">
        <v>56909.750854492188</v>
      </c>
      <c r="I83" s="11">
        <v>0.9668219706167378</v>
      </c>
      <c r="Q83" s="1">
        <v>1045.211791992188</v>
      </c>
      <c r="R83" s="11">
        <v>1.7756776462253161E-2</v>
      </c>
      <c r="S83" s="1">
        <v>854.918212890625</v>
      </c>
      <c r="T83" s="11">
        <v>1.4523938321508389E-2</v>
      </c>
      <c r="W83" s="1">
        <v>50660.9453125</v>
      </c>
      <c r="X83" s="11">
        <v>0.86066296627393823</v>
      </c>
      <c r="Y83" s="1">
        <v>0</v>
      </c>
      <c r="Z83" s="11">
        <v>0</v>
      </c>
      <c r="AB83" s="1">
        <v>36093.9140625</v>
      </c>
      <c r="AC83" s="11">
        <v>0.61318822516726734</v>
      </c>
      <c r="AD83" s="24">
        <v>22768.78515625</v>
      </c>
      <c r="AE83" s="1">
        <v>31384.34375</v>
      </c>
      <c r="AF83" s="11">
        <v>0.53317880706365739</v>
      </c>
      <c r="AG83" s="24">
        <v>27478.35546875</v>
      </c>
      <c r="AH83" s="1">
        <v>26893.85546875</v>
      </c>
      <c r="AI83" s="11">
        <v>0.4568913051167604</v>
      </c>
      <c r="AJ83" s="24">
        <v>31968.84375</v>
      </c>
      <c r="AK83" s="1">
        <v>55018.30859375</v>
      </c>
      <c r="AL83" s="11">
        <v>0.93468884920290207</v>
      </c>
      <c r="AM83" s="24">
        <v>3844.390625</v>
      </c>
      <c r="AN83" s="1">
        <v>28602.130859375</v>
      </c>
      <c r="AO83" s="11">
        <v>0.4859126618213957</v>
      </c>
      <c r="AP83" s="24">
        <v>30260.568359375</v>
      </c>
      <c r="AQ83" s="1">
        <v>1524.248657226562</v>
      </c>
      <c r="AR83" s="11">
        <v>2.5894984046892489E-2</v>
      </c>
      <c r="AS83" s="24">
        <v>57338.450561523438</v>
      </c>
    </row>
    <row r="84" spans="1:45" ht="14.5" x14ac:dyDescent="0.35">
      <c r="A84">
        <v>77</v>
      </c>
      <c r="B84" t="s">
        <v>306</v>
      </c>
      <c r="C84" t="s">
        <v>1671</v>
      </c>
      <c r="D84" t="s">
        <v>1709</v>
      </c>
      <c r="E84" s="1">
        <v>0</v>
      </c>
      <c r="F84" s="1">
        <v>0</v>
      </c>
      <c r="G84" s="11">
        <v>0</v>
      </c>
      <c r="H84" s="1">
        <v>0</v>
      </c>
      <c r="I84" s="11">
        <v>0</v>
      </c>
      <c r="Q84" s="1">
        <v>0</v>
      </c>
      <c r="R84" s="11">
        <v>0</v>
      </c>
      <c r="S84" s="1">
        <v>0</v>
      </c>
      <c r="T84" s="11">
        <v>0</v>
      </c>
      <c r="W84" s="1">
        <v>0</v>
      </c>
      <c r="X84" s="11">
        <v>0</v>
      </c>
      <c r="Y84" s="1">
        <v>0</v>
      </c>
      <c r="Z84" s="11">
        <v>0</v>
      </c>
      <c r="AB84" s="1">
        <v>0</v>
      </c>
      <c r="AC84" s="11">
        <v>0</v>
      </c>
      <c r="AD84" s="24">
        <v>0</v>
      </c>
      <c r="AE84" s="1">
        <v>0</v>
      </c>
      <c r="AF84" s="11">
        <v>0</v>
      </c>
      <c r="AG84" s="24">
        <v>0</v>
      </c>
      <c r="AH84" s="1">
        <v>0</v>
      </c>
      <c r="AI84" s="11">
        <v>0</v>
      </c>
      <c r="AJ84" s="24">
        <v>0</v>
      </c>
      <c r="AK84" s="1">
        <v>0</v>
      </c>
      <c r="AL84" s="11">
        <v>0</v>
      </c>
      <c r="AM84" s="24">
        <v>0</v>
      </c>
      <c r="AN84" s="1">
        <v>0</v>
      </c>
      <c r="AO84" s="11">
        <v>0</v>
      </c>
      <c r="AP84" s="24">
        <v>0</v>
      </c>
      <c r="AQ84" s="1">
        <v>0</v>
      </c>
      <c r="AR84" s="11">
        <v>0</v>
      </c>
      <c r="AS84" s="24">
        <v>0</v>
      </c>
    </row>
    <row r="85" spans="1:45" ht="14.5" x14ac:dyDescent="0.35">
      <c r="A85">
        <v>78</v>
      </c>
      <c r="B85" t="s">
        <v>308</v>
      </c>
      <c r="C85" t="s">
        <v>1671</v>
      </c>
      <c r="D85" t="s">
        <v>1710</v>
      </c>
      <c r="E85" s="1">
        <v>3242.49267578125</v>
      </c>
      <c r="F85" s="1">
        <v>1916.476684570312</v>
      </c>
      <c r="G85" s="11">
        <v>0.59105042823529408</v>
      </c>
      <c r="H85" s="1">
        <v>1326.015991210938</v>
      </c>
      <c r="I85" s="11">
        <v>0.40894957176470575</v>
      </c>
      <c r="Q85" s="1">
        <v>0</v>
      </c>
      <c r="R85" s="11">
        <v>0</v>
      </c>
      <c r="S85" s="1">
        <v>0</v>
      </c>
      <c r="T85" s="11">
        <v>0</v>
      </c>
      <c r="W85" s="1">
        <v>0</v>
      </c>
      <c r="X85" s="11">
        <v>0</v>
      </c>
      <c r="Y85" s="1">
        <v>0</v>
      </c>
      <c r="Z85" s="11">
        <v>0</v>
      </c>
      <c r="AB85" s="1">
        <v>0</v>
      </c>
      <c r="AC85" s="11">
        <v>0</v>
      </c>
      <c r="AD85" s="24">
        <v>3242.49267578125</v>
      </c>
      <c r="AE85" s="1">
        <v>665.6759033203125</v>
      </c>
      <c r="AF85" s="11">
        <v>0.20529758117647059</v>
      </c>
      <c r="AG85" s="24">
        <v>2576.8167724609375</v>
      </c>
      <c r="AH85" s="1">
        <v>1316.038696289062</v>
      </c>
      <c r="AI85" s="11">
        <v>0.40587252705882354</v>
      </c>
      <c r="AJ85" s="24">
        <v>1926.453979492188</v>
      </c>
      <c r="AK85" s="1">
        <v>1316.038696289062</v>
      </c>
      <c r="AL85" s="11">
        <v>0.40587252705882354</v>
      </c>
      <c r="AM85" s="24">
        <v>1926.453979492188</v>
      </c>
      <c r="AN85" s="1">
        <v>0</v>
      </c>
      <c r="AO85" s="11">
        <v>0</v>
      </c>
      <c r="AP85" s="24">
        <v>3242.49267578125</v>
      </c>
      <c r="AQ85" s="1">
        <v>25.939146041870121</v>
      </c>
      <c r="AR85" s="11">
        <v>7.9997547058823521E-3</v>
      </c>
      <c r="AS85" s="24">
        <v>3216.5535297393799</v>
      </c>
    </row>
    <row r="86" spans="1:45" ht="14.5" x14ac:dyDescent="0.35">
      <c r="A86">
        <v>79</v>
      </c>
      <c r="B86" t="s">
        <v>310</v>
      </c>
      <c r="C86" t="s">
        <v>1671</v>
      </c>
      <c r="D86" t="s">
        <v>1711</v>
      </c>
      <c r="E86" s="1">
        <v>375.59628295898438</v>
      </c>
      <c r="F86" s="1">
        <v>153.9781494140625</v>
      </c>
      <c r="G86" s="11">
        <v>0.40995653152104583</v>
      </c>
      <c r="H86" s="1">
        <v>221.6181335449219</v>
      </c>
      <c r="I86" s="11">
        <v>0.59004346847895428</v>
      </c>
      <c r="Q86" s="1">
        <v>0</v>
      </c>
      <c r="R86" s="11">
        <v>0</v>
      </c>
      <c r="S86" s="1">
        <v>0</v>
      </c>
      <c r="T86" s="11">
        <v>0</v>
      </c>
      <c r="W86" s="1">
        <v>81.537322998046875</v>
      </c>
      <c r="X86" s="11">
        <v>0.21708767284832489</v>
      </c>
      <c r="Y86" s="1">
        <v>0</v>
      </c>
      <c r="Z86" s="11">
        <v>0</v>
      </c>
      <c r="AB86" s="1">
        <v>10.75291156768799</v>
      </c>
      <c r="AC86" s="11">
        <v>2.8628908366652342E-2</v>
      </c>
      <c r="AD86" s="24">
        <v>364.84337139129639</v>
      </c>
      <c r="AE86" s="1">
        <v>113.72035217285161</v>
      </c>
      <c r="AF86" s="11">
        <v>0.30277283703915137</v>
      </c>
      <c r="AG86" s="24">
        <v>261.87593078613276</v>
      </c>
      <c r="AH86" s="1">
        <v>204.91188049316409</v>
      </c>
      <c r="AI86" s="11">
        <v>0.54556418630889569</v>
      </c>
      <c r="AJ86" s="24">
        <v>170.68440246582028</v>
      </c>
      <c r="AK86" s="1">
        <v>215.66477966308591</v>
      </c>
      <c r="AL86" s="11">
        <v>0.57419306166732442</v>
      </c>
      <c r="AM86" s="24">
        <v>159.93150329589847</v>
      </c>
      <c r="AN86" s="1">
        <v>0</v>
      </c>
      <c r="AO86" s="11">
        <v>0</v>
      </c>
      <c r="AP86" s="24">
        <v>375.59628295898438</v>
      </c>
      <c r="AQ86" s="1">
        <v>0.642478346824646</v>
      </c>
      <c r="AR86" s="11">
        <v>1.7105556576948492E-3</v>
      </c>
      <c r="AS86" s="24">
        <v>374.95380461215973</v>
      </c>
    </row>
    <row r="87" spans="1:45" ht="14.5" x14ac:dyDescent="0.35">
      <c r="A87">
        <v>80</v>
      </c>
      <c r="B87" t="s">
        <v>312</v>
      </c>
      <c r="C87" t="s">
        <v>1671</v>
      </c>
      <c r="D87" t="s">
        <v>1712</v>
      </c>
      <c r="E87" s="1">
        <v>0</v>
      </c>
      <c r="F87" s="1">
        <v>0</v>
      </c>
      <c r="G87" s="11">
        <v>0</v>
      </c>
      <c r="H87" s="1">
        <v>0</v>
      </c>
      <c r="I87" s="11">
        <v>0</v>
      </c>
      <c r="Q87" s="1">
        <v>0</v>
      </c>
      <c r="R87" s="11">
        <v>0</v>
      </c>
      <c r="S87" s="1">
        <v>0</v>
      </c>
      <c r="T87" s="11">
        <v>0</v>
      </c>
      <c r="W87" s="1">
        <v>0</v>
      </c>
      <c r="X87" s="11">
        <v>0</v>
      </c>
      <c r="Y87" s="1">
        <v>0</v>
      </c>
      <c r="Z87" s="11">
        <v>0</v>
      </c>
      <c r="AB87" s="1">
        <v>0</v>
      </c>
      <c r="AC87" s="11">
        <v>0</v>
      </c>
      <c r="AD87" s="24">
        <v>0</v>
      </c>
      <c r="AE87" s="1">
        <v>0</v>
      </c>
      <c r="AF87" s="11">
        <v>0</v>
      </c>
      <c r="AG87" s="24">
        <v>0</v>
      </c>
      <c r="AH87" s="1">
        <v>0</v>
      </c>
      <c r="AI87" s="11">
        <v>0</v>
      </c>
      <c r="AJ87" s="24">
        <v>0</v>
      </c>
      <c r="AK87" s="1">
        <v>0</v>
      </c>
      <c r="AL87" s="11">
        <v>0</v>
      </c>
      <c r="AM87" s="24">
        <v>0</v>
      </c>
      <c r="AN87" s="1">
        <v>0</v>
      </c>
      <c r="AO87" s="11">
        <v>0</v>
      </c>
      <c r="AP87" s="24">
        <v>0</v>
      </c>
      <c r="AQ87" s="1">
        <v>0</v>
      </c>
      <c r="AR87" s="11">
        <v>0</v>
      </c>
      <c r="AS87" s="24">
        <v>0</v>
      </c>
    </row>
    <row r="88" spans="1:45" ht="14.5" x14ac:dyDescent="0.35">
      <c r="A88">
        <v>81</v>
      </c>
      <c r="B88" t="s">
        <v>314</v>
      </c>
      <c r="C88" t="s">
        <v>1671</v>
      </c>
      <c r="D88" t="s">
        <v>1713</v>
      </c>
      <c r="E88" s="1">
        <v>2779.7666015625</v>
      </c>
      <c r="F88" s="1">
        <v>25.784151077270511</v>
      </c>
      <c r="G88" s="11">
        <v>9.2756532374974575E-3</v>
      </c>
      <c r="H88" s="1">
        <v>2753.982450485229</v>
      </c>
      <c r="I88" s="11">
        <v>0.99072434676250254</v>
      </c>
      <c r="Q88" s="1">
        <v>0</v>
      </c>
      <c r="R88" s="11">
        <v>0</v>
      </c>
      <c r="S88" s="1">
        <v>0</v>
      </c>
      <c r="T88" s="11">
        <v>0</v>
      </c>
      <c r="W88" s="1">
        <v>0</v>
      </c>
      <c r="X88" s="11">
        <v>0</v>
      </c>
      <c r="Y88" s="1">
        <v>2779.7666015625</v>
      </c>
      <c r="Z88" s="11">
        <v>1</v>
      </c>
      <c r="AB88" s="1">
        <v>661.46282958984375</v>
      </c>
      <c r="AC88" s="11">
        <v>0.2379562475561931</v>
      </c>
      <c r="AD88" s="24">
        <v>2118.3037719726563</v>
      </c>
      <c r="AE88" s="1">
        <v>2.762024879455566</v>
      </c>
      <c r="AF88" s="11">
        <v>9.9361754972631115E-4</v>
      </c>
      <c r="AG88" s="24">
        <v>2777.0045766830444</v>
      </c>
      <c r="AH88" s="1">
        <v>1003.756896972656</v>
      </c>
      <c r="AI88" s="11">
        <v>0.3610939481064514</v>
      </c>
      <c r="AJ88" s="24">
        <v>1776.009704589844</v>
      </c>
      <c r="AK88" s="1">
        <v>1003.756896972656</v>
      </c>
      <c r="AL88" s="11">
        <v>0.3610939481064514</v>
      </c>
      <c r="AM88" s="24">
        <v>1776.009704589844</v>
      </c>
      <c r="AN88" s="1">
        <v>2752.906494140625</v>
      </c>
      <c r="AO88" s="11">
        <v>0.9903372796094545</v>
      </c>
      <c r="AP88" s="24">
        <v>26.860107421875</v>
      </c>
      <c r="AQ88" s="1">
        <v>738.99627685546875</v>
      </c>
      <c r="AR88" s="11">
        <v>0.26584831850274082</v>
      </c>
      <c r="AS88" s="24">
        <v>2040.7703247070313</v>
      </c>
    </row>
    <row r="89" spans="1:45" ht="14.5" x14ac:dyDescent="0.35">
      <c r="A89">
        <v>82</v>
      </c>
      <c r="B89" t="s">
        <v>316</v>
      </c>
      <c r="C89" t="s">
        <v>1671</v>
      </c>
      <c r="D89" t="s">
        <v>1714</v>
      </c>
      <c r="E89" s="1">
        <v>5594.18310546875</v>
      </c>
      <c r="F89" s="1">
        <v>2148.333740234375</v>
      </c>
      <c r="G89" s="11">
        <v>0.3840299288977887</v>
      </c>
      <c r="H89" s="1">
        <v>3445.849365234375</v>
      </c>
      <c r="I89" s="11">
        <v>0.61597007110221125</v>
      </c>
      <c r="Q89" s="1">
        <v>0</v>
      </c>
      <c r="R89" s="11">
        <v>0</v>
      </c>
      <c r="S89" s="1">
        <v>0</v>
      </c>
      <c r="T89" s="11">
        <v>0</v>
      </c>
      <c r="W89" s="1">
        <v>8.6062755584716797</v>
      </c>
      <c r="X89" s="11">
        <v>1.5384329393970631E-3</v>
      </c>
      <c r="Y89" s="1">
        <v>0</v>
      </c>
      <c r="Z89" s="11">
        <v>0</v>
      </c>
      <c r="AB89" s="1">
        <v>0</v>
      </c>
      <c r="AC89" s="11">
        <v>0</v>
      </c>
      <c r="AD89" s="24">
        <v>5594.18310546875</v>
      </c>
      <c r="AE89" s="1">
        <v>459.80828857421881</v>
      </c>
      <c r="AF89" s="11">
        <v>8.2194000429610586E-2</v>
      </c>
      <c r="AG89" s="24">
        <v>5134.3748168945313</v>
      </c>
      <c r="AH89" s="1">
        <v>3438.005126953125</v>
      </c>
      <c r="AI89" s="11">
        <v>0.61456785774355638</v>
      </c>
      <c r="AJ89" s="24">
        <v>2156.177978515625</v>
      </c>
      <c r="AK89" s="1">
        <v>3438.005126953125</v>
      </c>
      <c r="AL89" s="11">
        <v>0.61456785774355638</v>
      </c>
      <c r="AM89" s="24">
        <v>2156.177978515625</v>
      </c>
      <c r="AN89" s="1">
        <v>0</v>
      </c>
      <c r="AO89" s="11">
        <v>0</v>
      </c>
      <c r="AP89" s="24">
        <v>5594.18310546875</v>
      </c>
      <c r="AQ89" s="1">
        <v>24.206268310546879</v>
      </c>
      <c r="AR89" s="11">
        <v>4.3270425465486402E-3</v>
      </c>
      <c r="AS89" s="24">
        <v>5569.9768371582031</v>
      </c>
    </row>
    <row r="90" spans="1:45" ht="14.5" x14ac:dyDescent="0.35">
      <c r="A90">
        <v>83</v>
      </c>
      <c r="B90" t="s">
        <v>318</v>
      </c>
      <c r="C90" t="s">
        <v>1671</v>
      </c>
      <c r="D90" t="s">
        <v>1715</v>
      </c>
      <c r="E90" s="1">
        <v>5378.990234375</v>
      </c>
      <c r="F90" s="1">
        <v>2147.1669921875</v>
      </c>
      <c r="G90" s="11">
        <v>0.39917659237709802</v>
      </c>
      <c r="H90" s="1">
        <v>3231.8232421875</v>
      </c>
      <c r="I90" s="11">
        <v>0.60082340762290198</v>
      </c>
      <c r="Q90" s="1">
        <v>0</v>
      </c>
      <c r="R90" s="11">
        <v>0</v>
      </c>
      <c r="S90" s="1">
        <v>0</v>
      </c>
      <c r="T90" s="11">
        <v>0</v>
      </c>
      <c r="W90" s="1">
        <v>4.5858702659606934</v>
      </c>
      <c r="X90" s="11">
        <v>8.5255225723486342E-4</v>
      </c>
      <c r="Y90" s="1">
        <v>0</v>
      </c>
      <c r="Z90" s="11">
        <v>0</v>
      </c>
      <c r="AB90" s="1">
        <v>0</v>
      </c>
      <c r="AC90" s="11">
        <v>0</v>
      </c>
      <c r="AD90" s="24">
        <v>5378.990234375</v>
      </c>
      <c r="AE90" s="1">
        <v>240.37382507324219</v>
      </c>
      <c r="AF90" s="11">
        <v>4.4687536991070947E-2</v>
      </c>
      <c r="AG90" s="24">
        <v>5138.6164093017578</v>
      </c>
      <c r="AH90" s="1">
        <v>3225.41259765625</v>
      </c>
      <c r="AI90" s="11">
        <v>0.59963161432119982</v>
      </c>
      <c r="AJ90" s="24">
        <v>2153.57763671875</v>
      </c>
      <c r="AK90" s="1">
        <v>3225.41259765625</v>
      </c>
      <c r="AL90" s="11">
        <v>0.59963161432119982</v>
      </c>
      <c r="AM90" s="24">
        <v>2153.57763671875</v>
      </c>
      <c r="AN90" s="1">
        <v>0</v>
      </c>
      <c r="AO90" s="11">
        <v>0</v>
      </c>
      <c r="AP90" s="24">
        <v>5378.990234375</v>
      </c>
      <c r="AQ90" s="1">
        <v>14.331501960754389</v>
      </c>
      <c r="AR90" s="11">
        <v>2.6643480163186452E-3</v>
      </c>
      <c r="AS90" s="24">
        <v>5364.6587324142456</v>
      </c>
    </row>
    <row r="91" spans="1:45" ht="14.5" x14ac:dyDescent="0.35">
      <c r="A91">
        <v>84</v>
      </c>
      <c r="B91" t="s">
        <v>320</v>
      </c>
      <c r="C91" t="s">
        <v>1671</v>
      </c>
      <c r="D91" t="s">
        <v>1716</v>
      </c>
      <c r="E91" s="1">
        <v>219.9729919433594</v>
      </c>
      <c r="F91" s="1">
        <v>79.809524536132813</v>
      </c>
      <c r="G91" s="11">
        <v>0.3628151066685627</v>
      </c>
      <c r="H91" s="1">
        <v>140.16346740722659</v>
      </c>
      <c r="I91" s="11">
        <v>0.63718489333143735</v>
      </c>
      <c r="Q91" s="1">
        <v>0</v>
      </c>
      <c r="R91" s="11">
        <v>0</v>
      </c>
      <c r="S91" s="1">
        <v>0</v>
      </c>
      <c r="T91" s="11">
        <v>0</v>
      </c>
      <c r="W91" s="1">
        <v>0.29522809386253362</v>
      </c>
      <c r="X91" s="11">
        <v>1.3421106439219211E-3</v>
      </c>
      <c r="Y91" s="1">
        <v>0</v>
      </c>
      <c r="Z91" s="11">
        <v>0</v>
      </c>
      <c r="AB91" s="1">
        <v>1.5764772891998291</v>
      </c>
      <c r="AC91" s="11">
        <v>7.1666856702378937E-3</v>
      </c>
      <c r="AD91" s="24">
        <v>218.39651465415957</v>
      </c>
      <c r="AE91" s="1">
        <v>113.72035217285161</v>
      </c>
      <c r="AF91" s="11">
        <v>0.51697415745535391</v>
      </c>
      <c r="AG91" s="24">
        <v>106.2526397705078</v>
      </c>
      <c r="AH91" s="1">
        <v>130.10888671875</v>
      </c>
      <c r="AI91" s="11">
        <v>0.59147664251551213</v>
      </c>
      <c r="AJ91" s="24">
        <v>89.864105224609403</v>
      </c>
      <c r="AK91" s="1">
        <v>131.68536376953119</v>
      </c>
      <c r="AL91" s="11">
        <v>0.59864332710189605</v>
      </c>
      <c r="AM91" s="24">
        <v>88.28762817382821</v>
      </c>
      <c r="AN91" s="1">
        <v>0</v>
      </c>
      <c r="AO91" s="11">
        <v>0</v>
      </c>
      <c r="AP91" s="24">
        <v>219.9729919433594</v>
      </c>
      <c r="AQ91" s="1">
        <v>0.642478346824646</v>
      </c>
      <c r="AR91" s="11">
        <v>2.920714680237095E-3</v>
      </c>
      <c r="AS91" s="24">
        <v>219.33051359653476</v>
      </c>
    </row>
    <row r="92" spans="1:45" ht="14.5" x14ac:dyDescent="0.35">
      <c r="A92">
        <v>85</v>
      </c>
      <c r="B92" t="s">
        <v>322</v>
      </c>
      <c r="C92" t="s">
        <v>1671</v>
      </c>
      <c r="D92" t="s">
        <v>1717</v>
      </c>
      <c r="E92" s="1">
        <v>2395.787841796875</v>
      </c>
      <c r="F92" s="1">
        <v>626.4437255859375</v>
      </c>
      <c r="G92" s="11">
        <v>0.2614771285908587</v>
      </c>
      <c r="H92" s="1">
        <v>1769.344116210938</v>
      </c>
      <c r="I92" s="11">
        <v>0.73852287140914119</v>
      </c>
      <c r="Q92" s="1">
        <v>0</v>
      </c>
      <c r="R92" s="11">
        <v>0</v>
      </c>
      <c r="S92" s="1">
        <v>0</v>
      </c>
      <c r="T92" s="11">
        <v>0</v>
      </c>
      <c r="W92" s="1">
        <v>136.46360778808591</v>
      </c>
      <c r="X92" s="11">
        <v>5.6959804790451013E-2</v>
      </c>
      <c r="Y92" s="1">
        <v>0</v>
      </c>
      <c r="Z92" s="11">
        <v>0</v>
      </c>
      <c r="AB92" s="1">
        <v>10.75291156768799</v>
      </c>
      <c r="AC92" s="11">
        <v>4.4882570067736683E-3</v>
      </c>
      <c r="AD92" s="24">
        <v>2385.034930229187</v>
      </c>
      <c r="AE92" s="1">
        <v>55.047573089599609</v>
      </c>
      <c r="AF92" s="11">
        <v>2.2976814611561411E-2</v>
      </c>
      <c r="AG92" s="24">
        <v>2340.7402687072754</v>
      </c>
      <c r="AH92" s="1">
        <v>1726.009765625</v>
      </c>
      <c r="AI92" s="11">
        <v>0.72043514684942556</v>
      </c>
      <c r="AJ92" s="24">
        <v>669.778076171875</v>
      </c>
      <c r="AK92" s="1">
        <v>1736.762573242188</v>
      </c>
      <c r="AL92" s="11">
        <v>0.72492336046734041</v>
      </c>
      <c r="AM92" s="24">
        <v>659.02526855468705</v>
      </c>
      <c r="AN92" s="1">
        <v>0</v>
      </c>
      <c r="AO92" s="11">
        <v>0</v>
      </c>
      <c r="AP92" s="24">
        <v>2395.787841796875</v>
      </c>
      <c r="AQ92" s="1">
        <v>0.642478346824646</v>
      </c>
      <c r="AR92" s="11">
        <v>2.681699671464974E-4</v>
      </c>
      <c r="AS92" s="24">
        <v>2395.1453634500504</v>
      </c>
    </row>
    <row r="93" spans="1:45" ht="14.5" x14ac:dyDescent="0.35">
      <c r="A93">
        <v>86</v>
      </c>
      <c r="B93" t="s">
        <v>324</v>
      </c>
      <c r="C93" t="s">
        <v>1671</v>
      </c>
      <c r="D93" t="s">
        <v>1718</v>
      </c>
      <c r="E93" s="1">
        <v>0</v>
      </c>
      <c r="F93" s="1">
        <v>0</v>
      </c>
      <c r="G93" s="11">
        <v>0</v>
      </c>
      <c r="H93" s="1">
        <v>0</v>
      </c>
      <c r="I93" s="11">
        <v>0</v>
      </c>
      <c r="Q93" s="1">
        <v>0</v>
      </c>
      <c r="R93" s="11">
        <v>0</v>
      </c>
      <c r="S93" s="1">
        <v>0</v>
      </c>
      <c r="T93" s="11">
        <v>0</v>
      </c>
      <c r="W93" s="1">
        <v>0</v>
      </c>
      <c r="X93" s="11">
        <v>0</v>
      </c>
      <c r="Y93" s="1">
        <v>0</v>
      </c>
      <c r="Z93" s="11">
        <v>0</v>
      </c>
      <c r="AB93" s="1">
        <v>0</v>
      </c>
      <c r="AC93" s="11">
        <v>0</v>
      </c>
      <c r="AD93" s="24">
        <v>0</v>
      </c>
      <c r="AE93" s="1">
        <v>0</v>
      </c>
      <c r="AF93" s="11">
        <v>0</v>
      </c>
      <c r="AG93" s="24">
        <v>0</v>
      </c>
      <c r="AH93" s="1">
        <v>0</v>
      </c>
      <c r="AI93" s="11">
        <v>0</v>
      </c>
      <c r="AJ93" s="24">
        <v>0</v>
      </c>
      <c r="AK93" s="1">
        <v>0</v>
      </c>
      <c r="AL93" s="11">
        <v>0</v>
      </c>
      <c r="AM93" s="24">
        <v>0</v>
      </c>
      <c r="AN93" s="1">
        <v>0</v>
      </c>
      <c r="AO93" s="11">
        <v>0</v>
      </c>
      <c r="AP93" s="24">
        <v>0</v>
      </c>
      <c r="AQ93" s="1">
        <v>0</v>
      </c>
      <c r="AR93" s="11">
        <v>0</v>
      </c>
      <c r="AS93" s="24">
        <v>0</v>
      </c>
    </row>
    <row r="94" spans="1:45" ht="14.5" x14ac:dyDescent="0.35">
      <c r="A94">
        <v>87</v>
      </c>
      <c r="B94" t="s">
        <v>326</v>
      </c>
      <c r="C94" t="s">
        <v>1671</v>
      </c>
      <c r="D94" t="s">
        <v>1719</v>
      </c>
      <c r="E94" s="1">
        <v>3172.368408203125</v>
      </c>
      <c r="F94" s="1">
        <v>1818.290771484375</v>
      </c>
      <c r="G94" s="11">
        <v>0.57316507338259648</v>
      </c>
      <c r="H94" s="1">
        <v>1354.07763671875</v>
      </c>
      <c r="I94" s="11">
        <v>0.42683492661740352</v>
      </c>
      <c r="Q94" s="1">
        <v>0</v>
      </c>
      <c r="R94" s="11">
        <v>0</v>
      </c>
      <c r="S94" s="1">
        <v>0</v>
      </c>
      <c r="T94" s="11">
        <v>0</v>
      </c>
      <c r="W94" s="1">
        <v>0</v>
      </c>
      <c r="X94" s="11">
        <v>0</v>
      </c>
      <c r="Y94" s="1">
        <v>0</v>
      </c>
      <c r="Z94" s="11">
        <v>0</v>
      </c>
      <c r="AB94" s="1">
        <v>0</v>
      </c>
      <c r="AC94" s="11">
        <v>0</v>
      </c>
      <c r="AD94" s="24">
        <v>3172.368408203125</v>
      </c>
      <c r="AE94" s="1">
        <v>51.441905975341797</v>
      </c>
      <c r="AF94" s="11">
        <v>1.6215615387646362E-2</v>
      </c>
      <c r="AG94" s="24">
        <v>3120.9265022277832</v>
      </c>
      <c r="AH94" s="1">
        <v>1347.747680664062</v>
      </c>
      <c r="AI94" s="11">
        <v>0.42483958583720927</v>
      </c>
      <c r="AJ94" s="24">
        <v>1824.620727539063</v>
      </c>
      <c r="AK94" s="1">
        <v>1347.747680664062</v>
      </c>
      <c r="AL94" s="11">
        <v>0.42483958583720927</v>
      </c>
      <c r="AM94" s="24">
        <v>1824.620727539063</v>
      </c>
      <c r="AN94" s="1">
        <v>0</v>
      </c>
      <c r="AO94" s="11">
        <v>0</v>
      </c>
      <c r="AP94" s="24">
        <v>3172.368408203125</v>
      </c>
      <c r="AQ94" s="1">
        <v>11.185066223144529</v>
      </c>
      <c r="AR94" s="11">
        <v>3.5257778365911517E-3</v>
      </c>
      <c r="AS94" s="24">
        <v>3161.1833419799805</v>
      </c>
    </row>
    <row r="95" spans="1:45" ht="14.5" x14ac:dyDescent="0.35">
      <c r="A95">
        <v>88</v>
      </c>
      <c r="B95" t="s">
        <v>328</v>
      </c>
      <c r="C95" t="s">
        <v>1671</v>
      </c>
      <c r="D95" t="s">
        <v>799</v>
      </c>
      <c r="E95" s="1">
        <v>0</v>
      </c>
      <c r="F95" s="1">
        <v>0</v>
      </c>
      <c r="G95" s="11">
        <v>0</v>
      </c>
      <c r="H95" s="1">
        <v>0</v>
      </c>
      <c r="I95" s="11">
        <v>0</v>
      </c>
      <c r="Q95" s="1">
        <v>0</v>
      </c>
      <c r="R95" s="11">
        <v>0</v>
      </c>
      <c r="S95" s="1">
        <v>0</v>
      </c>
      <c r="T95" s="11">
        <v>0</v>
      </c>
      <c r="W95" s="1">
        <v>0</v>
      </c>
      <c r="X95" s="11">
        <v>0</v>
      </c>
      <c r="Y95" s="1">
        <v>0</v>
      </c>
      <c r="Z95" s="11">
        <v>0</v>
      </c>
      <c r="AB95" s="1">
        <v>0</v>
      </c>
      <c r="AC95" s="11">
        <v>0</v>
      </c>
      <c r="AD95" s="24">
        <v>0</v>
      </c>
      <c r="AE95" s="1">
        <v>0</v>
      </c>
      <c r="AF95" s="11">
        <v>0</v>
      </c>
      <c r="AG95" s="24">
        <v>0</v>
      </c>
      <c r="AH95" s="1">
        <v>0</v>
      </c>
      <c r="AI95" s="11">
        <v>0</v>
      </c>
      <c r="AJ95" s="24">
        <v>0</v>
      </c>
      <c r="AK95" s="1">
        <v>0</v>
      </c>
      <c r="AL95" s="11">
        <v>0</v>
      </c>
      <c r="AM95" s="24">
        <v>0</v>
      </c>
      <c r="AN95" s="1">
        <v>0</v>
      </c>
      <c r="AO95" s="11">
        <v>0</v>
      </c>
      <c r="AP95" s="24">
        <v>0</v>
      </c>
      <c r="AQ95" s="1">
        <v>0</v>
      </c>
      <c r="AR95" s="11">
        <v>0</v>
      </c>
      <c r="AS95" s="24">
        <v>0</v>
      </c>
    </row>
    <row r="96" spans="1:45" ht="14.5" x14ac:dyDescent="0.35">
      <c r="A96">
        <v>89</v>
      </c>
      <c r="B96" t="s">
        <v>330</v>
      </c>
      <c r="C96" t="s">
        <v>1671</v>
      </c>
      <c r="D96" t="s">
        <v>1720</v>
      </c>
      <c r="E96" s="1">
        <v>0</v>
      </c>
      <c r="F96" s="1">
        <v>0</v>
      </c>
      <c r="G96" s="11">
        <v>0</v>
      </c>
      <c r="H96" s="1">
        <v>0</v>
      </c>
      <c r="I96" s="11">
        <v>0</v>
      </c>
      <c r="Q96" s="1">
        <v>0</v>
      </c>
      <c r="R96" s="11">
        <v>0</v>
      </c>
      <c r="S96" s="1">
        <v>0</v>
      </c>
      <c r="T96" s="11">
        <v>0</v>
      </c>
      <c r="W96" s="1">
        <v>0</v>
      </c>
      <c r="X96" s="11">
        <v>0</v>
      </c>
      <c r="Y96" s="1">
        <v>0</v>
      </c>
      <c r="Z96" s="11">
        <v>0</v>
      </c>
      <c r="AB96" s="1">
        <v>0</v>
      </c>
      <c r="AC96" s="11">
        <v>0</v>
      </c>
      <c r="AD96" s="24">
        <v>0</v>
      </c>
      <c r="AE96" s="1">
        <v>0</v>
      </c>
      <c r="AF96" s="11">
        <v>0</v>
      </c>
      <c r="AG96" s="24">
        <v>0</v>
      </c>
      <c r="AH96" s="1">
        <v>0</v>
      </c>
      <c r="AI96" s="11">
        <v>0</v>
      </c>
      <c r="AJ96" s="24">
        <v>0</v>
      </c>
      <c r="AK96" s="1">
        <v>0</v>
      </c>
      <c r="AL96" s="11">
        <v>0</v>
      </c>
      <c r="AM96" s="24">
        <v>0</v>
      </c>
      <c r="AN96" s="1">
        <v>0</v>
      </c>
      <c r="AO96" s="11">
        <v>0</v>
      </c>
      <c r="AP96" s="24">
        <v>0</v>
      </c>
      <c r="AQ96" s="1">
        <v>0</v>
      </c>
      <c r="AR96" s="11">
        <v>0</v>
      </c>
      <c r="AS96" s="24">
        <v>0</v>
      </c>
    </row>
    <row r="97" spans="1:45" ht="14.5" x14ac:dyDescent="0.35">
      <c r="A97">
        <v>90</v>
      </c>
      <c r="B97" t="s">
        <v>332</v>
      </c>
      <c r="C97" t="s">
        <v>1705</v>
      </c>
      <c r="D97" t="s">
        <v>1721</v>
      </c>
      <c r="E97" s="1">
        <v>35756.00390625</v>
      </c>
      <c r="F97" s="1">
        <v>2194.212158203125</v>
      </c>
      <c r="G97" s="11">
        <v>6.1366257928492561E-2</v>
      </c>
      <c r="H97" s="1">
        <v>33561.791748046882</v>
      </c>
      <c r="I97" s="11">
        <v>0.9386337420715074</v>
      </c>
      <c r="Q97" s="1">
        <v>92.328384399414063</v>
      </c>
      <c r="R97" s="11">
        <v>2.5821784962741716E-3</v>
      </c>
      <c r="S97" s="1">
        <v>690.53070068359375</v>
      </c>
      <c r="T97" s="11">
        <v>1.9312300739593891E-2</v>
      </c>
      <c r="W97" s="1">
        <v>3054.464599609375</v>
      </c>
      <c r="X97" s="11">
        <v>8.5425222785465327E-2</v>
      </c>
      <c r="Y97" s="1">
        <v>32667.97265625</v>
      </c>
      <c r="Z97" s="11">
        <v>0.9136360075891975</v>
      </c>
      <c r="AB97" s="1">
        <v>24503.78515625</v>
      </c>
      <c r="AC97" s="11">
        <v>0.68530547262768482</v>
      </c>
      <c r="AD97" s="24">
        <v>11252.21875</v>
      </c>
      <c r="AE97" s="1">
        <v>183.81455993652341</v>
      </c>
      <c r="AF97" s="11">
        <v>5.1408026584423049E-3</v>
      </c>
      <c r="AG97" s="24">
        <v>35572.189346313477</v>
      </c>
      <c r="AH97" s="1">
        <v>2873.655517578125</v>
      </c>
      <c r="AI97" s="11">
        <v>8.0368475322708577E-2</v>
      </c>
      <c r="AJ97" s="24">
        <v>32882.348388671875</v>
      </c>
      <c r="AK97" s="1">
        <v>26303.62109375</v>
      </c>
      <c r="AL97" s="11">
        <v>0.73564208021445698</v>
      </c>
      <c r="AM97" s="24">
        <v>9452.3828125</v>
      </c>
      <c r="AN97" s="1">
        <v>22017.26953125</v>
      </c>
      <c r="AO97" s="11">
        <v>0.61576426686208841</v>
      </c>
      <c r="AP97" s="24">
        <v>13738.734375</v>
      </c>
      <c r="AQ97" s="1">
        <v>3397.03369140625</v>
      </c>
      <c r="AR97" s="11">
        <v>9.5005965999809691E-2</v>
      </c>
      <c r="AS97" s="24">
        <v>32358.97021484375</v>
      </c>
    </row>
    <row r="98" spans="1:45" ht="14.5" x14ac:dyDescent="0.35">
      <c r="A98">
        <v>91</v>
      </c>
      <c r="B98" t="s">
        <v>334</v>
      </c>
      <c r="C98" t="s">
        <v>1671</v>
      </c>
      <c r="D98" t="s">
        <v>1722</v>
      </c>
      <c r="E98" s="1">
        <v>0</v>
      </c>
      <c r="F98" s="1">
        <v>0</v>
      </c>
      <c r="G98" s="11">
        <v>0</v>
      </c>
      <c r="H98" s="1">
        <v>0</v>
      </c>
      <c r="I98" s="11">
        <v>0</v>
      </c>
      <c r="Q98" s="1">
        <v>0</v>
      </c>
      <c r="R98" s="11">
        <v>0</v>
      </c>
      <c r="S98" s="1">
        <v>0</v>
      </c>
      <c r="T98" s="11">
        <v>0</v>
      </c>
      <c r="W98" s="1">
        <v>0</v>
      </c>
      <c r="X98" s="11">
        <v>0</v>
      </c>
      <c r="Y98" s="1">
        <v>0</v>
      </c>
      <c r="Z98" s="11">
        <v>0</v>
      </c>
      <c r="AB98" s="1">
        <v>0</v>
      </c>
      <c r="AC98" s="11">
        <v>0</v>
      </c>
      <c r="AD98" s="24">
        <v>0</v>
      </c>
      <c r="AE98" s="1">
        <v>0</v>
      </c>
      <c r="AF98" s="11">
        <v>0</v>
      </c>
      <c r="AG98" s="24">
        <v>0</v>
      </c>
      <c r="AH98" s="1">
        <v>0</v>
      </c>
      <c r="AI98" s="11">
        <v>0</v>
      </c>
      <c r="AJ98" s="24">
        <v>0</v>
      </c>
      <c r="AK98" s="1">
        <v>0</v>
      </c>
      <c r="AL98" s="11">
        <v>0</v>
      </c>
      <c r="AM98" s="24">
        <v>0</v>
      </c>
      <c r="AN98" s="1">
        <v>0</v>
      </c>
      <c r="AO98" s="11">
        <v>0</v>
      </c>
      <c r="AP98" s="24">
        <v>0</v>
      </c>
      <c r="AQ98" s="1">
        <v>0</v>
      </c>
      <c r="AR98" s="11">
        <v>0</v>
      </c>
      <c r="AS98" s="24">
        <v>0</v>
      </c>
    </row>
    <row r="99" spans="1:45" ht="14.5" x14ac:dyDescent="0.35">
      <c r="A99">
        <v>92</v>
      </c>
      <c r="B99" t="s">
        <v>336</v>
      </c>
      <c r="C99" t="s">
        <v>1705</v>
      </c>
      <c r="D99" t="s">
        <v>337</v>
      </c>
      <c r="E99" s="1">
        <v>30881.265625</v>
      </c>
      <c r="F99" s="1">
        <v>2053.658935546875</v>
      </c>
      <c r="G99" s="11">
        <v>6.6501773615273416E-2</v>
      </c>
      <c r="H99" s="1">
        <v>28827.606689453121</v>
      </c>
      <c r="I99" s="11">
        <v>0.93349822638472657</v>
      </c>
      <c r="Q99" s="1">
        <v>66.355712890625</v>
      </c>
      <c r="R99" s="11">
        <v>2.148736832758129E-3</v>
      </c>
      <c r="S99" s="1">
        <v>506.86151123046881</v>
      </c>
      <c r="T99" s="11">
        <v>1.6413236341587562E-2</v>
      </c>
      <c r="W99" s="1">
        <v>1349.461181640625</v>
      </c>
      <c r="X99" s="11">
        <v>4.3698376809665651E-2</v>
      </c>
      <c r="Y99" s="1">
        <v>29521.568359375</v>
      </c>
      <c r="Z99" s="11">
        <v>0.95597015737190982</v>
      </c>
      <c r="AB99" s="1">
        <v>20687.373046875</v>
      </c>
      <c r="AC99" s="11">
        <v>0.66990042759541202</v>
      </c>
      <c r="AD99" s="24">
        <v>10193.892578125</v>
      </c>
      <c r="AE99" s="1">
        <v>0</v>
      </c>
      <c r="AF99" s="11">
        <v>0</v>
      </c>
      <c r="AG99" s="24">
        <v>30881.265625</v>
      </c>
      <c r="AH99" s="1">
        <v>2873.655517578125</v>
      </c>
      <c r="AI99" s="11">
        <v>9.3054978784669715E-2</v>
      </c>
      <c r="AJ99" s="24">
        <v>28007.610107421875</v>
      </c>
      <c r="AK99" s="1">
        <v>22487.2109375</v>
      </c>
      <c r="AL99" s="11">
        <v>0.72818294465546207</v>
      </c>
      <c r="AM99" s="24">
        <v>8394.0546875</v>
      </c>
      <c r="AN99" s="1">
        <v>18744.873046875</v>
      </c>
      <c r="AO99" s="11">
        <v>0.60699821291327016</v>
      </c>
      <c r="AP99" s="24">
        <v>12136.392578125</v>
      </c>
      <c r="AQ99" s="1">
        <v>2600.67236328125</v>
      </c>
      <c r="AR99" s="11">
        <v>8.4215213031161168E-2</v>
      </c>
      <c r="AS99" s="24">
        <v>28280.59326171875</v>
      </c>
    </row>
    <row r="100" spans="1:45" ht="14.5" x14ac:dyDescent="0.35">
      <c r="A100">
        <v>93</v>
      </c>
      <c r="B100" t="s">
        <v>338</v>
      </c>
      <c r="C100" t="s">
        <v>1705</v>
      </c>
      <c r="D100" t="s">
        <v>1723</v>
      </c>
      <c r="E100" s="1">
        <v>32226.677734375</v>
      </c>
      <c r="F100" s="1">
        <v>11851.173828125</v>
      </c>
      <c r="G100" s="11">
        <v>0.36774420018740545</v>
      </c>
      <c r="H100" s="1">
        <v>20375.50390625</v>
      </c>
      <c r="I100" s="11">
        <v>0.63225579981259461</v>
      </c>
      <c r="Q100" s="1">
        <v>24.77305793762207</v>
      </c>
      <c r="R100" s="11">
        <v>7.6871274606124139E-4</v>
      </c>
      <c r="S100" s="1">
        <v>170.2860412597656</v>
      </c>
      <c r="T100" s="11">
        <v>5.2840085677875459E-3</v>
      </c>
      <c r="W100" s="1">
        <v>2221.151123046875</v>
      </c>
      <c r="X100" s="11">
        <v>6.8922745973211366E-2</v>
      </c>
      <c r="Y100" s="1">
        <v>27674.134765625</v>
      </c>
      <c r="Z100" s="11">
        <v>0.85873371725519287</v>
      </c>
      <c r="AB100" s="1">
        <v>2883.059814453125</v>
      </c>
      <c r="AC100" s="11">
        <v>8.9461899802903741E-2</v>
      </c>
      <c r="AD100" s="24">
        <v>29343.617919921875</v>
      </c>
      <c r="AE100" s="1">
        <v>10290.7060546875</v>
      </c>
      <c r="AF100" s="11">
        <v>0.3193225854525733</v>
      </c>
      <c r="AG100" s="24">
        <v>21935.9716796875</v>
      </c>
      <c r="AH100" s="1">
        <v>9981.4765625</v>
      </c>
      <c r="AI100" s="11">
        <v>0.3097271349150934</v>
      </c>
      <c r="AJ100" s="24">
        <v>22245.201171875</v>
      </c>
      <c r="AK100" s="1">
        <v>13817.189453125</v>
      </c>
      <c r="AL100" s="11">
        <v>0.42875004265136263</v>
      </c>
      <c r="AM100" s="24">
        <v>18409.48828125</v>
      </c>
      <c r="AN100" s="1">
        <v>11350.6572265625</v>
      </c>
      <c r="AO100" s="11">
        <v>0.35221307390476603</v>
      </c>
      <c r="AP100" s="24">
        <v>20876.0205078125</v>
      </c>
      <c r="AQ100" s="1">
        <v>1273.0107421875</v>
      </c>
      <c r="AR100" s="11">
        <v>3.9501767842163471E-2</v>
      </c>
      <c r="AS100" s="24">
        <v>30953.6669921875</v>
      </c>
    </row>
    <row r="101" spans="1:45" ht="14.5" x14ac:dyDescent="0.35">
      <c r="A101">
        <v>94</v>
      </c>
      <c r="B101" t="s">
        <v>339</v>
      </c>
      <c r="C101" t="s">
        <v>1649</v>
      </c>
      <c r="D101" t="s">
        <v>1724</v>
      </c>
      <c r="E101" s="1">
        <v>108766.5625</v>
      </c>
      <c r="F101" s="1">
        <v>51696.37890625</v>
      </c>
      <c r="G101" s="11">
        <v>0.47529661430874026</v>
      </c>
      <c r="H101" s="1">
        <v>57070.18359375</v>
      </c>
      <c r="I101" s="11">
        <v>0.52470338569125952</v>
      </c>
      <c r="Q101" s="1">
        <v>32777.04296875</v>
      </c>
      <c r="R101" s="11">
        <v>0.30135220067058749</v>
      </c>
      <c r="S101" s="1">
        <v>53122.09765625</v>
      </c>
      <c r="T101" s="11">
        <v>0.48840467543736155</v>
      </c>
      <c r="W101" s="1">
        <v>0</v>
      </c>
      <c r="X101" s="11">
        <v>0</v>
      </c>
      <c r="Y101" s="1">
        <v>0</v>
      </c>
      <c r="Z101" s="11">
        <v>0</v>
      </c>
      <c r="AB101" s="1">
        <v>25219.076171875</v>
      </c>
      <c r="AC101" s="11">
        <v>0.23186423834875719</v>
      </c>
      <c r="AD101" s="24">
        <v>83547.486328125</v>
      </c>
      <c r="AE101" s="1">
        <v>35416.203125</v>
      </c>
      <c r="AF101" s="11">
        <v>0.32561664459148465</v>
      </c>
      <c r="AG101" s="24">
        <v>73350.359375</v>
      </c>
      <c r="AH101" s="1">
        <v>43716.9296875</v>
      </c>
      <c r="AI101" s="11">
        <v>0.40193354173071344</v>
      </c>
      <c r="AJ101" s="24">
        <v>65049.6328125</v>
      </c>
      <c r="AK101" s="1">
        <v>55377.19921875</v>
      </c>
      <c r="AL101" s="11">
        <v>0.50913808385504511</v>
      </c>
      <c r="AM101" s="24">
        <v>53389.36328125</v>
      </c>
      <c r="AN101" s="1">
        <v>9217.1015625</v>
      </c>
      <c r="AO101" s="11">
        <v>8.4742050779622644E-2</v>
      </c>
      <c r="AP101" s="24">
        <v>99549.4609375</v>
      </c>
      <c r="AQ101" s="1">
        <v>17708.791015625</v>
      </c>
      <c r="AR101" s="11">
        <v>0.16281466112919582</v>
      </c>
      <c r="AS101" s="24">
        <v>91057.771484375</v>
      </c>
    </row>
    <row r="102" spans="1:45" ht="14.5" x14ac:dyDescent="0.35">
      <c r="A102">
        <v>95</v>
      </c>
      <c r="B102" t="s">
        <v>341</v>
      </c>
      <c r="C102" t="s">
        <v>1649</v>
      </c>
      <c r="D102" t="s">
        <v>1725</v>
      </c>
      <c r="E102" s="1">
        <v>135258.9375</v>
      </c>
      <c r="F102" s="1">
        <v>71164.171875</v>
      </c>
      <c r="G102" s="11">
        <v>0.52613286183029484</v>
      </c>
      <c r="H102" s="1">
        <v>64094.765625</v>
      </c>
      <c r="I102" s="11">
        <v>0.4738671381697051</v>
      </c>
      <c r="Q102" s="1">
        <v>84917.0625</v>
      </c>
      <c r="R102" s="11">
        <v>0.62781110120726769</v>
      </c>
      <c r="S102" s="1">
        <v>37992.83984375</v>
      </c>
      <c r="T102" s="11">
        <v>0.28088968127337238</v>
      </c>
      <c r="W102" s="1">
        <v>0</v>
      </c>
      <c r="X102" s="11">
        <v>0</v>
      </c>
      <c r="Y102" s="1">
        <v>0</v>
      </c>
      <c r="Z102" s="11">
        <v>0</v>
      </c>
      <c r="AB102" s="1">
        <v>54100.01171875</v>
      </c>
      <c r="AC102" s="11">
        <v>0.39997365585361039</v>
      </c>
      <c r="AD102" s="24">
        <v>81158.92578125</v>
      </c>
      <c r="AE102" s="1">
        <v>11088.654296875</v>
      </c>
      <c r="AF102" s="11">
        <v>8.1980935987132089E-2</v>
      </c>
      <c r="AG102" s="24">
        <v>124170.283203125</v>
      </c>
      <c r="AH102" s="1">
        <v>15112.1337890625</v>
      </c>
      <c r="AI102" s="11">
        <v>0.11172743234850931</v>
      </c>
      <c r="AJ102" s="24">
        <v>120146.8037109375</v>
      </c>
      <c r="AK102" s="1">
        <v>61338.69140625</v>
      </c>
      <c r="AL102" s="11">
        <v>0.45349085642677034</v>
      </c>
      <c r="AM102" s="24">
        <v>73920.24609375</v>
      </c>
      <c r="AN102" s="1">
        <v>154.5079345703125</v>
      </c>
      <c r="AO102" s="11">
        <v>1.1423122007764739E-3</v>
      </c>
      <c r="AP102" s="24">
        <v>135104.42956542969</v>
      </c>
      <c r="AQ102" s="1">
        <v>7955.431640625</v>
      </c>
      <c r="AR102" s="11">
        <v>5.8816310313135493E-2</v>
      </c>
      <c r="AS102" s="24">
        <v>127303.505859375</v>
      </c>
    </row>
    <row r="103" spans="1:45" ht="14.5" x14ac:dyDescent="0.35">
      <c r="A103">
        <v>96</v>
      </c>
      <c r="B103" t="s">
        <v>343</v>
      </c>
      <c r="C103" t="s">
        <v>1649</v>
      </c>
      <c r="D103" t="s">
        <v>1726</v>
      </c>
      <c r="E103" s="1">
        <v>95519.328125</v>
      </c>
      <c r="F103" s="1">
        <v>62423.796875</v>
      </c>
      <c r="G103" s="11">
        <v>0.65352005819502823</v>
      </c>
      <c r="H103" s="1">
        <v>33095.53125</v>
      </c>
      <c r="I103" s="11">
        <v>0.34647994180497171</v>
      </c>
      <c r="Q103" s="1">
        <v>23506.208984375</v>
      </c>
      <c r="R103" s="11">
        <v>0.2460885084285134</v>
      </c>
      <c r="S103" s="1">
        <v>59761.9921875</v>
      </c>
      <c r="T103" s="11">
        <v>0.62565339770075989</v>
      </c>
      <c r="W103" s="1">
        <v>0</v>
      </c>
      <c r="X103" s="11">
        <v>0</v>
      </c>
      <c r="Y103" s="1">
        <v>0</v>
      </c>
      <c r="Z103" s="11">
        <v>0</v>
      </c>
      <c r="AB103" s="1">
        <v>9758.326171875</v>
      </c>
      <c r="AC103" s="11">
        <v>0.102160749697746</v>
      </c>
      <c r="AD103" s="24">
        <v>85761.001953125</v>
      </c>
      <c r="AE103" s="1">
        <v>19528.7890625</v>
      </c>
      <c r="AF103" s="11">
        <v>0.20444855974011802</v>
      </c>
      <c r="AG103" s="24">
        <v>75990.5390625</v>
      </c>
      <c r="AH103" s="1">
        <v>22099.736328125</v>
      </c>
      <c r="AI103" s="11">
        <v>0.23136402612887408</v>
      </c>
      <c r="AJ103" s="24">
        <v>73419.591796875</v>
      </c>
      <c r="AK103" s="1">
        <v>31416.404296875</v>
      </c>
      <c r="AL103" s="11">
        <v>0.32890101839663655</v>
      </c>
      <c r="AM103" s="24">
        <v>64102.923828125</v>
      </c>
      <c r="AN103" s="1">
        <v>5870.3671875</v>
      </c>
      <c r="AO103" s="11">
        <v>6.1457375200732439E-2</v>
      </c>
      <c r="AP103" s="24">
        <v>89648.9609375</v>
      </c>
      <c r="AQ103" s="1">
        <v>9481.9169921875</v>
      </c>
      <c r="AR103" s="11">
        <v>9.9266998400356479E-2</v>
      </c>
      <c r="AS103" s="24">
        <v>86037.4111328125</v>
      </c>
    </row>
    <row r="104" spans="1:45" ht="14.5" x14ac:dyDescent="0.35">
      <c r="A104">
        <v>97</v>
      </c>
      <c r="B104" t="s">
        <v>345</v>
      </c>
      <c r="C104" t="s">
        <v>1649</v>
      </c>
      <c r="D104" t="s">
        <v>1727</v>
      </c>
      <c r="E104" s="1">
        <v>145693.59375</v>
      </c>
      <c r="F104" s="1">
        <v>45162.140625</v>
      </c>
      <c r="G104" s="11">
        <v>0.30998027753021906</v>
      </c>
      <c r="H104" s="1">
        <v>100531.453125</v>
      </c>
      <c r="I104" s="11">
        <v>0.69001972246978083</v>
      </c>
      <c r="Q104" s="1">
        <v>96932.0078125</v>
      </c>
      <c r="R104" s="11">
        <v>0.66531413851200993</v>
      </c>
      <c r="S104" s="1">
        <v>23988.384765625</v>
      </c>
      <c r="T104" s="11">
        <v>0.16464955080171462</v>
      </c>
      <c r="W104" s="1">
        <v>0</v>
      </c>
      <c r="X104" s="11">
        <v>0</v>
      </c>
      <c r="Y104" s="1">
        <v>0</v>
      </c>
      <c r="Z104" s="11">
        <v>0</v>
      </c>
      <c r="AB104" s="1">
        <v>89076.515625</v>
      </c>
      <c r="AC104" s="11">
        <v>0.61139624146995142</v>
      </c>
      <c r="AD104" s="24">
        <v>56617.078125</v>
      </c>
      <c r="AE104" s="1">
        <v>18650.267578125</v>
      </c>
      <c r="AF104" s="11">
        <v>0.1280102103193882</v>
      </c>
      <c r="AG104" s="24">
        <v>127043.326171875</v>
      </c>
      <c r="AH104" s="1">
        <v>33204.09375</v>
      </c>
      <c r="AI104" s="11">
        <v>0.22790359476598471</v>
      </c>
      <c r="AJ104" s="24">
        <v>112489.5</v>
      </c>
      <c r="AK104" s="1">
        <v>98868.1484375</v>
      </c>
      <c r="AL104" s="11">
        <v>0.67860326520018999</v>
      </c>
      <c r="AM104" s="24">
        <v>46825.4453125</v>
      </c>
      <c r="AN104" s="1">
        <v>7865.56298828125</v>
      </c>
      <c r="AO104" s="11">
        <v>5.3987020196495435E-2</v>
      </c>
      <c r="AP104" s="24">
        <v>137828.03076171875</v>
      </c>
      <c r="AQ104" s="1">
        <v>24769.546875</v>
      </c>
      <c r="AR104" s="11">
        <v>0.1700112286165637</v>
      </c>
      <c r="AS104" s="24">
        <v>120924.046875</v>
      </c>
    </row>
    <row r="105" spans="1:45" ht="14.5" x14ac:dyDescent="0.35">
      <c r="A105">
        <v>98</v>
      </c>
      <c r="B105" t="s">
        <v>346</v>
      </c>
      <c r="C105" t="s">
        <v>1703</v>
      </c>
      <c r="D105" t="s">
        <v>1728</v>
      </c>
      <c r="E105" s="1">
        <v>19704.662109375</v>
      </c>
      <c r="F105" s="1">
        <v>1178.17919921875</v>
      </c>
      <c r="G105" s="11">
        <v>5.9791900651683896E-2</v>
      </c>
      <c r="H105" s="1">
        <v>18526.48291015625</v>
      </c>
      <c r="I105" s="11">
        <v>0.94020809934831606</v>
      </c>
      <c r="Q105" s="1">
        <v>537.73583984375</v>
      </c>
      <c r="R105" s="11">
        <v>2.7289777254688799E-2</v>
      </c>
      <c r="S105" s="1">
        <v>116.917594909668</v>
      </c>
      <c r="T105" s="11">
        <v>5.9334991009077701E-3</v>
      </c>
      <c r="W105" s="1">
        <v>9377.4072265625</v>
      </c>
      <c r="X105" s="11">
        <v>0.47589789535649824</v>
      </c>
      <c r="Y105" s="1">
        <v>7737.42431640625</v>
      </c>
      <c r="Z105" s="11">
        <v>0.39266972828348939</v>
      </c>
      <c r="AB105" s="1">
        <v>14179.384765625</v>
      </c>
      <c r="AC105" s="11">
        <v>0.71959542807277033</v>
      </c>
      <c r="AD105" s="24">
        <v>5525.27734375</v>
      </c>
      <c r="AE105" s="1">
        <v>8042.26220703125</v>
      </c>
      <c r="AF105" s="11">
        <v>0.40814007174499756</v>
      </c>
      <c r="AG105" s="24">
        <v>11662.39990234375</v>
      </c>
      <c r="AH105" s="1">
        <v>12944.3837890625</v>
      </c>
      <c r="AI105" s="11">
        <v>0.65691985567739708</v>
      </c>
      <c r="AJ105" s="24">
        <v>6760.2783203125</v>
      </c>
      <c r="AK105" s="1">
        <v>17834.646484375</v>
      </c>
      <c r="AL105" s="11">
        <v>0.9050978080912998</v>
      </c>
      <c r="AM105" s="24">
        <v>1870.015625</v>
      </c>
      <c r="AN105" s="1">
        <v>11831.0751953125</v>
      </c>
      <c r="AO105" s="11">
        <v>0.60042010005761848</v>
      </c>
      <c r="AP105" s="24">
        <v>7873.5869140625</v>
      </c>
      <c r="AQ105" s="1">
        <v>1241.469116210938</v>
      </c>
      <c r="AR105" s="11">
        <v>6.3003826674108587E-2</v>
      </c>
      <c r="AS105" s="24">
        <v>18463.192993164063</v>
      </c>
    </row>
    <row r="106" spans="1:45" ht="14.5" x14ac:dyDescent="0.35">
      <c r="A106">
        <v>99</v>
      </c>
      <c r="B106" t="s">
        <v>347</v>
      </c>
      <c r="C106" t="s">
        <v>1703</v>
      </c>
      <c r="D106" t="s">
        <v>1729</v>
      </c>
      <c r="E106" s="1">
        <v>30249.99609375</v>
      </c>
      <c r="F106" s="1">
        <v>475.1424560546875</v>
      </c>
      <c r="G106" s="11">
        <v>1.5707190658211599E-2</v>
      </c>
      <c r="H106" s="1">
        <v>29774.853637695309</v>
      </c>
      <c r="I106" s="11">
        <v>0.98429280934178853</v>
      </c>
      <c r="Q106" s="1">
        <v>79.493125915527344</v>
      </c>
      <c r="R106" s="11">
        <v>2.6278722704348228E-3</v>
      </c>
      <c r="S106" s="1">
        <v>87.403305053710938</v>
      </c>
      <c r="T106" s="11">
        <v>2.8893658294312802E-3</v>
      </c>
      <c r="W106" s="1">
        <v>29373.171875</v>
      </c>
      <c r="X106" s="11">
        <v>0.97101407167020559</v>
      </c>
      <c r="Y106" s="1">
        <v>876.8338623046875</v>
      </c>
      <c r="Z106" s="11">
        <v>2.8986247125031908E-2</v>
      </c>
      <c r="AB106" s="1">
        <v>2163.05322265625</v>
      </c>
      <c r="AC106" s="11">
        <v>7.1505900891774388E-2</v>
      </c>
      <c r="AD106" s="24">
        <v>28086.94287109375</v>
      </c>
      <c r="AE106" s="1">
        <v>14609.9580078125</v>
      </c>
      <c r="AF106" s="11">
        <v>0.48297388080757764</v>
      </c>
      <c r="AG106" s="24">
        <v>15640.0380859375</v>
      </c>
      <c r="AH106" s="1">
        <v>19091.01953125</v>
      </c>
      <c r="AI106" s="11">
        <v>0.63110816517409163</v>
      </c>
      <c r="AJ106" s="24">
        <v>11158.9765625</v>
      </c>
      <c r="AK106" s="1">
        <v>20259.359375</v>
      </c>
      <c r="AL106" s="11">
        <v>0.66973097491360734</v>
      </c>
      <c r="AM106" s="24">
        <v>9990.63671875</v>
      </c>
      <c r="AN106" s="1">
        <v>26860.912109375</v>
      </c>
      <c r="AO106" s="11">
        <v>0.88796415133834605</v>
      </c>
      <c r="AP106" s="24">
        <v>3389.083984375</v>
      </c>
      <c r="AQ106" s="1">
        <v>235.4357604980469</v>
      </c>
      <c r="AR106" s="11">
        <v>7.7830013520792038E-3</v>
      </c>
      <c r="AS106" s="24">
        <v>30014.560333251953</v>
      </c>
    </row>
    <row r="107" spans="1:45" ht="14.5" x14ac:dyDescent="0.35">
      <c r="A107">
        <v>100</v>
      </c>
      <c r="B107" t="s">
        <v>349</v>
      </c>
      <c r="C107" t="s">
        <v>1703</v>
      </c>
      <c r="D107" t="s">
        <v>1730</v>
      </c>
      <c r="E107" s="1">
        <v>36305.05859375</v>
      </c>
      <c r="F107" s="1">
        <v>237.63121032714841</v>
      </c>
      <c r="G107" s="11">
        <v>6.5454021982506109E-3</v>
      </c>
      <c r="H107" s="1">
        <v>36067.427383422852</v>
      </c>
      <c r="I107" s="11">
        <v>0.99345459780174938</v>
      </c>
      <c r="Q107" s="1">
        <v>477.65798950195313</v>
      </c>
      <c r="R107" s="11">
        <v>1.315678883339368E-2</v>
      </c>
      <c r="S107" s="1">
        <v>205.0971374511719</v>
      </c>
      <c r="T107" s="11">
        <v>5.6492716275764344E-3</v>
      </c>
      <c r="W107" s="1">
        <v>26480.2578125</v>
      </c>
      <c r="X107" s="11">
        <v>0.72938204311447219</v>
      </c>
      <c r="Y107" s="1">
        <v>9806.693359375</v>
      </c>
      <c r="Z107" s="11">
        <v>0.27011919934108702</v>
      </c>
      <c r="AB107" s="1">
        <v>27807.859375</v>
      </c>
      <c r="AC107" s="11">
        <v>0.76594999297941324</v>
      </c>
      <c r="AD107" s="24">
        <v>8497.19921875</v>
      </c>
      <c r="AE107" s="1">
        <v>8320.0654296875</v>
      </c>
      <c r="AF107" s="11">
        <v>0.22917096823305549</v>
      </c>
      <c r="AG107" s="24">
        <v>27984.9931640625</v>
      </c>
      <c r="AH107" s="1">
        <v>11773.154296875</v>
      </c>
      <c r="AI107" s="11">
        <v>0.32428412879360491</v>
      </c>
      <c r="AJ107" s="24">
        <v>24531.904296875</v>
      </c>
      <c r="AK107" s="1">
        <v>30168.705078125</v>
      </c>
      <c r="AL107" s="11">
        <v>0.83097800269956357</v>
      </c>
      <c r="AM107" s="24">
        <v>6136.353515625</v>
      </c>
      <c r="AN107" s="1">
        <v>28805.18359375</v>
      </c>
      <c r="AO107" s="11">
        <v>0.79342066118325671</v>
      </c>
      <c r="AP107" s="24">
        <v>7499.875</v>
      </c>
      <c r="AQ107" s="1">
        <v>281.881591796875</v>
      </c>
      <c r="AR107" s="11">
        <v>7.7642511185865874E-3</v>
      </c>
      <c r="AS107" s="24">
        <v>36023.177001953125</v>
      </c>
    </row>
    <row r="108" spans="1:45" ht="14.5" x14ac:dyDescent="0.35">
      <c r="A108">
        <v>101</v>
      </c>
      <c r="B108" t="s">
        <v>350</v>
      </c>
      <c r="C108" t="s">
        <v>1703</v>
      </c>
      <c r="D108" t="s">
        <v>351</v>
      </c>
      <c r="E108" s="1">
        <v>33904.80078125</v>
      </c>
      <c r="F108" s="1">
        <v>362.1824951171875</v>
      </c>
      <c r="G108" s="11">
        <v>1.068233662406538E-2</v>
      </c>
      <c r="H108" s="1">
        <v>33542.618286132813</v>
      </c>
      <c r="I108" s="11">
        <v>0.98931766337593463</v>
      </c>
      <c r="Q108" s="1">
        <v>140.29107666015619</v>
      </c>
      <c r="R108" s="11">
        <v>4.1377938648068952E-3</v>
      </c>
      <c r="S108" s="1">
        <v>86.648490905761719</v>
      </c>
      <c r="T108" s="11">
        <v>2.5556407620504281E-3</v>
      </c>
      <c r="W108" s="1">
        <v>27832.759765625</v>
      </c>
      <c r="X108" s="11">
        <v>0.82090910798145866</v>
      </c>
      <c r="Y108" s="1">
        <v>6072.0654296875</v>
      </c>
      <c r="Z108" s="11">
        <v>0.17909161209540181</v>
      </c>
      <c r="AB108" s="1">
        <v>9306.197265625</v>
      </c>
      <c r="AC108" s="11">
        <v>0.2744802225993761</v>
      </c>
      <c r="AD108" s="24">
        <v>24598.603515625</v>
      </c>
      <c r="AE108" s="1">
        <v>15138.63671875</v>
      </c>
      <c r="AF108" s="11">
        <v>0.44650422270352796</v>
      </c>
      <c r="AG108" s="24">
        <v>18766.1640625</v>
      </c>
      <c r="AH108" s="1">
        <v>20616.2734375</v>
      </c>
      <c r="AI108" s="11">
        <v>0.6080635474166004</v>
      </c>
      <c r="AJ108" s="24">
        <v>13288.52734375</v>
      </c>
      <c r="AK108" s="1">
        <v>23614.21484375</v>
      </c>
      <c r="AL108" s="11">
        <v>0.69648587514512428</v>
      </c>
      <c r="AM108" s="24">
        <v>10290.5859375</v>
      </c>
      <c r="AN108" s="1">
        <v>28306.74609375</v>
      </c>
      <c r="AO108" s="11">
        <v>0.83488902578670121</v>
      </c>
      <c r="AP108" s="24">
        <v>5598.0546875</v>
      </c>
      <c r="AQ108" s="1">
        <v>358.79220581054688</v>
      </c>
      <c r="AR108" s="11">
        <v>1.0582342250745971E-2</v>
      </c>
      <c r="AS108" s="24">
        <v>33546.008575439453</v>
      </c>
    </row>
    <row r="109" spans="1:45" ht="14.5" x14ac:dyDescent="0.35">
      <c r="A109">
        <v>102</v>
      </c>
      <c r="B109" t="s">
        <v>352</v>
      </c>
      <c r="C109" t="s">
        <v>1703</v>
      </c>
      <c r="D109" t="s">
        <v>1731</v>
      </c>
      <c r="E109" s="1">
        <v>33527.16015625</v>
      </c>
      <c r="F109" s="1">
        <v>1064.543334960938</v>
      </c>
      <c r="G109" s="11">
        <v>3.1751670287603811E-2</v>
      </c>
      <c r="H109" s="1">
        <v>32462.616821289059</v>
      </c>
      <c r="I109" s="11">
        <v>0.96824832971239616</v>
      </c>
      <c r="Q109" s="1">
        <v>41.986179351806641</v>
      </c>
      <c r="R109" s="11">
        <v>1.2523034804061612E-3</v>
      </c>
      <c r="S109" s="1">
        <v>57.7686767578125</v>
      </c>
      <c r="T109" s="11">
        <v>1.7230411549498171E-3</v>
      </c>
      <c r="W109" s="1">
        <v>33525.65234375</v>
      </c>
      <c r="X109" s="11">
        <v>0.99995502713343531</v>
      </c>
      <c r="Y109" s="1">
        <v>0</v>
      </c>
      <c r="Z109" s="11">
        <v>0</v>
      </c>
      <c r="AB109" s="1">
        <v>1363.023193359375</v>
      </c>
      <c r="AC109" s="11">
        <v>4.0654298992433023E-2</v>
      </c>
      <c r="AD109" s="24">
        <v>32164.136962890625</v>
      </c>
      <c r="AE109" s="1">
        <v>14024.20703125</v>
      </c>
      <c r="AF109" s="11">
        <v>0.41829391352836248</v>
      </c>
      <c r="AG109" s="24">
        <v>19502.953125</v>
      </c>
      <c r="AH109" s="1">
        <v>18667.998046875</v>
      </c>
      <c r="AI109" s="11">
        <v>0.55680224510142362</v>
      </c>
      <c r="AJ109" s="24">
        <v>14859.162109375</v>
      </c>
      <c r="AK109" s="1">
        <v>19436.203125</v>
      </c>
      <c r="AL109" s="11">
        <v>0.57971516330102235</v>
      </c>
      <c r="AM109" s="24">
        <v>14090.95703125</v>
      </c>
      <c r="AN109" s="1">
        <v>29789.951171875</v>
      </c>
      <c r="AO109" s="11">
        <v>0.88853189572400082</v>
      </c>
      <c r="AP109" s="24">
        <v>3737.208984375</v>
      </c>
      <c r="AQ109" s="1">
        <v>305.823486328125</v>
      </c>
      <c r="AR109" s="11">
        <v>9.1216638958642789E-3</v>
      </c>
      <c r="AS109" s="24">
        <v>33221.336669921875</v>
      </c>
    </row>
    <row r="110" spans="1:45" ht="14.5" x14ac:dyDescent="0.35">
      <c r="A110">
        <v>103</v>
      </c>
      <c r="B110" t="s">
        <v>354</v>
      </c>
      <c r="C110" t="s">
        <v>1649</v>
      </c>
      <c r="D110" t="s">
        <v>1732</v>
      </c>
      <c r="E110" s="1">
        <v>119601.53125</v>
      </c>
      <c r="F110" s="1">
        <v>39785.5</v>
      </c>
      <c r="G110" s="11">
        <v>0.3326504233197265</v>
      </c>
      <c r="H110" s="1">
        <v>79816.03125</v>
      </c>
      <c r="I110" s="11">
        <v>0.6673495766802735</v>
      </c>
      <c r="Q110" s="1">
        <v>47760.7265625</v>
      </c>
      <c r="R110" s="11">
        <v>0.39933206593038501</v>
      </c>
      <c r="S110" s="1">
        <v>35639.15625</v>
      </c>
      <c r="T110" s="11">
        <v>0.29798244117380401</v>
      </c>
      <c r="W110" s="1">
        <v>0</v>
      </c>
      <c r="X110" s="11">
        <v>0</v>
      </c>
      <c r="Y110" s="1">
        <v>0</v>
      </c>
      <c r="Z110" s="11">
        <v>0</v>
      </c>
      <c r="AB110" s="1">
        <v>60738.6796875</v>
      </c>
      <c r="AC110" s="11">
        <v>0.50784199042184075</v>
      </c>
      <c r="AD110" s="24">
        <v>58862.8515625</v>
      </c>
      <c r="AE110" s="1">
        <v>56416.65234375</v>
      </c>
      <c r="AF110" s="11">
        <v>0.47170510071333216</v>
      </c>
      <c r="AG110" s="24">
        <v>63184.87890625</v>
      </c>
      <c r="AH110" s="1">
        <v>58442.15234375</v>
      </c>
      <c r="AI110" s="11">
        <v>0.48864050261689274</v>
      </c>
      <c r="AJ110" s="24">
        <v>61159.37890625</v>
      </c>
      <c r="AK110" s="1">
        <v>77729.859375</v>
      </c>
      <c r="AL110" s="11">
        <v>0.64990689134676105</v>
      </c>
      <c r="AM110" s="24">
        <v>41871.671875</v>
      </c>
      <c r="AN110" s="1">
        <v>16090.7978515625</v>
      </c>
      <c r="AO110" s="11">
        <v>0.13453672108869841</v>
      </c>
      <c r="AP110" s="24">
        <v>103510.7333984375</v>
      </c>
      <c r="AQ110" s="1">
        <v>26281.892578125</v>
      </c>
      <c r="AR110" s="11">
        <v>0.21974545228178249</v>
      </c>
      <c r="AS110" s="24">
        <v>93319.638671875</v>
      </c>
    </row>
    <row r="111" spans="1:45" ht="14.5" x14ac:dyDescent="0.35">
      <c r="A111">
        <v>104</v>
      </c>
      <c r="B111" t="s">
        <v>356</v>
      </c>
      <c r="C111" t="s">
        <v>1649</v>
      </c>
      <c r="D111" t="s">
        <v>1733</v>
      </c>
      <c r="E111" s="1">
        <v>81394.1875</v>
      </c>
      <c r="F111" s="1">
        <v>21288.712890625</v>
      </c>
      <c r="G111" s="11">
        <v>0.26155077585392689</v>
      </c>
      <c r="H111" s="1">
        <v>60105.474609375</v>
      </c>
      <c r="I111" s="11">
        <v>0.73844922414607306</v>
      </c>
      <c r="Q111" s="1">
        <v>39038.66015625</v>
      </c>
      <c r="R111" s="11">
        <v>0.47962466799303077</v>
      </c>
      <c r="S111" s="1">
        <v>26007.712890625</v>
      </c>
      <c r="T111" s="11">
        <v>0.31952788877737737</v>
      </c>
      <c r="W111" s="1">
        <v>0</v>
      </c>
      <c r="X111" s="11">
        <v>0</v>
      </c>
      <c r="Y111" s="1">
        <v>0</v>
      </c>
      <c r="Z111" s="11">
        <v>0</v>
      </c>
      <c r="AB111" s="1">
        <v>44815.76953125</v>
      </c>
      <c r="AC111" s="11">
        <v>0.55060159586026947</v>
      </c>
      <c r="AD111" s="24">
        <v>36578.41796875</v>
      </c>
      <c r="AE111" s="1">
        <v>27700.6875</v>
      </c>
      <c r="AF111" s="11">
        <v>0.34032758788826295</v>
      </c>
      <c r="AG111" s="24">
        <v>53693.5</v>
      </c>
      <c r="AH111" s="1">
        <v>37664.640625</v>
      </c>
      <c r="AI111" s="11">
        <v>0.46274361575266049</v>
      </c>
      <c r="AJ111" s="24">
        <v>43729.546875</v>
      </c>
      <c r="AK111" s="1">
        <v>58224.6875</v>
      </c>
      <c r="AL111" s="11">
        <v>0.71534208139862576</v>
      </c>
      <c r="AM111" s="24">
        <v>23169.5</v>
      </c>
      <c r="AN111" s="1">
        <v>1376.398559570312</v>
      </c>
      <c r="AO111" s="11">
        <v>1.6910280719619111E-2</v>
      </c>
      <c r="AP111" s="24">
        <v>80017.788940429688</v>
      </c>
      <c r="AQ111" s="1">
        <v>13685.0400390625</v>
      </c>
      <c r="AR111" s="11">
        <v>0.1681328908045491</v>
      </c>
      <c r="AS111" s="24">
        <v>67709.1474609375</v>
      </c>
    </row>
    <row r="112" spans="1:45" ht="14.5" x14ac:dyDescent="0.35">
      <c r="A112">
        <v>105</v>
      </c>
      <c r="B112" t="s">
        <v>358</v>
      </c>
      <c r="C112" t="s">
        <v>1649</v>
      </c>
      <c r="D112" t="s">
        <v>1734</v>
      </c>
      <c r="E112" s="1">
        <v>74263.4375</v>
      </c>
      <c r="F112" s="1">
        <v>15656.0458984375</v>
      </c>
      <c r="G112" s="11">
        <v>0.2108176839839592</v>
      </c>
      <c r="H112" s="1">
        <v>58607.3916015625</v>
      </c>
      <c r="I112" s="11">
        <v>0.78918231601604072</v>
      </c>
      <c r="Q112" s="1">
        <v>26250.373046875</v>
      </c>
      <c r="R112" s="11">
        <v>0.35347640683714654</v>
      </c>
      <c r="S112" s="1">
        <v>19728.109375</v>
      </c>
      <c r="T112" s="11">
        <v>0.26565036630576122</v>
      </c>
      <c r="W112" s="1">
        <v>0</v>
      </c>
      <c r="X112" s="11">
        <v>0</v>
      </c>
      <c r="Y112" s="1">
        <v>0</v>
      </c>
      <c r="Z112" s="11">
        <v>0</v>
      </c>
      <c r="AB112" s="1">
        <v>42160.5234375</v>
      </c>
      <c r="AC112" s="11">
        <v>0.56771575430372434</v>
      </c>
      <c r="AD112" s="24">
        <v>32102.9140625</v>
      </c>
      <c r="AE112" s="1">
        <v>37856.64453125</v>
      </c>
      <c r="AF112" s="11">
        <v>0.509761543575868</v>
      </c>
      <c r="AG112" s="24">
        <v>36406.79296875</v>
      </c>
      <c r="AH112" s="1">
        <v>40806.05859375</v>
      </c>
      <c r="AI112" s="11">
        <v>0.54947710431193009</v>
      </c>
      <c r="AJ112" s="24">
        <v>33457.37890625</v>
      </c>
      <c r="AK112" s="1">
        <v>57370.046875</v>
      </c>
      <c r="AL112" s="11">
        <v>0.77252075592380165</v>
      </c>
      <c r="AM112" s="24">
        <v>16893.390625</v>
      </c>
      <c r="AN112" s="1">
        <v>13473.2646484375</v>
      </c>
      <c r="AO112" s="11">
        <v>0.18142527604431857</v>
      </c>
      <c r="AP112" s="24">
        <v>60790.1728515625</v>
      </c>
      <c r="AQ112" s="1">
        <v>19337.443359375</v>
      </c>
      <c r="AR112" s="11">
        <v>0.26038982318014831</v>
      </c>
      <c r="AS112" s="24">
        <v>54925.994140625</v>
      </c>
    </row>
    <row r="113" spans="1:45" ht="14.5" x14ac:dyDescent="0.35">
      <c r="A113">
        <v>106</v>
      </c>
      <c r="B113" t="s">
        <v>360</v>
      </c>
      <c r="C113" t="s">
        <v>1649</v>
      </c>
      <c r="D113" t="s">
        <v>361</v>
      </c>
      <c r="E113" s="1">
        <v>44412.17578125</v>
      </c>
      <c r="F113" s="1">
        <v>10280.8583984375</v>
      </c>
      <c r="G113" s="11">
        <v>0.2314873842046237</v>
      </c>
      <c r="H113" s="1">
        <v>34131.3173828125</v>
      </c>
      <c r="I113" s="11">
        <v>0.76851261579537633</v>
      </c>
      <c r="Q113" s="1">
        <v>12561.40234375</v>
      </c>
      <c r="R113" s="11">
        <v>0.28283690503299302</v>
      </c>
      <c r="S113" s="1">
        <v>4338.99853515625</v>
      </c>
      <c r="T113" s="11">
        <v>9.7698400468551133E-2</v>
      </c>
      <c r="W113" s="1">
        <v>0</v>
      </c>
      <c r="X113" s="11">
        <v>0</v>
      </c>
      <c r="Y113" s="1">
        <v>0</v>
      </c>
      <c r="Z113" s="11">
        <v>0</v>
      </c>
      <c r="AB113" s="1">
        <v>33293.77734375</v>
      </c>
      <c r="AC113" s="11">
        <v>0.74965427291238496</v>
      </c>
      <c r="AD113" s="24">
        <v>11118.3984375</v>
      </c>
      <c r="AE113" s="1">
        <v>739.06011962890625</v>
      </c>
      <c r="AF113" s="11">
        <v>1.6640934757826562E-2</v>
      </c>
      <c r="AG113" s="24">
        <v>43673.115661621094</v>
      </c>
      <c r="AH113" s="1">
        <v>4397.25634765625</v>
      </c>
      <c r="AI113" s="11">
        <v>9.9010153641531123E-2</v>
      </c>
      <c r="AJ113" s="24">
        <v>40014.91943359375</v>
      </c>
      <c r="AK113" s="1">
        <v>33293.77734375</v>
      </c>
      <c r="AL113" s="11">
        <v>0.74965427291238496</v>
      </c>
      <c r="AM113" s="24">
        <v>11118.3984375</v>
      </c>
      <c r="AN113" s="1">
        <v>8178.44482421875</v>
      </c>
      <c r="AO113" s="11">
        <v>0.18414870877980127</v>
      </c>
      <c r="AP113" s="24">
        <v>36233.73095703125</v>
      </c>
      <c r="AQ113" s="1">
        <v>3519.691162109375</v>
      </c>
      <c r="AR113" s="11">
        <v>7.9250590636348053E-2</v>
      </c>
      <c r="AS113" s="24">
        <v>40892.484619140625</v>
      </c>
    </row>
    <row r="114" spans="1:45" ht="14.5" x14ac:dyDescent="0.35">
      <c r="A114">
        <v>107</v>
      </c>
      <c r="B114" t="s">
        <v>362</v>
      </c>
      <c r="C114" t="s">
        <v>1735</v>
      </c>
      <c r="D114" t="s">
        <v>171</v>
      </c>
      <c r="E114" s="1">
        <v>71276.5</v>
      </c>
      <c r="F114" s="1">
        <v>24770.330078125</v>
      </c>
      <c r="G114" s="11">
        <v>0.34752450075585917</v>
      </c>
      <c r="H114" s="1">
        <v>46506.169921875</v>
      </c>
      <c r="I114" s="11">
        <v>0.65247549924414072</v>
      </c>
      <c r="Q114" s="1">
        <v>2590.70458984375</v>
      </c>
      <c r="R114" s="11">
        <v>3.6347247547841861E-2</v>
      </c>
      <c r="S114" s="1">
        <v>19132.87109375</v>
      </c>
      <c r="T114" s="11">
        <v>0.26843168637278769</v>
      </c>
      <c r="W114" s="1">
        <v>12991.197265625</v>
      </c>
      <c r="X114" s="11">
        <v>0.1822648034853703</v>
      </c>
      <c r="Y114" s="1">
        <v>0</v>
      </c>
      <c r="Z114" s="11">
        <v>0</v>
      </c>
      <c r="AB114" s="1">
        <v>29211.296875</v>
      </c>
      <c r="AC114" s="11">
        <v>0.40983068578002574</v>
      </c>
      <c r="AD114" s="24">
        <v>42065.203125</v>
      </c>
      <c r="AE114" s="1">
        <v>1721.471923828125</v>
      </c>
      <c r="AF114" s="11">
        <v>2.4152026598221358E-2</v>
      </c>
      <c r="AG114" s="24">
        <v>69555.028076171875</v>
      </c>
      <c r="AH114" s="1">
        <v>13656.6982421875</v>
      </c>
      <c r="AI114" s="11">
        <v>0.19160169540013189</v>
      </c>
      <c r="AJ114" s="24">
        <v>57619.8017578125</v>
      </c>
      <c r="AK114" s="1">
        <v>35817.76953125</v>
      </c>
      <c r="AL114" s="11">
        <v>0.50251863561271959</v>
      </c>
      <c r="AM114" s="24">
        <v>35458.73046875</v>
      </c>
      <c r="AN114" s="1">
        <v>21502.59765625</v>
      </c>
      <c r="AO114" s="11">
        <v>0.30167864101421932</v>
      </c>
      <c r="AP114" s="24">
        <v>49773.90234375</v>
      </c>
      <c r="AQ114" s="1">
        <v>1910.140747070312</v>
      </c>
      <c r="AR114" s="11">
        <v>2.6799025584453681E-2</v>
      </c>
      <c r="AS114" s="24">
        <v>69366.359252929688</v>
      </c>
    </row>
    <row r="115" spans="1:45" ht="14.5" x14ac:dyDescent="0.35">
      <c r="A115">
        <v>108</v>
      </c>
      <c r="B115" t="s">
        <v>363</v>
      </c>
      <c r="C115" t="s">
        <v>1634</v>
      </c>
      <c r="D115" t="s">
        <v>1736</v>
      </c>
      <c r="E115" s="1">
        <v>35553.125</v>
      </c>
      <c r="F115" s="1">
        <v>4821.62890625</v>
      </c>
      <c r="G115" s="11">
        <v>0.13561758372154351</v>
      </c>
      <c r="H115" s="1">
        <v>30731.49609375</v>
      </c>
      <c r="I115" s="11">
        <v>0.86438241627845658</v>
      </c>
      <c r="Q115" s="1">
        <v>1715.533935546875</v>
      </c>
      <c r="R115" s="11">
        <v>4.8252690461017843E-2</v>
      </c>
      <c r="S115" s="1">
        <v>3999.2763671875</v>
      </c>
      <c r="T115" s="11">
        <v>0.11248733739122789</v>
      </c>
      <c r="W115" s="1">
        <v>22614.533203125</v>
      </c>
      <c r="X115" s="11">
        <v>0.63607722817966073</v>
      </c>
      <c r="Y115" s="1">
        <v>2080.89306640625</v>
      </c>
      <c r="Z115" s="11">
        <v>5.8529118506636196E-2</v>
      </c>
      <c r="AB115" s="1">
        <v>27403.03515625</v>
      </c>
      <c r="AC115" s="11">
        <v>0.77076305265008349</v>
      </c>
      <c r="AD115" s="24">
        <v>8150.08984375</v>
      </c>
      <c r="AE115" s="1">
        <v>3476.294189453125</v>
      </c>
      <c r="AF115" s="11">
        <v>9.7777458084292876E-2</v>
      </c>
      <c r="AG115" s="24">
        <v>32076.830810546875</v>
      </c>
      <c r="AH115" s="1">
        <v>11230.25</v>
      </c>
      <c r="AI115" s="11">
        <v>0.31587237408807239</v>
      </c>
      <c r="AJ115" s="24">
        <v>24322.875</v>
      </c>
      <c r="AK115" s="1">
        <v>28946.19921875</v>
      </c>
      <c r="AL115" s="11">
        <v>0.81416750900940504</v>
      </c>
      <c r="AM115" s="24">
        <v>6606.92578125</v>
      </c>
      <c r="AN115" s="1">
        <v>20264.72265625</v>
      </c>
      <c r="AO115" s="11">
        <v>0.56998428847675131</v>
      </c>
      <c r="AP115" s="24">
        <v>15288.40234375</v>
      </c>
      <c r="AQ115" s="1">
        <v>3368.672119140625</v>
      </c>
      <c r="AR115" s="11">
        <v>9.4750380427617117E-2</v>
      </c>
      <c r="AS115" s="24">
        <v>32184.452880859375</v>
      </c>
    </row>
    <row r="116" spans="1:45" ht="14.5" x14ac:dyDescent="0.35">
      <c r="A116">
        <v>109</v>
      </c>
      <c r="B116" t="s">
        <v>364</v>
      </c>
      <c r="C116" t="s">
        <v>1634</v>
      </c>
      <c r="D116" t="s">
        <v>1737</v>
      </c>
      <c r="E116" s="1">
        <v>0</v>
      </c>
      <c r="F116" s="1">
        <v>0</v>
      </c>
      <c r="G116" s="11">
        <v>0</v>
      </c>
      <c r="H116" s="1">
        <v>0</v>
      </c>
      <c r="I116" s="11">
        <v>0</v>
      </c>
      <c r="Q116" s="1">
        <v>0</v>
      </c>
      <c r="R116" s="11">
        <v>0</v>
      </c>
      <c r="S116" s="1">
        <v>0</v>
      </c>
      <c r="T116" s="11">
        <v>0</v>
      </c>
      <c r="W116" s="1">
        <v>0</v>
      </c>
      <c r="X116" s="11">
        <v>0</v>
      </c>
      <c r="Y116" s="1">
        <v>0</v>
      </c>
      <c r="Z116" s="11">
        <v>0</v>
      </c>
      <c r="AB116" s="1">
        <v>0</v>
      </c>
      <c r="AC116" s="11">
        <v>0</v>
      </c>
      <c r="AD116" s="24">
        <v>0</v>
      </c>
      <c r="AE116" s="1">
        <v>0</v>
      </c>
      <c r="AF116" s="11">
        <v>0</v>
      </c>
      <c r="AG116" s="24">
        <v>0</v>
      </c>
      <c r="AH116" s="1">
        <v>0</v>
      </c>
      <c r="AI116" s="11">
        <v>0</v>
      </c>
      <c r="AJ116" s="24">
        <v>0</v>
      </c>
      <c r="AK116" s="1">
        <v>0</v>
      </c>
      <c r="AL116" s="11">
        <v>0</v>
      </c>
      <c r="AM116" s="24">
        <v>0</v>
      </c>
      <c r="AN116" s="1">
        <v>0</v>
      </c>
      <c r="AO116" s="11">
        <v>0</v>
      </c>
      <c r="AP116" s="24">
        <v>0</v>
      </c>
      <c r="AQ116" s="1">
        <v>0</v>
      </c>
      <c r="AR116" s="11">
        <v>0</v>
      </c>
      <c r="AS116" s="24">
        <v>0</v>
      </c>
    </row>
    <row r="117" spans="1:45" ht="14.5" x14ac:dyDescent="0.35">
      <c r="A117">
        <v>110</v>
      </c>
      <c r="B117" t="s">
        <v>365</v>
      </c>
      <c r="C117" t="s">
        <v>1634</v>
      </c>
      <c r="D117" t="s">
        <v>1738</v>
      </c>
      <c r="E117" s="1">
        <v>0</v>
      </c>
      <c r="F117" s="1">
        <v>0</v>
      </c>
      <c r="G117" s="11">
        <v>0</v>
      </c>
      <c r="H117" s="1">
        <v>0</v>
      </c>
      <c r="I117" s="11">
        <v>0</v>
      </c>
      <c r="Q117" s="1">
        <v>0</v>
      </c>
      <c r="R117" s="11">
        <v>0</v>
      </c>
      <c r="S117" s="1">
        <v>0</v>
      </c>
      <c r="T117" s="11">
        <v>0</v>
      </c>
      <c r="W117" s="1">
        <v>0</v>
      </c>
      <c r="X117" s="11">
        <v>0</v>
      </c>
      <c r="Y117" s="1">
        <v>0</v>
      </c>
      <c r="Z117" s="11">
        <v>0</v>
      </c>
      <c r="AB117" s="1">
        <v>0</v>
      </c>
      <c r="AC117" s="11">
        <v>0</v>
      </c>
      <c r="AD117" s="24">
        <v>0</v>
      </c>
      <c r="AE117" s="1">
        <v>0</v>
      </c>
      <c r="AF117" s="11">
        <v>0</v>
      </c>
      <c r="AG117" s="24">
        <v>0</v>
      </c>
      <c r="AH117" s="1">
        <v>0</v>
      </c>
      <c r="AI117" s="11">
        <v>0</v>
      </c>
      <c r="AJ117" s="24">
        <v>0</v>
      </c>
      <c r="AK117" s="1">
        <v>0</v>
      </c>
      <c r="AL117" s="11">
        <v>0</v>
      </c>
      <c r="AM117" s="24">
        <v>0</v>
      </c>
      <c r="AN117" s="1">
        <v>0</v>
      </c>
      <c r="AO117" s="11">
        <v>0</v>
      </c>
      <c r="AP117" s="24">
        <v>0</v>
      </c>
      <c r="AQ117" s="1">
        <v>0</v>
      </c>
      <c r="AR117" s="11">
        <v>0</v>
      </c>
      <c r="AS117" s="24">
        <v>0</v>
      </c>
    </row>
    <row r="118" spans="1:45" ht="14.5" x14ac:dyDescent="0.35">
      <c r="A118">
        <v>111</v>
      </c>
      <c r="B118" t="s">
        <v>366</v>
      </c>
      <c r="C118" t="s">
        <v>1671</v>
      </c>
      <c r="D118" t="s">
        <v>1739</v>
      </c>
      <c r="E118" s="1">
        <v>2345.4560546875</v>
      </c>
      <c r="F118" s="1">
        <v>60.148036956787109</v>
      </c>
      <c r="G118" s="11">
        <v>2.5644495379300979E-2</v>
      </c>
      <c r="H118" s="1">
        <v>2285.3080177307129</v>
      </c>
      <c r="I118" s="11">
        <v>0.97435550462069898</v>
      </c>
      <c r="Q118" s="1">
        <v>0</v>
      </c>
      <c r="R118" s="11">
        <v>0</v>
      </c>
      <c r="S118" s="1">
        <v>0</v>
      </c>
      <c r="T118" s="11">
        <v>0</v>
      </c>
      <c r="W118" s="1">
        <v>0</v>
      </c>
      <c r="X118" s="11">
        <v>0</v>
      </c>
      <c r="Y118" s="1">
        <v>0</v>
      </c>
      <c r="Z118" s="11">
        <v>0</v>
      </c>
      <c r="AB118" s="1">
        <v>0</v>
      </c>
      <c r="AC118" s="11">
        <v>0</v>
      </c>
      <c r="AD118" s="24">
        <v>2345.4560546875</v>
      </c>
      <c r="AE118" s="1">
        <v>688.657470703125</v>
      </c>
      <c r="AF118" s="11">
        <v>0.29361346136791261</v>
      </c>
      <c r="AG118" s="24">
        <v>1656.798583984375</v>
      </c>
      <c r="AH118" s="1">
        <v>2275.01513671875</v>
      </c>
      <c r="AI118" s="11">
        <v>0.96996706980377201</v>
      </c>
      <c r="AJ118" s="24">
        <v>70.44091796875</v>
      </c>
      <c r="AK118" s="1">
        <v>2275.01513671875</v>
      </c>
      <c r="AL118" s="11">
        <v>0.96996706980377201</v>
      </c>
      <c r="AM118" s="24">
        <v>70.44091796875</v>
      </c>
      <c r="AN118" s="1">
        <v>0</v>
      </c>
      <c r="AO118" s="11">
        <v>0</v>
      </c>
      <c r="AP118" s="24">
        <v>2345.4560546875</v>
      </c>
      <c r="AQ118" s="1">
        <v>26.086566925048832</v>
      </c>
      <c r="AR118" s="11">
        <v>1.112217253992615E-2</v>
      </c>
      <c r="AS118" s="24">
        <v>2319.3694877624512</v>
      </c>
    </row>
    <row r="119" spans="1:45" ht="14.5" x14ac:dyDescent="0.35">
      <c r="A119">
        <v>112</v>
      </c>
      <c r="B119" t="s">
        <v>368</v>
      </c>
      <c r="C119" t="s">
        <v>1671</v>
      </c>
      <c r="D119" t="s">
        <v>1740</v>
      </c>
      <c r="E119" s="1">
        <v>5455.10791015625</v>
      </c>
      <c r="F119" s="1">
        <v>185.05116271972659</v>
      </c>
      <c r="G119" s="11">
        <v>3.3922548511863659E-2</v>
      </c>
      <c r="H119" s="1">
        <v>5270.0567474365234</v>
      </c>
      <c r="I119" s="11">
        <v>0.9660774514881364</v>
      </c>
      <c r="Q119" s="1">
        <v>0</v>
      </c>
      <c r="R119" s="11">
        <v>0</v>
      </c>
      <c r="S119" s="1">
        <v>0</v>
      </c>
      <c r="T119" s="11">
        <v>0</v>
      </c>
      <c r="W119" s="1">
        <v>0</v>
      </c>
      <c r="X119" s="11">
        <v>0</v>
      </c>
      <c r="Y119" s="1">
        <v>0</v>
      </c>
      <c r="Z119" s="11">
        <v>0</v>
      </c>
      <c r="AB119" s="1">
        <v>3.148898839950562</v>
      </c>
      <c r="AC119" s="11">
        <v>5.7723859762480261E-4</v>
      </c>
      <c r="AD119" s="24">
        <v>5451.9590113162994</v>
      </c>
      <c r="AE119" s="1">
        <v>1420.650634765625</v>
      </c>
      <c r="AF119" s="11">
        <v>0.26042576208633311</v>
      </c>
      <c r="AG119" s="24">
        <v>4034.457275390625</v>
      </c>
      <c r="AH119" s="1">
        <v>5252.93798828125</v>
      </c>
      <c r="AI119" s="11">
        <v>0.9629393359023013</v>
      </c>
      <c r="AJ119" s="24">
        <v>202.169921875</v>
      </c>
      <c r="AK119" s="1">
        <v>5256.0869140625</v>
      </c>
      <c r="AL119" s="11">
        <v>0.9635165794386551</v>
      </c>
      <c r="AM119" s="24">
        <v>199.02099609375</v>
      </c>
      <c r="AN119" s="1">
        <v>0</v>
      </c>
      <c r="AO119" s="11">
        <v>0</v>
      </c>
      <c r="AP119" s="24">
        <v>5455.10791015625</v>
      </c>
      <c r="AQ119" s="1">
        <v>359.98007202148438</v>
      </c>
      <c r="AR119" s="11">
        <v>6.5989541902787677E-2</v>
      </c>
      <c r="AS119" s="24">
        <v>5095.1278381347656</v>
      </c>
    </row>
    <row r="120" spans="1:45" ht="14.5" x14ac:dyDescent="0.35">
      <c r="A120">
        <v>113</v>
      </c>
      <c r="B120" t="s">
        <v>370</v>
      </c>
      <c r="C120" t="s">
        <v>1671</v>
      </c>
      <c r="D120" t="s">
        <v>1741</v>
      </c>
      <c r="E120" s="1">
        <v>4481.83837890625</v>
      </c>
      <c r="F120" s="1">
        <v>142.47703552246091</v>
      </c>
      <c r="G120" s="11">
        <v>3.1789864666478922E-2</v>
      </c>
      <c r="H120" s="1">
        <v>4339.3613433837891</v>
      </c>
      <c r="I120" s="11">
        <v>0.96821013533352096</v>
      </c>
      <c r="Q120" s="1">
        <v>0</v>
      </c>
      <c r="R120" s="11">
        <v>0</v>
      </c>
      <c r="S120" s="1">
        <v>0</v>
      </c>
      <c r="T120" s="11">
        <v>0</v>
      </c>
      <c r="W120" s="1">
        <v>0</v>
      </c>
      <c r="X120" s="11">
        <v>0</v>
      </c>
      <c r="Y120" s="1">
        <v>0</v>
      </c>
      <c r="Z120" s="11">
        <v>0</v>
      </c>
      <c r="AB120" s="1">
        <v>3.148898839950562</v>
      </c>
      <c r="AC120" s="11">
        <v>7.0259089546174588E-4</v>
      </c>
      <c r="AD120" s="24">
        <v>4478.6894800662994</v>
      </c>
      <c r="AE120" s="1">
        <v>792.35711669921875</v>
      </c>
      <c r="AF120" s="11">
        <v>0.17679288044576608</v>
      </c>
      <c r="AG120" s="24">
        <v>3689.4812622070313</v>
      </c>
      <c r="AH120" s="1">
        <v>4332.53564453125</v>
      </c>
      <c r="AI120" s="11">
        <v>0.96668716679349875</v>
      </c>
      <c r="AJ120" s="24">
        <v>149.302734375</v>
      </c>
      <c r="AK120" s="1">
        <v>4335.6845703125</v>
      </c>
      <c r="AL120" s="11">
        <v>0.96738976370017671</v>
      </c>
      <c r="AM120" s="24">
        <v>146.15380859375</v>
      </c>
      <c r="AN120" s="1">
        <v>0</v>
      </c>
      <c r="AO120" s="11">
        <v>0</v>
      </c>
      <c r="AP120" s="24">
        <v>4481.83837890625</v>
      </c>
      <c r="AQ120" s="1">
        <v>338.75933837890619</v>
      </c>
      <c r="AR120" s="11">
        <v>7.5584907294577022E-2</v>
      </c>
      <c r="AS120" s="24">
        <v>4143.0790405273438</v>
      </c>
    </row>
    <row r="121" spans="1:45" ht="14.5" x14ac:dyDescent="0.35">
      <c r="A121">
        <v>114</v>
      </c>
      <c r="B121" t="s">
        <v>372</v>
      </c>
      <c r="C121" t="s">
        <v>1671</v>
      </c>
      <c r="D121" t="s">
        <v>1742</v>
      </c>
      <c r="E121" s="1">
        <v>0</v>
      </c>
      <c r="F121" s="1">
        <v>0</v>
      </c>
      <c r="G121" s="11">
        <v>0</v>
      </c>
      <c r="H121" s="1">
        <v>0</v>
      </c>
      <c r="I121" s="11">
        <v>0</v>
      </c>
      <c r="Q121" s="1">
        <v>0</v>
      </c>
      <c r="R121" s="11">
        <v>0</v>
      </c>
      <c r="S121" s="1">
        <v>0</v>
      </c>
      <c r="T121" s="11">
        <v>0</v>
      </c>
      <c r="W121" s="1">
        <v>0</v>
      </c>
      <c r="X121" s="11">
        <v>0</v>
      </c>
      <c r="Y121" s="1">
        <v>0</v>
      </c>
      <c r="Z121" s="11">
        <v>0</v>
      </c>
      <c r="AB121" s="1">
        <v>0</v>
      </c>
      <c r="AC121" s="11">
        <v>0</v>
      </c>
      <c r="AD121" s="24">
        <v>0</v>
      </c>
      <c r="AE121" s="1">
        <v>0</v>
      </c>
      <c r="AF121" s="11">
        <v>0</v>
      </c>
      <c r="AG121" s="24">
        <v>0</v>
      </c>
      <c r="AH121" s="1">
        <v>0</v>
      </c>
      <c r="AI121" s="11">
        <v>0</v>
      </c>
      <c r="AJ121" s="24">
        <v>0</v>
      </c>
      <c r="AK121" s="1">
        <v>0</v>
      </c>
      <c r="AL121" s="11">
        <v>0</v>
      </c>
      <c r="AM121" s="24">
        <v>0</v>
      </c>
      <c r="AN121" s="1">
        <v>0</v>
      </c>
      <c r="AO121" s="11">
        <v>0</v>
      </c>
      <c r="AP121" s="24">
        <v>0</v>
      </c>
      <c r="AQ121" s="1">
        <v>0</v>
      </c>
      <c r="AR121" s="11">
        <v>0</v>
      </c>
      <c r="AS121" s="24">
        <v>0</v>
      </c>
    </row>
    <row r="122" spans="1:45" ht="14.5" x14ac:dyDescent="0.35">
      <c r="A122">
        <v>115</v>
      </c>
      <c r="B122" t="s">
        <v>374</v>
      </c>
      <c r="C122" t="s">
        <v>1671</v>
      </c>
      <c r="D122" t="s">
        <v>1743</v>
      </c>
      <c r="E122" s="1">
        <v>880.20355224609375</v>
      </c>
      <c r="F122" s="1">
        <v>62.931888580322273</v>
      </c>
      <c r="G122" s="11">
        <v>7.1496971830815007E-2</v>
      </c>
      <c r="H122" s="1">
        <v>817.27166366577148</v>
      </c>
      <c r="I122" s="11">
        <v>0.92850302816918495</v>
      </c>
      <c r="Q122" s="1">
        <v>0</v>
      </c>
      <c r="R122" s="11">
        <v>0</v>
      </c>
      <c r="S122" s="1">
        <v>0</v>
      </c>
      <c r="T122" s="11">
        <v>0</v>
      </c>
      <c r="W122" s="1">
        <v>13.446720123291019</v>
      </c>
      <c r="X122" s="11">
        <v>1.5276830102511881E-2</v>
      </c>
      <c r="Y122" s="1">
        <v>0</v>
      </c>
      <c r="Z122" s="11">
        <v>0</v>
      </c>
      <c r="AB122" s="1">
        <v>3.148898839950562</v>
      </c>
      <c r="AC122" s="11">
        <v>3.5774666347519681E-3</v>
      </c>
      <c r="AD122" s="24">
        <v>877.05465340614319</v>
      </c>
      <c r="AE122" s="1">
        <v>48.990425109863281</v>
      </c>
      <c r="AF122" s="11">
        <v>5.5658063393234494E-2</v>
      </c>
      <c r="AG122" s="24">
        <v>831.21312713623047</v>
      </c>
      <c r="AH122" s="1">
        <v>810.44580078125</v>
      </c>
      <c r="AI122" s="11">
        <v>0.9207481595741841</v>
      </c>
      <c r="AJ122" s="24">
        <v>69.75775146484375</v>
      </c>
      <c r="AK122" s="1">
        <v>813.59466552734375</v>
      </c>
      <c r="AL122" s="11">
        <v>0.92432558747487648</v>
      </c>
      <c r="AM122" s="24">
        <v>66.60888671875</v>
      </c>
      <c r="AN122" s="1">
        <v>0</v>
      </c>
      <c r="AO122" s="11">
        <v>0</v>
      </c>
      <c r="AP122" s="24">
        <v>880.20355224609375</v>
      </c>
      <c r="AQ122" s="1">
        <v>21.006216049194339</v>
      </c>
      <c r="AR122" s="11">
        <v>2.386517981618105E-2</v>
      </c>
      <c r="AS122" s="24">
        <v>859.19733619689941</v>
      </c>
    </row>
    <row r="123" spans="1:45" ht="14.5" x14ac:dyDescent="0.35">
      <c r="A123">
        <v>116</v>
      </c>
      <c r="B123" t="s">
        <v>376</v>
      </c>
      <c r="C123" t="s">
        <v>1671</v>
      </c>
      <c r="D123" t="s">
        <v>1744</v>
      </c>
      <c r="E123" s="1">
        <v>446.00119018554688</v>
      </c>
      <c r="F123" s="1">
        <v>0</v>
      </c>
      <c r="G123" s="11">
        <v>0</v>
      </c>
      <c r="H123" s="1">
        <v>446.00119018554688</v>
      </c>
      <c r="I123" s="11">
        <v>1</v>
      </c>
      <c r="Q123" s="1">
        <v>0</v>
      </c>
      <c r="R123" s="11">
        <v>0</v>
      </c>
      <c r="S123" s="1">
        <v>0</v>
      </c>
      <c r="T123" s="11">
        <v>0</v>
      </c>
      <c r="W123" s="1">
        <v>0</v>
      </c>
      <c r="X123" s="11">
        <v>0</v>
      </c>
      <c r="Y123" s="1">
        <v>446.001220703125</v>
      </c>
      <c r="Z123" s="11">
        <v>1.00000006842488</v>
      </c>
      <c r="AB123" s="1">
        <v>301.982421875</v>
      </c>
      <c r="AC123" s="11">
        <v>0.67708882514274971</v>
      </c>
      <c r="AD123" s="24">
        <v>144.01876831054688</v>
      </c>
      <c r="AE123" s="1">
        <v>144.0187683105469</v>
      </c>
      <c r="AF123" s="11">
        <v>0.32291117485725029</v>
      </c>
      <c r="AG123" s="24">
        <v>301.982421875</v>
      </c>
      <c r="AH123" s="1">
        <v>144.0187683105469</v>
      </c>
      <c r="AI123" s="11">
        <v>0.32291117485725029</v>
      </c>
      <c r="AJ123" s="24">
        <v>301.982421875</v>
      </c>
      <c r="AK123" s="1">
        <v>446.00119018554688</v>
      </c>
      <c r="AL123" s="11">
        <v>1</v>
      </c>
      <c r="AM123" s="24">
        <v>0</v>
      </c>
      <c r="AN123" s="1">
        <v>227.1328125</v>
      </c>
      <c r="AO123" s="11">
        <v>0.50926503672671253</v>
      </c>
      <c r="AP123" s="24">
        <v>218.86837768554688</v>
      </c>
      <c r="AQ123" s="1">
        <v>5.9280309677124023</v>
      </c>
      <c r="AR123" s="11">
        <v>1.3291513785526449E-2</v>
      </c>
      <c r="AS123" s="24">
        <v>440.07315921783447</v>
      </c>
    </row>
    <row r="124" spans="1:45" ht="14.5" x14ac:dyDescent="0.35">
      <c r="A124">
        <v>117</v>
      </c>
      <c r="B124" t="s">
        <v>378</v>
      </c>
      <c r="C124" t="s">
        <v>1671</v>
      </c>
      <c r="D124" t="s">
        <v>1745</v>
      </c>
      <c r="E124" s="1">
        <v>0</v>
      </c>
      <c r="F124" s="1">
        <v>0</v>
      </c>
      <c r="G124" s="11">
        <v>0</v>
      </c>
      <c r="H124" s="1">
        <v>0</v>
      </c>
      <c r="I124" s="11">
        <v>0</v>
      </c>
      <c r="Q124" s="1">
        <v>0</v>
      </c>
      <c r="R124" s="11">
        <v>0</v>
      </c>
      <c r="S124" s="1">
        <v>0</v>
      </c>
      <c r="T124" s="11">
        <v>0</v>
      </c>
      <c r="W124" s="1">
        <v>0</v>
      </c>
      <c r="X124" s="11">
        <v>0</v>
      </c>
      <c r="Y124" s="1">
        <v>0</v>
      </c>
      <c r="Z124" s="11">
        <v>0</v>
      </c>
      <c r="AB124" s="1">
        <v>0</v>
      </c>
      <c r="AC124" s="11">
        <v>0</v>
      </c>
      <c r="AD124" s="24">
        <v>0</v>
      </c>
      <c r="AE124" s="1">
        <v>0</v>
      </c>
      <c r="AF124" s="11">
        <v>0</v>
      </c>
      <c r="AG124" s="24">
        <v>0</v>
      </c>
      <c r="AH124" s="1">
        <v>0</v>
      </c>
      <c r="AI124" s="11">
        <v>0</v>
      </c>
      <c r="AJ124" s="24">
        <v>0</v>
      </c>
      <c r="AK124" s="1">
        <v>0</v>
      </c>
      <c r="AL124" s="11">
        <v>0</v>
      </c>
      <c r="AM124" s="24">
        <v>0</v>
      </c>
      <c r="AN124" s="1">
        <v>0</v>
      </c>
      <c r="AO124" s="11">
        <v>0</v>
      </c>
      <c r="AP124" s="24">
        <v>0</v>
      </c>
      <c r="AQ124" s="1">
        <v>0</v>
      </c>
      <c r="AR124" s="11">
        <v>0</v>
      </c>
      <c r="AS124" s="24">
        <v>0</v>
      </c>
    </row>
    <row r="125" spans="1:45" ht="14.5" x14ac:dyDescent="0.35">
      <c r="A125">
        <v>118</v>
      </c>
      <c r="B125" t="s">
        <v>380</v>
      </c>
      <c r="C125" t="s">
        <v>1671</v>
      </c>
      <c r="D125" t="s">
        <v>1746</v>
      </c>
      <c r="E125" s="1">
        <v>892.4259033203125</v>
      </c>
      <c r="F125" s="1">
        <v>115.5441436767578</v>
      </c>
      <c r="G125" s="11">
        <v>0.12947197436433699</v>
      </c>
      <c r="H125" s="1">
        <v>776.88175964355469</v>
      </c>
      <c r="I125" s="11">
        <v>0.87052802563566301</v>
      </c>
      <c r="Q125" s="1">
        <v>0</v>
      </c>
      <c r="R125" s="11">
        <v>0</v>
      </c>
      <c r="S125" s="1">
        <v>0</v>
      </c>
      <c r="T125" s="11">
        <v>0</v>
      </c>
      <c r="W125" s="1">
        <v>46.084697723388672</v>
      </c>
      <c r="X125" s="11">
        <v>5.16398028698275E-2</v>
      </c>
      <c r="Y125" s="1">
        <v>0</v>
      </c>
      <c r="Z125" s="11">
        <v>0</v>
      </c>
      <c r="AB125" s="1">
        <v>0</v>
      </c>
      <c r="AC125" s="11">
        <v>0</v>
      </c>
      <c r="AD125" s="24">
        <v>892.4259033203125</v>
      </c>
      <c r="AE125" s="1">
        <v>287.3116455078125</v>
      </c>
      <c r="AF125" s="11">
        <v>0.32194453840801351</v>
      </c>
      <c r="AG125" s="24">
        <v>605.1142578125</v>
      </c>
      <c r="AH125" s="1">
        <v>775.90765380859375</v>
      </c>
      <c r="AI125" s="11">
        <v>0.86943649990637084</v>
      </c>
      <c r="AJ125" s="24">
        <v>116.51824951171875</v>
      </c>
      <c r="AK125" s="1">
        <v>775.90765380859375</v>
      </c>
      <c r="AL125" s="11">
        <v>0.86943649990637084</v>
      </c>
      <c r="AM125" s="24">
        <v>116.51824951171875</v>
      </c>
      <c r="AN125" s="1">
        <v>0</v>
      </c>
      <c r="AO125" s="11">
        <v>0</v>
      </c>
      <c r="AP125" s="24">
        <v>892.4259033203125</v>
      </c>
      <c r="AQ125" s="1">
        <v>7.4559774398803711</v>
      </c>
      <c r="AR125" s="11">
        <v>8.3547299693342118E-3</v>
      </c>
      <c r="AS125" s="24">
        <v>884.96992588043213</v>
      </c>
    </row>
    <row r="126" spans="1:45" ht="14.5" x14ac:dyDescent="0.35">
      <c r="A126">
        <v>119</v>
      </c>
      <c r="B126" t="s">
        <v>382</v>
      </c>
      <c r="C126" t="s">
        <v>1671</v>
      </c>
      <c r="D126" t="s">
        <v>1747</v>
      </c>
      <c r="E126" s="1">
        <v>795.543701171875</v>
      </c>
      <c r="F126" s="1">
        <v>106.2622909545898</v>
      </c>
      <c r="G126" s="11">
        <v>0.13357190912084438</v>
      </c>
      <c r="H126" s="1">
        <v>689.28141021728516</v>
      </c>
      <c r="I126" s="11">
        <v>0.86642809087915562</v>
      </c>
      <c r="Q126" s="1">
        <v>0</v>
      </c>
      <c r="R126" s="11">
        <v>0</v>
      </c>
      <c r="S126" s="1">
        <v>0</v>
      </c>
      <c r="T126" s="11">
        <v>0</v>
      </c>
      <c r="W126" s="1">
        <v>14.88372898101807</v>
      </c>
      <c r="X126" s="11">
        <v>1.8708876657679022E-2</v>
      </c>
      <c r="Y126" s="1">
        <v>0</v>
      </c>
      <c r="Z126" s="11">
        <v>0</v>
      </c>
      <c r="AB126" s="1">
        <v>0</v>
      </c>
      <c r="AC126" s="11">
        <v>0</v>
      </c>
      <c r="AD126" s="24">
        <v>795.543701171875</v>
      </c>
      <c r="AE126" s="1">
        <v>199.7113342285156</v>
      </c>
      <c r="AF126" s="11">
        <v>0.25103754065845907</v>
      </c>
      <c r="AG126" s="24">
        <v>595.83236694335938</v>
      </c>
      <c r="AH126" s="1">
        <v>688.30731201171875</v>
      </c>
      <c r="AI126" s="11">
        <v>0.86520364751528822</v>
      </c>
      <c r="AJ126" s="24">
        <v>107.23638916015625</v>
      </c>
      <c r="AK126" s="1">
        <v>688.30731201171875</v>
      </c>
      <c r="AL126" s="11">
        <v>0.86520364751528822</v>
      </c>
      <c r="AM126" s="24">
        <v>107.23638916015625</v>
      </c>
      <c r="AN126" s="1">
        <v>0</v>
      </c>
      <c r="AO126" s="11">
        <v>0</v>
      </c>
      <c r="AP126" s="24">
        <v>795.543701171875</v>
      </c>
      <c r="AQ126" s="1">
        <v>0</v>
      </c>
      <c r="AR126" s="11">
        <v>0</v>
      </c>
      <c r="AS126" s="24">
        <v>795.543701171875</v>
      </c>
    </row>
    <row r="127" spans="1:45" ht="14.5" x14ac:dyDescent="0.35">
      <c r="A127">
        <v>120</v>
      </c>
      <c r="B127" t="s">
        <v>384</v>
      </c>
      <c r="C127" t="s">
        <v>1634</v>
      </c>
      <c r="D127" t="s">
        <v>1748</v>
      </c>
      <c r="E127" s="1">
        <v>13071.0322265625</v>
      </c>
      <c r="F127" s="1">
        <v>6348.99267578125</v>
      </c>
      <c r="G127" s="11">
        <v>0.48573001471750993</v>
      </c>
      <c r="H127" s="1">
        <v>6722.03955078125</v>
      </c>
      <c r="I127" s="11">
        <v>0.51426998528249002</v>
      </c>
      <c r="Q127" s="1">
        <v>7787.857421875</v>
      </c>
      <c r="R127" s="11">
        <v>0.59581043691781166</v>
      </c>
      <c r="S127" s="1">
        <v>374.96109008789063</v>
      </c>
      <c r="T127" s="11">
        <v>2.8686417689790987E-2</v>
      </c>
      <c r="W127" s="1">
        <v>0</v>
      </c>
      <c r="X127" s="11">
        <v>0</v>
      </c>
      <c r="Y127" s="1">
        <v>0</v>
      </c>
      <c r="Z127" s="11">
        <v>0</v>
      </c>
      <c r="AB127" s="1">
        <v>4604.787109375</v>
      </c>
      <c r="AC127" s="11">
        <v>0.35228947718584236</v>
      </c>
      <c r="AD127" s="24">
        <v>8466.2451171875</v>
      </c>
      <c r="AE127" s="1">
        <v>0</v>
      </c>
      <c r="AF127" s="11">
        <v>0</v>
      </c>
      <c r="AG127" s="24">
        <v>13071.0322265625</v>
      </c>
      <c r="AH127" s="1">
        <v>7.4361019134521484</v>
      </c>
      <c r="AI127" s="11">
        <v>5.6889936345966318E-4</v>
      </c>
      <c r="AJ127" s="24">
        <v>13063.596124649048</v>
      </c>
      <c r="AK127" s="1">
        <v>4612.2236328125</v>
      </c>
      <c r="AL127" s="11">
        <v>0.35285840879802122</v>
      </c>
      <c r="AM127" s="24">
        <v>8458.80859375</v>
      </c>
      <c r="AN127" s="1">
        <v>0</v>
      </c>
      <c r="AO127" s="11">
        <v>0</v>
      </c>
      <c r="AP127" s="24">
        <v>13071.0322265625</v>
      </c>
      <c r="AQ127" s="1">
        <v>3588.791748046875</v>
      </c>
      <c r="AR127" s="11">
        <v>0.27456069925019816</v>
      </c>
      <c r="AS127" s="24">
        <v>9482.240478515625</v>
      </c>
    </row>
    <row r="128" spans="1:45" ht="14.5" x14ac:dyDescent="0.35">
      <c r="A128">
        <v>121</v>
      </c>
      <c r="B128" t="s">
        <v>385</v>
      </c>
      <c r="C128" t="s">
        <v>1634</v>
      </c>
      <c r="D128" t="s">
        <v>171</v>
      </c>
      <c r="E128" s="1">
        <v>61011.0234375</v>
      </c>
      <c r="F128" s="1">
        <v>4023.976806640625</v>
      </c>
      <c r="G128" s="11">
        <v>6.5954914045374236E-2</v>
      </c>
      <c r="H128" s="1">
        <v>56987.046630859382</v>
      </c>
      <c r="I128" s="11">
        <v>0.93404508595462576</v>
      </c>
      <c r="Q128" s="1">
        <v>0</v>
      </c>
      <c r="R128" s="11">
        <v>0</v>
      </c>
      <c r="S128" s="1">
        <v>0</v>
      </c>
      <c r="T128" s="11">
        <v>0</v>
      </c>
      <c r="W128" s="1">
        <v>19153.84765625</v>
      </c>
      <c r="X128" s="11">
        <v>0.31394076966880091</v>
      </c>
      <c r="Y128" s="1">
        <v>948.00592041015625</v>
      </c>
      <c r="Z128" s="11">
        <v>1.5538272708722848E-2</v>
      </c>
      <c r="AB128" s="1">
        <v>8394.458984375</v>
      </c>
      <c r="AC128" s="11">
        <v>0.13758921767595531</v>
      </c>
      <c r="AD128" s="24">
        <v>52616.564453125</v>
      </c>
      <c r="AE128" s="1">
        <v>5750.04052734375</v>
      </c>
      <c r="AF128" s="11">
        <v>9.4245928085997785E-2</v>
      </c>
      <c r="AG128" s="24">
        <v>55260.98291015625</v>
      </c>
      <c r="AH128" s="1">
        <v>27068.87890625</v>
      </c>
      <c r="AI128" s="11">
        <v>0.443671936334251</v>
      </c>
      <c r="AJ128" s="24">
        <v>33942.14453125</v>
      </c>
      <c r="AK128" s="1">
        <v>33274.11328125</v>
      </c>
      <c r="AL128" s="11">
        <v>0.54537871037905417</v>
      </c>
      <c r="AM128" s="24">
        <v>27736.91015625</v>
      </c>
      <c r="AN128" s="1">
        <v>43918.7421875</v>
      </c>
      <c r="AO128" s="11">
        <v>0.71984929465231118</v>
      </c>
      <c r="AP128" s="24">
        <v>17092.28125</v>
      </c>
      <c r="AQ128" s="1">
        <v>5757.5234375</v>
      </c>
      <c r="AR128" s="11">
        <v>9.4368576580231206E-2</v>
      </c>
      <c r="AS128" s="24">
        <v>55253.5</v>
      </c>
    </row>
    <row r="129" spans="1:45" ht="14.5" x14ac:dyDescent="0.35">
      <c r="A129">
        <v>122</v>
      </c>
      <c r="B129" t="s">
        <v>386</v>
      </c>
      <c r="C129" t="s">
        <v>1749</v>
      </c>
      <c r="D129" t="s">
        <v>1750</v>
      </c>
      <c r="E129" s="1">
        <v>12435.55859375</v>
      </c>
      <c r="F129" s="1">
        <v>4193.10400390625</v>
      </c>
      <c r="G129" s="11">
        <v>0.33718662272345901</v>
      </c>
      <c r="H129" s="1">
        <v>8242.45458984375</v>
      </c>
      <c r="I129" s="11">
        <v>0.66281337727654099</v>
      </c>
      <c r="Q129" s="1">
        <v>17.571588516235352</v>
      </c>
      <c r="R129" s="11">
        <v>1.4130115976508431E-3</v>
      </c>
      <c r="S129" s="1">
        <v>0</v>
      </c>
      <c r="T129" s="11">
        <v>0</v>
      </c>
      <c r="W129" s="1">
        <v>3256.876708984375</v>
      </c>
      <c r="X129" s="11">
        <v>0.26190031468479841</v>
      </c>
      <c r="Y129" s="1">
        <v>77.126197814941406</v>
      </c>
      <c r="Z129" s="11">
        <v>6.2020694312601562E-3</v>
      </c>
      <c r="AB129" s="1">
        <v>5481.52978515625</v>
      </c>
      <c r="AC129" s="11">
        <v>0.44079481784688129</v>
      </c>
      <c r="AD129" s="24">
        <v>6954.02880859375</v>
      </c>
      <c r="AE129" s="1">
        <v>4472.787109375</v>
      </c>
      <c r="AF129" s="11">
        <v>0.35967721720381596</v>
      </c>
      <c r="AG129" s="24">
        <v>7962.771484375</v>
      </c>
      <c r="AH129" s="1">
        <v>4141.091796875</v>
      </c>
      <c r="AI129" s="11">
        <v>0.33300408386610597</v>
      </c>
      <c r="AJ129" s="24">
        <v>8294.466796875</v>
      </c>
      <c r="AK129" s="1">
        <v>6988.0966796875</v>
      </c>
      <c r="AL129" s="11">
        <v>0.56194473509212961</v>
      </c>
      <c r="AM129" s="24">
        <v>5447.4619140625</v>
      </c>
      <c r="AN129" s="1">
        <v>2922.465087890625</v>
      </c>
      <c r="AO129" s="11">
        <v>0.23500875058072818</v>
      </c>
      <c r="AP129" s="24">
        <v>9513.093505859375</v>
      </c>
      <c r="AQ129" s="1">
        <v>24.479879379272461</v>
      </c>
      <c r="AR129" s="11">
        <v>1.9685387829362021E-3</v>
      </c>
      <c r="AS129" s="24">
        <v>12411.078714370728</v>
      </c>
    </row>
    <row r="130" spans="1:45" ht="14.5" x14ac:dyDescent="0.35">
      <c r="A130">
        <v>123</v>
      </c>
      <c r="B130" t="s">
        <v>387</v>
      </c>
      <c r="C130" t="s">
        <v>1751</v>
      </c>
      <c r="D130" t="s">
        <v>1752</v>
      </c>
      <c r="E130" s="1">
        <v>21837.349609375</v>
      </c>
      <c r="F130" s="1">
        <v>7432.33544921875</v>
      </c>
      <c r="G130" s="11">
        <v>0.34034970278755677</v>
      </c>
      <c r="H130" s="1">
        <v>14405.01416015625</v>
      </c>
      <c r="I130" s="11">
        <v>0.65965029721244339</v>
      </c>
      <c r="Q130" s="1">
        <v>0</v>
      </c>
      <c r="R130" s="11">
        <v>0</v>
      </c>
      <c r="S130" s="1">
        <v>0</v>
      </c>
      <c r="T130" s="11">
        <v>0</v>
      </c>
      <c r="W130" s="1">
        <v>0</v>
      </c>
      <c r="X130" s="11">
        <v>0</v>
      </c>
      <c r="Y130" s="1">
        <v>0</v>
      </c>
      <c r="Z130" s="11">
        <v>0</v>
      </c>
      <c r="AB130" s="1">
        <v>2359.3837890625</v>
      </c>
      <c r="AC130" s="11">
        <v>0.10804350487888841</v>
      </c>
      <c r="AD130" s="24">
        <v>19477.9658203125</v>
      </c>
      <c r="AE130" s="1">
        <v>6866.60888671875</v>
      </c>
      <c r="AF130" s="11">
        <v>0.31444332803880387</v>
      </c>
      <c r="AG130" s="24">
        <v>14970.74072265625</v>
      </c>
      <c r="AH130" s="1">
        <v>0</v>
      </c>
      <c r="AI130" s="11">
        <v>0</v>
      </c>
      <c r="AJ130" s="24">
        <v>21837.349609375</v>
      </c>
      <c r="AK130" s="1">
        <v>8882.4296875</v>
      </c>
      <c r="AL130" s="11">
        <v>0.40675401760691154</v>
      </c>
      <c r="AM130" s="24">
        <v>12954.919921875</v>
      </c>
      <c r="AN130" s="1">
        <v>11384.24609375</v>
      </c>
      <c r="AO130" s="11">
        <v>0.52131995399581954</v>
      </c>
      <c r="AP130" s="24">
        <v>10453.103515625</v>
      </c>
      <c r="AQ130" s="1">
        <v>0</v>
      </c>
      <c r="AR130" s="11">
        <v>0</v>
      </c>
      <c r="AS130" s="24">
        <v>21837.349609375</v>
      </c>
    </row>
    <row r="131" spans="1:45" ht="14.5" x14ac:dyDescent="0.35">
      <c r="A131">
        <v>124</v>
      </c>
      <c r="B131" t="s">
        <v>388</v>
      </c>
      <c r="C131" t="s">
        <v>1749</v>
      </c>
      <c r="D131" t="s">
        <v>1753</v>
      </c>
      <c r="E131" s="1">
        <v>25382.013671875</v>
      </c>
      <c r="F131" s="1">
        <v>12013.642578125</v>
      </c>
      <c r="G131" s="11">
        <v>0.47331321830611628</v>
      </c>
      <c r="H131" s="1">
        <v>13368.37109375</v>
      </c>
      <c r="I131" s="11">
        <v>0.52668678169388372</v>
      </c>
      <c r="Q131" s="1">
        <v>111.7298126220703</v>
      </c>
      <c r="R131" s="11">
        <v>4.4019286281401131E-3</v>
      </c>
      <c r="S131" s="1">
        <v>0</v>
      </c>
      <c r="T131" s="11">
        <v>0</v>
      </c>
      <c r="W131" s="1">
        <v>4068.936279296875</v>
      </c>
      <c r="X131" s="11">
        <v>0.16030785941170361</v>
      </c>
      <c r="Y131" s="1">
        <v>0</v>
      </c>
      <c r="Z131" s="11">
        <v>0</v>
      </c>
      <c r="AB131" s="1">
        <v>2903.02783203125</v>
      </c>
      <c r="AC131" s="11">
        <v>0.1143734248023041</v>
      </c>
      <c r="AD131" s="24">
        <v>22478.98583984375</v>
      </c>
      <c r="AE131" s="1">
        <v>4592.88525390625</v>
      </c>
      <c r="AF131" s="11">
        <v>0.18095038925124679</v>
      </c>
      <c r="AG131" s="24">
        <v>20789.12841796875</v>
      </c>
      <c r="AH131" s="1">
        <v>3721.345703125</v>
      </c>
      <c r="AI131" s="11">
        <v>0.14661349376107641</v>
      </c>
      <c r="AJ131" s="24">
        <v>21660.66796875</v>
      </c>
      <c r="AK131" s="1">
        <v>7271.32373046875</v>
      </c>
      <c r="AL131" s="11">
        <v>0.2864754477114585</v>
      </c>
      <c r="AM131" s="24">
        <v>18110.68994140625</v>
      </c>
      <c r="AN131" s="1">
        <v>7604.10888671875</v>
      </c>
      <c r="AO131" s="11">
        <v>0.2995865097631959</v>
      </c>
      <c r="AP131" s="24">
        <v>17777.90478515625</v>
      </c>
      <c r="AQ131" s="1">
        <v>1.071641087532043</v>
      </c>
      <c r="AR131" s="11">
        <v>4.2220491304813014E-5</v>
      </c>
      <c r="AS131" s="24">
        <v>25380.942030787468</v>
      </c>
    </row>
    <row r="132" spans="1:45" ht="14.5" x14ac:dyDescent="0.35">
      <c r="A132">
        <v>125</v>
      </c>
      <c r="B132" t="s">
        <v>389</v>
      </c>
      <c r="C132" t="s">
        <v>1751</v>
      </c>
      <c r="D132" t="s">
        <v>1754</v>
      </c>
      <c r="E132" s="1">
        <v>0</v>
      </c>
      <c r="F132" s="1">
        <v>0</v>
      </c>
      <c r="G132" s="11">
        <v>0</v>
      </c>
      <c r="H132" s="1">
        <v>0</v>
      </c>
      <c r="I132" s="11">
        <v>0</v>
      </c>
      <c r="Q132" s="1">
        <v>0</v>
      </c>
      <c r="R132" s="11">
        <v>0</v>
      </c>
      <c r="S132" s="1">
        <v>0</v>
      </c>
      <c r="T132" s="11">
        <v>0</v>
      </c>
      <c r="W132" s="1">
        <v>0</v>
      </c>
      <c r="X132" s="11">
        <v>0</v>
      </c>
      <c r="Y132" s="1">
        <v>0</v>
      </c>
      <c r="Z132" s="11">
        <v>0</v>
      </c>
      <c r="AB132" s="1">
        <v>0</v>
      </c>
      <c r="AC132" s="11">
        <v>0</v>
      </c>
      <c r="AD132" s="24">
        <v>0</v>
      </c>
      <c r="AE132" s="1">
        <v>0</v>
      </c>
      <c r="AF132" s="11">
        <v>0</v>
      </c>
      <c r="AG132" s="24">
        <v>0</v>
      </c>
      <c r="AH132" s="1">
        <v>0</v>
      </c>
      <c r="AI132" s="11">
        <v>0</v>
      </c>
      <c r="AJ132" s="24">
        <v>0</v>
      </c>
      <c r="AK132" s="1">
        <v>0</v>
      </c>
      <c r="AL132" s="11">
        <v>0</v>
      </c>
      <c r="AM132" s="24">
        <v>0</v>
      </c>
      <c r="AN132" s="1">
        <v>0</v>
      </c>
      <c r="AO132" s="11">
        <v>0</v>
      </c>
      <c r="AP132" s="24">
        <v>0</v>
      </c>
      <c r="AQ132" s="1">
        <v>0</v>
      </c>
      <c r="AR132" s="11">
        <v>0</v>
      </c>
      <c r="AS132" s="24">
        <v>0</v>
      </c>
    </row>
    <row r="133" spans="1:45" ht="14.5" x14ac:dyDescent="0.35">
      <c r="A133">
        <v>126</v>
      </c>
      <c r="B133" t="s">
        <v>390</v>
      </c>
      <c r="C133" t="s">
        <v>1628</v>
      </c>
      <c r="D133" t="s">
        <v>1755</v>
      </c>
      <c r="E133" s="1">
        <v>0</v>
      </c>
      <c r="F133" s="1">
        <v>0</v>
      </c>
      <c r="G133" s="11">
        <v>0</v>
      </c>
      <c r="H133" s="1">
        <v>0</v>
      </c>
      <c r="I133" s="11">
        <v>0</v>
      </c>
      <c r="Q133" s="1">
        <v>0</v>
      </c>
      <c r="R133" s="11">
        <v>0</v>
      </c>
      <c r="S133" s="1">
        <v>0</v>
      </c>
      <c r="T133" s="11">
        <v>0</v>
      </c>
      <c r="W133" s="1">
        <v>0</v>
      </c>
      <c r="X133" s="11">
        <v>0</v>
      </c>
      <c r="Y133" s="1">
        <v>0</v>
      </c>
      <c r="Z133" s="11">
        <v>0</v>
      </c>
      <c r="AB133" s="1">
        <v>0</v>
      </c>
      <c r="AC133" s="11">
        <v>0</v>
      </c>
      <c r="AD133" s="24">
        <v>0</v>
      </c>
      <c r="AE133" s="1">
        <v>0</v>
      </c>
      <c r="AF133" s="11">
        <v>0</v>
      </c>
      <c r="AG133" s="24">
        <v>0</v>
      </c>
      <c r="AH133" s="1">
        <v>0</v>
      </c>
      <c r="AI133" s="11">
        <v>0</v>
      </c>
      <c r="AJ133" s="24">
        <v>0</v>
      </c>
      <c r="AK133" s="1">
        <v>0</v>
      </c>
      <c r="AL133" s="11">
        <v>0</v>
      </c>
      <c r="AM133" s="24">
        <v>0</v>
      </c>
      <c r="AN133" s="1">
        <v>0</v>
      </c>
      <c r="AO133" s="11">
        <v>0</v>
      </c>
      <c r="AP133" s="24">
        <v>0</v>
      </c>
      <c r="AQ133" s="1">
        <v>0</v>
      </c>
      <c r="AR133" s="11">
        <v>0</v>
      </c>
      <c r="AS133" s="24">
        <v>0</v>
      </c>
    </row>
    <row r="134" spans="1:45" ht="14.5" x14ac:dyDescent="0.35">
      <c r="A134">
        <v>127</v>
      </c>
      <c r="B134" t="s">
        <v>391</v>
      </c>
      <c r="C134" t="s">
        <v>1628</v>
      </c>
      <c r="D134" t="s">
        <v>1756</v>
      </c>
      <c r="E134" s="1">
        <v>119055.3203125</v>
      </c>
      <c r="F134" s="1">
        <v>1107.143188476562</v>
      </c>
      <c r="G134" s="11">
        <v>9.2994011991274269E-3</v>
      </c>
      <c r="H134" s="1">
        <v>117948.17712402339</v>
      </c>
      <c r="I134" s="11">
        <v>0.99070059880087258</v>
      </c>
      <c r="Q134" s="1">
        <v>33499.84765625</v>
      </c>
      <c r="R134" s="11">
        <v>0.28138051763095162</v>
      </c>
      <c r="S134" s="1">
        <v>63410.25390625</v>
      </c>
      <c r="T134" s="11">
        <v>0.53261167783017882</v>
      </c>
      <c r="W134" s="1">
        <v>0</v>
      </c>
      <c r="X134" s="11">
        <v>0</v>
      </c>
      <c r="Y134" s="1">
        <v>0</v>
      </c>
      <c r="Z134" s="11">
        <v>0</v>
      </c>
      <c r="AB134" s="1">
        <v>11988.8076171875</v>
      </c>
      <c r="AC134" s="11">
        <v>0.10069946967274471</v>
      </c>
      <c r="AD134" s="24">
        <v>107066.5126953125</v>
      </c>
      <c r="AE134" s="1">
        <v>18956.333984375</v>
      </c>
      <c r="AF134" s="11">
        <v>0.15922290523949581</v>
      </c>
      <c r="AG134" s="24">
        <v>100098.986328125</v>
      </c>
      <c r="AH134" s="1">
        <v>21085.373046875</v>
      </c>
      <c r="AI134" s="11">
        <v>0.17710567651684511</v>
      </c>
      <c r="AJ134" s="24">
        <v>97969.947265625</v>
      </c>
      <c r="AK134" s="1">
        <v>30703.84765625</v>
      </c>
      <c r="AL134" s="11">
        <v>0.25789563688256528</v>
      </c>
      <c r="AM134" s="24">
        <v>88351.47265625</v>
      </c>
      <c r="AN134" s="1">
        <v>21.33408164978027</v>
      </c>
      <c r="AO134" s="11">
        <v>1.7919469364142591E-4</v>
      </c>
      <c r="AP134" s="24">
        <v>119033.98623085022</v>
      </c>
      <c r="AQ134" s="1">
        <v>12391.72265625</v>
      </c>
      <c r="AR134" s="11">
        <v>0.1040837370704966</v>
      </c>
      <c r="AS134" s="24">
        <v>106663.59765625</v>
      </c>
    </row>
    <row r="135" spans="1:45" ht="14.5" x14ac:dyDescent="0.35">
      <c r="A135">
        <v>128</v>
      </c>
      <c r="B135" t="s">
        <v>392</v>
      </c>
      <c r="C135" t="s">
        <v>1640</v>
      </c>
      <c r="D135" t="s">
        <v>1757</v>
      </c>
      <c r="E135" s="1">
        <v>446.00119018554688</v>
      </c>
      <c r="F135" s="1">
        <v>0</v>
      </c>
      <c r="G135" s="11">
        <v>0</v>
      </c>
      <c r="H135" s="1">
        <v>446.00119018554688</v>
      </c>
      <c r="I135" s="11">
        <v>1</v>
      </c>
      <c r="Q135" s="1">
        <v>0</v>
      </c>
      <c r="R135" s="11">
        <v>0</v>
      </c>
      <c r="S135" s="1">
        <v>0</v>
      </c>
      <c r="T135" s="11">
        <v>0</v>
      </c>
      <c r="W135" s="1">
        <v>0</v>
      </c>
      <c r="X135" s="11">
        <v>0</v>
      </c>
      <c r="Y135" s="1">
        <v>446.001220703125</v>
      </c>
      <c r="Z135" s="11">
        <v>1.00000006842488</v>
      </c>
      <c r="AB135" s="1">
        <v>301.982421875</v>
      </c>
      <c r="AC135" s="11">
        <v>0.67708882514274971</v>
      </c>
      <c r="AD135" s="24">
        <v>144.01876831054688</v>
      </c>
      <c r="AE135" s="1">
        <v>144.0187683105469</v>
      </c>
      <c r="AF135" s="11">
        <v>0.32291117485725029</v>
      </c>
      <c r="AG135" s="24">
        <v>301.982421875</v>
      </c>
      <c r="AH135" s="1">
        <v>144.0187683105469</v>
      </c>
      <c r="AI135" s="11">
        <v>0.32291117485725029</v>
      </c>
      <c r="AJ135" s="24">
        <v>301.982421875</v>
      </c>
      <c r="AK135" s="1">
        <v>446.00119018554688</v>
      </c>
      <c r="AL135" s="11">
        <v>1</v>
      </c>
      <c r="AM135" s="24">
        <v>0</v>
      </c>
      <c r="AN135" s="1">
        <v>227.1328125</v>
      </c>
      <c r="AO135" s="11">
        <v>0.50926503672671253</v>
      </c>
      <c r="AP135" s="24">
        <v>218.86837768554688</v>
      </c>
      <c r="AQ135" s="1">
        <v>5.9280309677124023</v>
      </c>
      <c r="AR135" s="11">
        <v>1.3291513785526449E-2</v>
      </c>
      <c r="AS135" s="24">
        <v>440.07315921783447</v>
      </c>
    </row>
    <row r="136" spans="1:45" ht="14.5" x14ac:dyDescent="0.35">
      <c r="A136">
        <v>129</v>
      </c>
      <c r="B136" t="s">
        <v>394</v>
      </c>
      <c r="C136" t="s">
        <v>1697</v>
      </c>
      <c r="D136" t="s">
        <v>171</v>
      </c>
      <c r="E136" s="1">
        <v>15340.353515625</v>
      </c>
      <c r="F136" s="1">
        <v>472.0518798828125</v>
      </c>
      <c r="G136" s="11">
        <v>3.077190362021328E-2</v>
      </c>
      <c r="H136" s="1">
        <v>14868.301635742189</v>
      </c>
      <c r="I136" s="11">
        <v>0.96922809637978669</v>
      </c>
      <c r="Q136" s="1">
        <v>0</v>
      </c>
      <c r="R136" s="11">
        <v>0</v>
      </c>
      <c r="S136" s="1">
        <v>0</v>
      </c>
      <c r="T136" s="11">
        <v>0</v>
      </c>
      <c r="W136" s="1">
        <v>0</v>
      </c>
      <c r="X136" s="11">
        <v>0</v>
      </c>
      <c r="Y136" s="1">
        <v>0</v>
      </c>
      <c r="Z136" s="11">
        <v>0</v>
      </c>
      <c r="AB136" s="1">
        <v>14704.66015625</v>
      </c>
      <c r="AC136" s="11">
        <v>0.95856070991274678</v>
      </c>
      <c r="AD136" s="24">
        <v>635.693359375</v>
      </c>
      <c r="AE136" s="1">
        <v>1560.364868164062</v>
      </c>
      <c r="AF136" s="11">
        <v>0.1017163565738393</v>
      </c>
      <c r="AG136" s="24">
        <v>13779.988647460938</v>
      </c>
      <c r="AH136" s="1">
        <v>0</v>
      </c>
      <c r="AI136" s="11">
        <v>0</v>
      </c>
      <c r="AJ136" s="24">
        <v>15340.353515625</v>
      </c>
      <c r="AK136" s="1">
        <v>14704.66015625</v>
      </c>
      <c r="AL136" s="11">
        <v>0.95856070991274678</v>
      </c>
      <c r="AM136" s="24">
        <v>635.693359375</v>
      </c>
      <c r="AN136" s="1">
        <v>10057.3125</v>
      </c>
      <c r="AO136" s="11">
        <v>0.65561152093112274</v>
      </c>
      <c r="AP136" s="24">
        <v>5283.041015625</v>
      </c>
      <c r="AQ136" s="1">
        <v>0</v>
      </c>
      <c r="AR136" s="11">
        <v>0</v>
      </c>
      <c r="AS136" s="24">
        <v>15340.353515625</v>
      </c>
    </row>
    <row r="137" spans="1:45" ht="14.5" x14ac:dyDescent="0.35">
      <c r="A137">
        <v>130</v>
      </c>
      <c r="B137" t="s">
        <v>395</v>
      </c>
      <c r="C137" t="s">
        <v>1640</v>
      </c>
      <c r="D137" t="s">
        <v>1758</v>
      </c>
      <c r="E137" s="1">
        <v>36362.91015625</v>
      </c>
      <c r="F137" s="1">
        <v>2929.540283203125</v>
      </c>
      <c r="G137" s="11">
        <v>8.0563966707147619E-2</v>
      </c>
      <c r="H137" s="1">
        <v>33433.369873046882</v>
      </c>
      <c r="I137" s="11">
        <v>0.91943603329285239</v>
      </c>
      <c r="Q137" s="1">
        <v>27.9315299987793</v>
      </c>
      <c r="R137" s="11">
        <v>7.681324151108535E-4</v>
      </c>
      <c r="S137" s="1">
        <v>1.731332659721375</v>
      </c>
      <c r="T137" s="11">
        <v>4.7612598999417427E-5</v>
      </c>
      <c r="W137" s="1">
        <v>11170.2470703125</v>
      </c>
      <c r="X137" s="11">
        <v>0.30718792919253129</v>
      </c>
      <c r="Y137" s="1">
        <v>22068.72265625</v>
      </c>
      <c r="Z137" s="11">
        <v>0.60690199330640926</v>
      </c>
      <c r="AB137" s="1">
        <v>19485.30859375</v>
      </c>
      <c r="AC137" s="11">
        <v>0.53585668776295381</v>
      </c>
      <c r="AD137" s="24">
        <v>16877.6015625</v>
      </c>
      <c r="AE137" s="1">
        <v>24679.515625</v>
      </c>
      <c r="AF137" s="11">
        <v>0.67870023380838029</v>
      </c>
      <c r="AG137" s="24">
        <v>11683.39453125</v>
      </c>
      <c r="AH137" s="1">
        <v>22372.33984375</v>
      </c>
      <c r="AI137" s="11">
        <v>0.61525163271082906</v>
      </c>
      <c r="AJ137" s="24">
        <v>13990.5703125</v>
      </c>
      <c r="AK137" s="1">
        <v>32749.6328125</v>
      </c>
      <c r="AL137" s="11">
        <v>0.90063288861579305</v>
      </c>
      <c r="AM137" s="24">
        <v>3613.27734375</v>
      </c>
      <c r="AN137" s="1">
        <v>18784.1953125</v>
      </c>
      <c r="AO137" s="11">
        <v>0.51657568747344618</v>
      </c>
      <c r="AP137" s="24">
        <v>17578.71484375</v>
      </c>
      <c r="AQ137" s="1">
        <v>1855.2109375</v>
      </c>
      <c r="AR137" s="11">
        <v>5.1019319672936818E-2</v>
      </c>
      <c r="AS137" s="24">
        <v>34507.69921875</v>
      </c>
    </row>
    <row r="138" spans="1:45" ht="14.5" x14ac:dyDescent="0.35">
      <c r="A138">
        <v>131</v>
      </c>
      <c r="B138" t="s">
        <v>397</v>
      </c>
      <c r="C138" t="s">
        <v>1640</v>
      </c>
      <c r="D138" t="s">
        <v>1759</v>
      </c>
      <c r="E138" s="1">
        <v>366.03787231445313</v>
      </c>
      <c r="F138" s="1">
        <v>0</v>
      </c>
      <c r="G138" s="11">
        <v>0</v>
      </c>
      <c r="H138" s="1">
        <v>366.03787231445313</v>
      </c>
      <c r="I138" s="11">
        <v>1</v>
      </c>
      <c r="Q138" s="1">
        <v>0</v>
      </c>
      <c r="R138" s="11">
        <v>0</v>
      </c>
      <c r="S138" s="1">
        <v>0</v>
      </c>
      <c r="T138" s="11">
        <v>0</v>
      </c>
      <c r="W138" s="1">
        <v>0</v>
      </c>
      <c r="X138" s="11">
        <v>0</v>
      </c>
      <c r="Y138" s="1">
        <v>366.03787231445313</v>
      </c>
      <c r="Z138" s="11">
        <v>1</v>
      </c>
      <c r="AB138" s="1">
        <v>222.01908874511719</v>
      </c>
      <c r="AC138" s="11">
        <v>0.60654676889386638</v>
      </c>
      <c r="AD138" s="24">
        <v>144.01878356933594</v>
      </c>
      <c r="AE138" s="1">
        <v>144.0187683105469</v>
      </c>
      <c r="AF138" s="11">
        <v>0.39345318941976659</v>
      </c>
      <c r="AG138" s="24">
        <v>222.01910400390622</v>
      </c>
      <c r="AH138" s="1">
        <v>144.0187683105469</v>
      </c>
      <c r="AI138" s="11">
        <v>0.39345318941976659</v>
      </c>
      <c r="AJ138" s="24">
        <v>222.01910400390622</v>
      </c>
      <c r="AK138" s="1">
        <v>366.03787231445313</v>
      </c>
      <c r="AL138" s="11">
        <v>1</v>
      </c>
      <c r="AM138" s="24">
        <v>0</v>
      </c>
      <c r="AN138" s="1">
        <v>179.40922546386719</v>
      </c>
      <c r="AO138" s="11">
        <v>0.49013842291636323</v>
      </c>
      <c r="AP138" s="24">
        <v>186.62864685058594</v>
      </c>
      <c r="AQ138" s="1">
        <v>0.74150049686431885</v>
      </c>
      <c r="AR138" s="11">
        <v>2.0257480248582478E-3</v>
      </c>
      <c r="AS138" s="24">
        <v>365.29637181758881</v>
      </c>
    </row>
    <row r="139" spans="1:45" ht="14.5" x14ac:dyDescent="0.35">
      <c r="A139">
        <v>132</v>
      </c>
      <c r="B139" t="s">
        <v>399</v>
      </c>
      <c r="C139" t="s">
        <v>1640</v>
      </c>
      <c r="D139" t="s">
        <v>1760</v>
      </c>
      <c r="E139" s="1">
        <v>326.05734252929688</v>
      </c>
      <c r="F139" s="1">
        <v>0</v>
      </c>
      <c r="G139" s="11">
        <v>0</v>
      </c>
      <c r="H139" s="1">
        <v>326.05734252929688</v>
      </c>
      <c r="I139" s="11">
        <v>1</v>
      </c>
      <c r="Q139" s="1">
        <v>0</v>
      </c>
      <c r="R139" s="11">
        <v>0</v>
      </c>
      <c r="S139" s="1">
        <v>0</v>
      </c>
      <c r="T139" s="11">
        <v>0</v>
      </c>
      <c r="W139" s="1">
        <v>0</v>
      </c>
      <c r="X139" s="11">
        <v>0</v>
      </c>
      <c r="Y139" s="1">
        <v>326.05734252929688</v>
      </c>
      <c r="Z139" s="11">
        <v>1</v>
      </c>
      <c r="AB139" s="1">
        <v>326.05734252929688</v>
      </c>
      <c r="AC139" s="11">
        <v>1</v>
      </c>
      <c r="AD139" s="24">
        <v>0</v>
      </c>
      <c r="AE139" s="1">
        <v>9.9379682540893555</v>
      </c>
      <c r="AF139" s="11">
        <v>3.047920398601792E-2</v>
      </c>
      <c r="AG139" s="24">
        <v>316.11937427520752</v>
      </c>
      <c r="AH139" s="1">
        <v>108.2272415161133</v>
      </c>
      <c r="AI139" s="11">
        <v>0.33192701834766636</v>
      </c>
      <c r="AJ139" s="24">
        <v>217.83010101318359</v>
      </c>
      <c r="AK139" s="1">
        <v>326.05734252929688</v>
      </c>
      <c r="AL139" s="11">
        <v>1</v>
      </c>
      <c r="AM139" s="24">
        <v>0</v>
      </c>
      <c r="AN139" s="1">
        <v>324.09722900390619</v>
      </c>
      <c r="AO139" s="11">
        <v>0.99398843924143643</v>
      </c>
      <c r="AP139" s="24">
        <v>1.9601135253906818</v>
      </c>
      <c r="AQ139" s="1">
        <v>20.76630973815918</v>
      </c>
      <c r="AR139" s="11">
        <v>6.3689133871577472E-2</v>
      </c>
      <c r="AS139" s="24">
        <v>305.2910327911377</v>
      </c>
    </row>
    <row r="140" spans="1:45" ht="14.5" x14ac:dyDescent="0.35">
      <c r="A140">
        <v>133</v>
      </c>
      <c r="B140" t="s">
        <v>401</v>
      </c>
      <c r="C140" t="s">
        <v>1640</v>
      </c>
      <c r="D140" t="s">
        <v>171</v>
      </c>
      <c r="E140" s="1">
        <v>11654.0771484375</v>
      </c>
      <c r="F140" s="1">
        <v>1143.321411132812</v>
      </c>
      <c r="G140" s="11">
        <v>9.8104843186669774E-2</v>
      </c>
      <c r="H140" s="1">
        <v>10510.755737304689</v>
      </c>
      <c r="I140" s="11">
        <v>0.90189515681333021</v>
      </c>
      <c r="Q140" s="1">
        <v>0</v>
      </c>
      <c r="R140" s="11">
        <v>0</v>
      </c>
      <c r="S140" s="1">
        <v>0</v>
      </c>
      <c r="T140" s="11">
        <v>0</v>
      </c>
      <c r="W140" s="1">
        <v>0</v>
      </c>
      <c r="X140" s="11">
        <v>0</v>
      </c>
      <c r="Y140" s="1">
        <v>0</v>
      </c>
      <c r="Z140" s="11">
        <v>0</v>
      </c>
      <c r="AB140" s="1">
        <v>6531.81787109375</v>
      </c>
      <c r="AC140" s="11">
        <v>0.56047491259052562</v>
      </c>
      <c r="AD140" s="24">
        <v>5122.25927734375</v>
      </c>
      <c r="AE140" s="1">
        <v>8518.935546875</v>
      </c>
      <c r="AF140" s="11">
        <v>0.73098328064673579</v>
      </c>
      <c r="AG140" s="24">
        <v>3135.1416015625</v>
      </c>
      <c r="AH140" s="1">
        <v>9452.1533203125</v>
      </c>
      <c r="AI140" s="11">
        <v>0.81105978619506403</v>
      </c>
      <c r="AJ140" s="24">
        <v>2201.923828125</v>
      </c>
      <c r="AK140" s="1">
        <v>10003.4052734375</v>
      </c>
      <c r="AL140" s="11">
        <v>0.85836099641563546</v>
      </c>
      <c r="AM140" s="24">
        <v>1650.671875</v>
      </c>
      <c r="AN140" s="1">
        <v>4992.2626953125</v>
      </c>
      <c r="AO140" s="11">
        <v>0.42837048628786784</v>
      </c>
      <c r="AP140" s="24">
        <v>6661.814453125</v>
      </c>
      <c r="AQ140" s="1">
        <v>85.521461486816406</v>
      </c>
      <c r="AR140" s="11">
        <v>7.3383297877243374E-3</v>
      </c>
      <c r="AS140" s="24">
        <v>11568.555686950684</v>
      </c>
    </row>
    <row r="141" spans="1:45" ht="14.5" x14ac:dyDescent="0.35">
      <c r="A141">
        <v>134</v>
      </c>
      <c r="B141" t="s">
        <v>402</v>
      </c>
      <c r="C141" t="s">
        <v>1640</v>
      </c>
      <c r="D141" t="s">
        <v>1761</v>
      </c>
      <c r="E141" s="1">
        <v>30324.62890625</v>
      </c>
      <c r="F141" s="1">
        <v>6805.05322265625</v>
      </c>
      <c r="G141" s="11">
        <v>0.22440680951758349</v>
      </c>
      <c r="H141" s="1">
        <v>23519.57568359375</v>
      </c>
      <c r="I141" s="11">
        <v>0.77559319048241648</v>
      </c>
      <c r="Q141" s="1">
        <v>17.609806060791019</v>
      </c>
      <c r="R141" s="11">
        <v>5.8070969690123995E-4</v>
      </c>
      <c r="S141" s="1">
        <v>39.740047454833977</v>
      </c>
      <c r="T141" s="11">
        <v>1.3104875109170239E-3</v>
      </c>
      <c r="W141" s="1">
        <v>0</v>
      </c>
      <c r="X141" s="11">
        <v>0</v>
      </c>
      <c r="Y141" s="1">
        <v>0</v>
      </c>
      <c r="Z141" s="11">
        <v>0</v>
      </c>
      <c r="AB141" s="1">
        <v>18113.2734375</v>
      </c>
      <c r="AC141" s="11">
        <v>0.59731228677185222</v>
      </c>
      <c r="AD141" s="24">
        <v>12211.35546875</v>
      </c>
      <c r="AE141" s="1">
        <v>13837.1240234375</v>
      </c>
      <c r="AF141" s="11">
        <v>0.45629986326347516</v>
      </c>
      <c r="AG141" s="24">
        <v>16487.5048828125</v>
      </c>
      <c r="AH141" s="1">
        <v>6417.849609375</v>
      </c>
      <c r="AI141" s="11">
        <v>0.21163819116191271</v>
      </c>
      <c r="AJ141" s="24">
        <v>23906.779296875</v>
      </c>
      <c r="AK141" s="1">
        <v>21061.8203125</v>
      </c>
      <c r="AL141" s="11">
        <v>0.69454503062885276</v>
      </c>
      <c r="AM141" s="24">
        <v>9262.80859375</v>
      </c>
      <c r="AN141" s="1">
        <v>6406.63134765625</v>
      </c>
      <c r="AO141" s="11">
        <v>0.21126825220063361</v>
      </c>
      <c r="AP141" s="24">
        <v>23917.99755859375</v>
      </c>
      <c r="AQ141" s="1">
        <v>147.1072082519531</v>
      </c>
      <c r="AR141" s="11">
        <v>4.8510802459196421E-3</v>
      </c>
      <c r="AS141" s="24">
        <v>30177.521697998047</v>
      </c>
    </row>
    <row r="142" spans="1:45" ht="14.5" x14ac:dyDescent="0.35">
      <c r="A142">
        <v>135</v>
      </c>
      <c r="B142" t="s">
        <v>404</v>
      </c>
      <c r="C142" t="s">
        <v>1640</v>
      </c>
      <c r="D142" t="s">
        <v>1762</v>
      </c>
      <c r="E142" s="1">
        <v>24699.96875</v>
      </c>
      <c r="F142" s="1">
        <v>3562.890625</v>
      </c>
      <c r="G142" s="11">
        <v>0.14424676650653662</v>
      </c>
      <c r="H142" s="1">
        <v>21137.078125</v>
      </c>
      <c r="I142" s="11">
        <v>0.85575323349346344</v>
      </c>
      <c r="Q142" s="1">
        <v>73.127952575683594</v>
      </c>
      <c r="R142" s="11">
        <v>2.9606495990276748E-3</v>
      </c>
      <c r="S142" s="1">
        <v>1062.084228515625</v>
      </c>
      <c r="T142" s="11">
        <v>4.2999415880460384E-2</v>
      </c>
      <c r="W142" s="1">
        <v>0</v>
      </c>
      <c r="X142" s="11">
        <v>0</v>
      </c>
      <c r="Y142" s="1">
        <v>0</v>
      </c>
      <c r="Z142" s="11">
        <v>0</v>
      </c>
      <c r="AB142" s="1">
        <v>15354.392578125</v>
      </c>
      <c r="AC142" s="11">
        <v>0.62163611353253234</v>
      </c>
      <c r="AD142" s="24">
        <v>9345.576171875</v>
      </c>
      <c r="AE142" s="1">
        <v>12583.46484375</v>
      </c>
      <c r="AF142" s="11">
        <v>0.50945266251602039</v>
      </c>
      <c r="AG142" s="24">
        <v>12116.50390625</v>
      </c>
      <c r="AH142" s="1">
        <v>6924.12353515625</v>
      </c>
      <c r="AI142" s="11">
        <v>0.28032924273057019</v>
      </c>
      <c r="AJ142" s="24">
        <v>17775.84521484375</v>
      </c>
      <c r="AK142" s="1">
        <v>19481.216796875</v>
      </c>
      <c r="AL142" s="11">
        <v>0.78871422850990447</v>
      </c>
      <c r="AM142" s="24">
        <v>5218.751953125</v>
      </c>
      <c r="AN142" s="1">
        <v>10603.232421875</v>
      </c>
      <c r="AO142" s="11">
        <v>0.42928120797217612</v>
      </c>
      <c r="AP142" s="24">
        <v>14096.736328125</v>
      </c>
      <c r="AQ142" s="1">
        <v>485.64602661132813</v>
      </c>
      <c r="AR142" s="11">
        <v>1.966180732966831E-2</v>
      </c>
      <c r="AS142" s="24">
        <v>24214.322723388672</v>
      </c>
    </row>
    <row r="143" spans="1:45" ht="14.5" x14ac:dyDescent="0.35">
      <c r="A143">
        <v>136</v>
      </c>
      <c r="B143" t="s">
        <v>405</v>
      </c>
      <c r="C143" t="s">
        <v>1640</v>
      </c>
      <c r="D143" t="s">
        <v>406</v>
      </c>
      <c r="E143" s="1">
        <v>24972.9296875</v>
      </c>
      <c r="F143" s="1">
        <v>6784.08544921875</v>
      </c>
      <c r="G143" s="11">
        <v>0.27165757218363007</v>
      </c>
      <c r="H143" s="1">
        <v>18188.84423828125</v>
      </c>
      <c r="I143" s="11">
        <v>0.72834242781636993</v>
      </c>
      <c r="Q143" s="1">
        <v>7.3390326499938956</v>
      </c>
      <c r="R143" s="11">
        <v>2.938795224201264E-4</v>
      </c>
      <c r="S143" s="1">
        <v>11.119742393493651</v>
      </c>
      <c r="T143" s="11">
        <v>4.4527184165578902E-4</v>
      </c>
      <c r="W143" s="1">
        <v>2904.48681640625</v>
      </c>
      <c r="X143" s="11">
        <v>0.1163054096075907</v>
      </c>
      <c r="Y143" s="1">
        <v>0</v>
      </c>
      <c r="Z143" s="11">
        <v>0</v>
      </c>
      <c r="AB143" s="1">
        <v>12597.6103515625</v>
      </c>
      <c r="AC143" s="11">
        <v>0.50445063952060598</v>
      </c>
      <c r="AD143" s="24">
        <v>12375.3193359375</v>
      </c>
      <c r="AE143" s="1">
        <v>14291.94921875</v>
      </c>
      <c r="AF143" s="11">
        <v>0.57229765980976266</v>
      </c>
      <c r="AG143" s="24">
        <v>10680.98046875</v>
      </c>
      <c r="AH143" s="1">
        <v>5566.97607421875</v>
      </c>
      <c r="AI143" s="11">
        <v>0.22292042399035211</v>
      </c>
      <c r="AJ143" s="24">
        <v>19405.95361328125</v>
      </c>
      <c r="AK143" s="1">
        <v>18157.7265625</v>
      </c>
      <c r="AL143" s="11">
        <v>0.72709637153980788</v>
      </c>
      <c r="AM143" s="24">
        <v>6815.203125</v>
      </c>
      <c r="AN143" s="1">
        <v>1743.9697265625</v>
      </c>
      <c r="AO143" s="11">
        <v>6.983440663093006E-2</v>
      </c>
      <c r="AP143" s="24">
        <v>23228.9599609375</v>
      </c>
      <c r="AQ143" s="1">
        <v>20.32958984375</v>
      </c>
      <c r="AR143" s="11">
        <v>8.1406507358749395E-4</v>
      </c>
      <c r="AS143" s="24">
        <v>24952.60009765625</v>
      </c>
    </row>
    <row r="144" spans="1:45" ht="14.5" x14ac:dyDescent="0.35">
      <c r="A144">
        <v>137</v>
      </c>
      <c r="B144" t="s">
        <v>407</v>
      </c>
      <c r="C144" t="s">
        <v>1640</v>
      </c>
      <c r="D144" t="s">
        <v>1763</v>
      </c>
      <c r="E144" s="1">
        <v>0</v>
      </c>
      <c r="F144" s="1">
        <v>0</v>
      </c>
      <c r="G144" s="11">
        <v>0</v>
      </c>
      <c r="H144" s="1">
        <v>0</v>
      </c>
      <c r="I144" s="11">
        <v>0</v>
      </c>
      <c r="Q144" s="1">
        <v>0</v>
      </c>
      <c r="R144" s="11">
        <v>0</v>
      </c>
      <c r="S144" s="1">
        <v>0</v>
      </c>
      <c r="T144" s="11">
        <v>0</v>
      </c>
      <c r="W144" s="1">
        <v>0</v>
      </c>
      <c r="X144" s="11">
        <v>0</v>
      </c>
      <c r="Y144" s="1">
        <v>0</v>
      </c>
      <c r="Z144" s="11">
        <v>0</v>
      </c>
      <c r="AB144" s="1">
        <v>0</v>
      </c>
      <c r="AC144" s="11">
        <v>0</v>
      </c>
      <c r="AD144" s="24">
        <v>0</v>
      </c>
      <c r="AE144" s="1">
        <v>0</v>
      </c>
      <c r="AF144" s="11">
        <v>0</v>
      </c>
      <c r="AG144" s="24">
        <v>0</v>
      </c>
      <c r="AH144" s="1">
        <v>0</v>
      </c>
      <c r="AI144" s="11">
        <v>0</v>
      </c>
      <c r="AJ144" s="24">
        <v>0</v>
      </c>
      <c r="AK144" s="1">
        <v>0</v>
      </c>
      <c r="AL144" s="11">
        <v>0</v>
      </c>
      <c r="AM144" s="24">
        <v>0</v>
      </c>
      <c r="AN144" s="1">
        <v>0</v>
      </c>
      <c r="AO144" s="11">
        <v>0</v>
      </c>
      <c r="AP144" s="24">
        <v>0</v>
      </c>
      <c r="AQ144" s="1">
        <v>0</v>
      </c>
      <c r="AR144" s="11">
        <v>0</v>
      </c>
      <c r="AS144" s="24">
        <v>0</v>
      </c>
    </row>
    <row r="145" spans="1:45" ht="14.5" x14ac:dyDescent="0.35">
      <c r="A145">
        <v>138</v>
      </c>
      <c r="B145" t="s">
        <v>409</v>
      </c>
      <c r="C145" t="s">
        <v>1764</v>
      </c>
      <c r="D145" t="s">
        <v>1765</v>
      </c>
      <c r="E145" s="1">
        <v>943.81951904296875</v>
      </c>
      <c r="F145" s="1">
        <v>51.518115997314453</v>
      </c>
      <c r="G145" s="11">
        <v>5.4584711332897343E-2</v>
      </c>
      <c r="H145" s="1">
        <v>892.3014030456543</v>
      </c>
      <c r="I145" s="11">
        <v>0.94541528866710267</v>
      </c>
      <c r="Q145" s="1">
        <v>110.8009033203125</v>
      </c>
      <c r="R145" s="11">
        <v>0.11739628295954761</v>
      </c>
      <c r="S145" s="1">
        <v>0</v>
      </c>
      <c r="T145" s="11">
        <v>0</v>
      </c>
      <c r="W145" s="1">
        <v>0</v>
      </c>
      <c r="X145" s="11">
        <v>0</v>
      </c>
      <c r="Y145" s="1">
        <v>0</v>
      </c>
      <c r="Z145" s="11">
        <v>0</v>
      </c>
      <c r="AB145" s="1">
        <v>120.946891784668</v>
      </c>
      <c r="AC145" s="11">
        <v>0.12814620734619669</v>
      </c>
      <c r="AD145" s="24">
        <v>822.87262725830078</v>
      </c>
      <c r="AE145" s="1">
        <v>862.94525146484375</v>
      </c>
      <c r="AF145" s="11">
        <v>0.91431172385570991</v>
      </c>
      <c r="AG145" s="24">
        <v>80.874267578125</v>
      </c>
      <c r="AH145" s="1">
        <v>892.22515869140625</v>
      </c>
      <c r="AI145" s="11">
        <v>0.94533450589803536</v>
      </c>
      <c r="AJ145" s="24">
        <v>51.5943603515625</v>
      </c>
      <c r="AK145" s="1">
        <v>892.22515869140625</v>
      </c>
      <c r="AL145" s="11">
        <v>0.94533450589803536</v>
      </c>
      <c r="AM145" s="24">
        <v>51.5943603515625</v>
      </c>
      <c r="AN145" s="1">
        <v>0</v>
      </c>
      <c r="AO145" s="11">
        <v>0</v>
      </c>
      <c r="AP145" s="24">
        <v>943.81951904296875</v>
      </c>
      <c r="AQ145" s="1">
        <v>226.4107666015625</v>
      </c>
      <c r="AR145" s="11">
        <v>0.23988777730634619</v>
      </c>
      <c r="AS145" s="24">
        <v>717.40875244140625</v>
      </c>
    </row>
    <row r="146" spans="1:45" ht="14.5" x14ac:dyDescent="0.35">
      <c r="A146">
        <v>139</v>
      </c>
      <c r="B146" t="s">
        <v>412</v>
      </c>
      <c r="C146" t="s">
        <v>1764</v>
      </c>
      <c r="D146" t="s">
        <v>1766</v>
      </c>
      <c r="E146" s="1">
        <v>1.9225496053695681</v>
      </c>
      <c r="F146" s="1">
        <v>0</v>
      </c>
      <c r="G146" s="11">
        <v>0</v>
      </c>
      <c r="H146" s="1">
        <v>1.9225496053695681</v>
      </c>
      <c r="I146" s="11">
        <v>1</v>
      </c>
      <c r="Q146" s="1">
        <v>0</v>
      </c>
      <c r="R146" s="11">
        <v>0</v>
      </c>
      <c r="S146" s="1">
        <v>0</v>
      </c>
      <c r="T146" s="11">
        <v>0</v>
      </c>
      <c r="W146" s="1">
        <v>0</v>
      </c>
      <c r="X146" s="11">
        <v>0</v>
      </c>
      <c r="Y146" s="1">
        <v>0</v>
      </c>
      <c r="Z146" s="11">
        <v>0</v>
      </c>
      <c r="AB146" s="1">
        <v>0</v>
      </c>
      <c r="AC146" s="11">
        <v>0</v>
      </c>
      <c r="AD146" s="24">
        <v>1.9225496053695681</v>
      </c>
      <c r="AE146" s="1">
        <v>1.9225496053695681</v>
      </c>
      <c r="AF146" s="11">
        <v>1</v>
      </c>
      <c r="AG146" s="24">
        <v>0</v>
      </c>
      <c r="AH146" s="1">
        <v>1.9225496053695681</v>
      </c>
      <c r="AI146" s="11">
        <v>1</v>
      </c>
      <c r="AJ146" s="24">
        <v>0</v>
      </c>
      <c r="AK146" s="1">
        <v>1.9225496053695681</v>
      </c>
      <c r="AL146" s="11">
        <v>1</v>
      </c>
      <c r="AM146" s="24">
        <v>0</v>
      </c>
      <c r="AN146" s="1">
        <v>0</v>
      </c>
      <c r="AO146" s="11">
        <v>0</v>
      </c>
      <c r="AP146" s="24">
        <v>1.9225496053695681</v>
      </c>
      <c r="AQ146" s="1">
        <v>0.65123051404953003</v>
      </c>
      <c r="AR146" s="11">
        <v>0.33873274958975386</v>
      </c>
      <c r="AS146" s="24">
        <v>1.2713190913200381</v>
      </c>
    </row>
    <row r="147" spans="1:45" ht="14.5" x14ac:dyDescent="0.35">
      <c r="A147">
        <v>140</v>
      </c>
      <c r="B147" t="s">
        <v>414</v>
      </c>
      <c r="C147" t="s">
        <v>1764</v>
      </c>
      <c r="D147" t="s">
        <v>1767</v>
      </c>
      <c r="E147" s="1">
        <v>2414.685791015625</v>
      </c>
      <c r="F147" s="1">
        <v>861.9267578125</v>
      </c>
      <c r="G147" s="11">
        <v>0.35695193180805973</v>
      </c>
      <c r="H147" s="1">
        <v>1552.759033203125</v>
      </c>
      <c r="I147" s="11">
        <v>0.64304806819194038</v>
      </c>
      <c r="Q147" s="1">
        <v>0</v>
      </c>
      <c r="R147" s="11">
        <v>0</v>
      </c>
      <c r="S147" s="1">
        <v>0</v>
      </c>
      <c r="T147" s="11">
        <v>0</v>
      </c>
      <c r="W147" s="1">
        <v>0</v>
      </c>
      <c r="X147" s="11">
        <v>0</v>
      </c>
      <c r="Y147" s="1">
        <v>0</v>
      </c>
      <c r="Z147" s="11">
        <v>0</v>
      </c>
      <c r="AB147" s="1">
        <v>30.01996994018555</v>
      </c>
      <c r="AC147" s="11">
        <v>1.2432246900148049E-2</v>
      </c>
      <c r="AD147" s="24">
        <v>2384.6658210754395</v>
      </c>
      <c r="AE147" s="1">
        <v>103.00669097900391</v>
      </c>
      <c r="AF147" s="11">
        <v>4.2658424281230796E-2</v>
      </c>
      <c r="AG147" s="24">
        <v>2311.6791000366211</v>
      </c>
      <c r="AH147" s="1">
        <v>1551.56201171875</v>
      </c>
      <c r="AI147" s="11">
        <v>0.64255234262432037</v>
      </c>
      <c r="AJ147" s="24">
        <v>863.123779296875</v>
      </c>
      <c r="AK147" s="1">
        <v>1551.56201171875</v>
      </c>
      <c r="AL147" s="11">
        <v>0.64255234262432037</v>
      </c>
      <c r="AM147" s="24">
        <v>863.123779296875</v>
      </c>
      <c r="AN147" s="1">
        <v>0</v>
      </c>
      <c r="AO147" s="11">
        <v>0</v>
      </c>
      <c r="AP147" s="24">
        <v>2414.685791015625</v>
      </c>
      <c r="AQ147" s="1">
        <v>4.5686240196228027</v>
      </c>
      <c r="AR147" s="11">
        <v>1.8920159453546229E-3</v>
      </c>
      <c r="AS147" s="24">
        <v>2410.1171669960022</v>
      </c>
    </row>
    <row r="148" spans="1:45" ht="14.5" x14ac:dyDescent="0.35">
      <c r="A148">
        <v>141</v>
      </c>
      <c r="B148" t="s">
        <v>416</v>
      </c>
      <c r="C148" t="s">
        <v>1764</v>
      </c>
      <c r="D148" t="s">
        <v>1768</v>
      </c>
      <c r="E148" s="1">
        <v>1259.661987304688</v>
      </c>
      <c r="F148" s="1">
        <v>173.10595703125</v>
      </c>
      <c r="G148" s="11">
        <v>0.13742254571136711</v>
      </c>
      <c r="H148" s="1">
        <v>1086.556030273438</v>
      </c>
      <c r="I148" s="11">
        <v>0.86257745428863286</v>
      </c>
      <c r="Q148" s="1">
        <v>0</v>
      </c>
      <c r="R148" s="11">
        <v>0</v>
      </c>
      <c r="S148" s="1">
        <v>0</v>
      </c>
      <c r="T148" s="11">
        <v>0</v>
      </c>
      <c r="W148" s="1">
        <v>359.8446044921875</v>
      </c>
      <c r="X148" s="11">
        <v>0.28566759028916233</v>
      </c>
      <c r="Y148" s="1">
        <v>0</v>
      </c>
      <c r="Z148" s="11">
        <v>0</v>
      </c>
      <c r="AB148" s="1">
        <v>104.0091552734375</v>
      </c>
      <c r="AC148" s="11">
        <v>8.256909895009773E-2</v>
      </c>
      <c r="AD148" s="24">
        <v>1155.6528320312505</v>
      </c>
      <c r="AE148" s="1">
        <v>577.04705810546875</v>
      </c>
      <c r="AF148" s="11">
        <v>0.45809674652498061</v>
      </c>
      <c r="AG148" s="24">
        <v>682.6149291992192</v>
      </c>
      <c r="AH148" s="1">
        <v>1010.652465820312</v>
      </c>
      <c r="AI148" s="11">
        <v>0.80232036530912287</v>
      </c>
      <c r="AJ148" s="24">
        <v>249.00952148437591</v>
      </c>
      <c r="AK148" s="1">
        <v>1010.652465820312</v>
      </c>
      <c r="AL148" s="11">
        <v>0.80232036530912287</v>
      </c>
      <c r="AM148" s="24">
        <v>249.00952148437591</v>
      </c>
      <c r="AN148" s="1">
        <v>19.418575286865231</v>
      </c>
      <c r="AO148" s="11">
        <v>1.5415703166859369E-2</v>
      </c>
      <c r="AP148" s="24">
        <v>1240.2434120178227</v>
      </c>
      <c r="AQ148" s="1">
        <v>142.97065734863281</v>
      </c>
      <c r="AR148" s="11">
        <v>0.1134992234341759</v>
      </c>
      <c r="AS148" s="24">
        <v>1116.6913299560551</v>
      </c>
    </row>
    <row r="149" spans="1:45" ht="14.5" x14ac:dyDescent="0.35">
      <c r="A149">
        <v>142</v>
      </c>
      <c r="B149" t="s">
        <v>418</v>
      </c>
      <c r="C149" t="s">
        <v>1764</v>
      </c>
      <c r="D149" t="s">
        <v>1769</v>
      </c>
      <c r="E149" s="1">
        <v>5224.68896484375</v>
      </c>
      <c r="F149" s="1">
        <v>1071.4365234375</v>
      </c>
      <c r="G149" s="11">
        <v>0.20507182927961001</v>
      </c>
      <c r="H149" s="1">
        <v>4153.25244140625</v>
      </c>
      <c r="I149" s="11">
        <v>0.79492817072039001</v>
      </c>
      <c r="Q149" s="1">
        <v>0</v>
      </c>
      <c r="R149" s="11">
        <v>0</v>
      </c>
      <c r="S149" s="1">
        <v>0</v>
      </c>
      <c r="T149" s="11">
        <v>0</v>
      </c>
      <c r="W149" s="1">
        <v>0</v>
      </c>
      <c r="X149" s="11">
        <v>0</v>
      </c>
      <c r="Y149" s="1">
        <v>0</v>
      </c>
      <c r="Z149" s="11">
        <v>0</v>
      </c>
      <c r="AB149" s="1">
        <v>87.9459228515625</v>
      </c>
      <c r="AC149" s="11">
        <v>1.6832757594440379E-2</v>
      </c>
      <c r="AD149" s="24">
        <v>5136.7430419921875</v>
      </c>
      <c r="AE149" s="1">
        <v>842.76666259765625</v>
      </c>
      <c r="AF149" s="11">
        <v>0.1613046572281189</v>
      </c>
      <c r="AG149" s="24">
        <v>4381.9223022460938</v>
      </c>
      <c r="AH149" s="1">
        <v>4123.6328125</v>
      </c>
      <c r="AI149" s="11">
        <v>0.78925900474600241</v>
      </c>
      <c r="AJ149" s="24">
        <v>1101.05615234375</v>
      </c>
      <c r="AK149" s="1">
        <v>4141.9560546875</v>
      </c>
      <c r="AL149" s="11">
        <v>0.792766054124596</v>
      </c>
      <c r="AM149" s="24">
        <v>1082.73291015625</v>
      </c>
      <c r="AN149" s="1">
        <v>0</v>
      </c>
      <c r="AO149" s="11">
        <v>0</v>
      </c>
      <c r="AP149" s="24">
        <v>5224.68896484375</v>
      </c>
      <c r="AQ149" s="1">
        <v>60.849483489990227</v>
      </c>
      <c r="AR149" s="11">
        <v>1.16465274582733E-2</v>
      </c>
      <c r="AS149" s="24">
        <v>5163.8394813537598</v>
      </c>
    </row>
    <row r="150" spans="1:45" ht="14.5" x14ac:dyDescent="0.35">
      <c r="A150">
        <v>143</v>
      </c>
      <c r="B150" t="s">
        <v>420</v>
      </c>
      <c r="C150" t="s">
        <v>1764</v>
      </c>
      <c r="D150" t="s">
        <v>1770</v>
      </c>
      <c r="E150" s="1">
        <v>5302.47216796875</v>
      </c>
      <c r="F150" s="1">
        <v>1076.433959960938</v>
      </c>
      <c r="G150" s="11">
        <v>0.20300605564013618</v>
      </c>
      <c r="H150" s="1">
        <v>4226.0382080078116</v>
      </c>
      <c r="I150" s="11">
        <v>0.79699394435986382</v>
      </c>
      <c r="Q150" s="1">
        <v>0</v>
      </c>
      <c r="R150" s="11">
        <v>0</v>
      </c>
      <c r="S150" s="1">
        <v>0</v>
      </c>
      <c r="T150" s="11">
        <v>0</v>
      </c>
      <c r="W150" s="1">
        <v>0</v>
      </c>
      <c r="X150" s="11">
        <v>0</v>
      </c>
      <c r="Y150" s="1">
        <v>0</v>
      </c>
      <c r="Z150" s="11">
        <v>0</v>
      </c>
      <c r="AB150" s="1">
        <v>88.294013977050781</v>
      </c>
      <c r="AC150" s="11">
        <v>1.6651480890445502E-2</v>
      </c>
      <c r="AD150" s="24">
        <v>5214.1781539916992</v>
      </c>
      <c r="AE150" s="1">
        <v>915.41644287109375</v>
      </c>
      <c r="AF150" s="11">
        <v>0.17263955639427109</v>
      </c>
      <c r="AG150" s="24">
        <v>4387.0557250976563</v>
      </c>
      <c r="AH150" s="1">
        <v>4196.2822265625</v>
      </c>
      <c r="AI150" s="11">
        <v>0.79138222580619333</v>
      </c>
      <c r="AJ150" s="24">
        <v>1106.18994140625</v>
      </c>
      <c r="AK150" s="1">
        <v>4214.60595703125</v>
      </c>
      <c r="AL150" s="11">
        <v>0.79483792154363431</v>
      </c>
      <c r="AM150" s="24">
        <v>1087.8662109375</v>
      </c>
      <c r="AN150" s="1">
        <v>0</v>
      </c>
      <c r="AO150" s="11">
        <v>0</v>
      </c>
      <c r="AP150" s="24">
        <v>5302.47216796875</v>
      </c>
      <c r="AQ150" s="1">
        <v>68.774971008300781</v>
      </c>
      <c r="AR150" s="11">
        <v>1.297035964163237E-2</v>
      </c>
      <c r="AS150" s="24">
        <v>5233.6971969604492</v>
      </c>
    </row>
    <row r="151" spans="1:45" ht="14.5" x14ac:dyDescent="0.35">
      <c r="A151">
        <v>144</v>
      </c>
      <c r="B151" t="s">
        <v>422</v>
      </c>
      <c r="C151" t="s">
        <v>1764</v>
      </c>
      <c r="D151" t="s">
        <v>1771</v>
      </c>
      <c r="E151" s="1">
        <v>227.15667724609381</v>
      </c>
      <c r="F151" s="1">
        <v>84.217826843261719</v>
      </c>
      <c r="G151" s="11">
        <v>0.37074774936958155</v>
      </c>
      <c r="H151" s="1">
        <v>142.938850402832</v>
      </c>
      <c r="I151" s="11">
        <v>0.62925225063041845</v>
      </c>
      <c r="Q151" s="1">
        <v>0</v>
      </c>
      <c r="R151" s="11">
        <v>0</v>
      </c>
      <c r="S151" s="1">
        <v>0</v>
      </c>
      <c r="T151" s="11">
        <v>0</v>
      </c>
      <c r="W151" s="1">
        <v>0</v>
      </c>
      <c r="X151" s="11">
        <v>0</v>
      </c>
      <c r="Y151" s="1">
        <v>0</v>
      </c>
      <c r="Z151" s="11">
        <v>0</v>
      </c>
      <c r="AB151" s="1">
        <v>3.428943395614624</v>
      </c>
      <c r="AC151" s="11">
        <v>1.5095058781388251E-2</v>
      </c>
      <c r="AD151" s="24">
        <v>223.72773385047918</v>
      </c>
      <c r="AE151" s="1">
        <v>77.185150146484375</v>
      </c>
      <c r="AF151" s="11">
        <v>0.33978816331630279</v>
      </c>
      <c r="AG151" s="24">
        <v>149.97152709960943</v>
      </c>
      <c r="AH151" s="1">
        <v>142.81610107421881</v>
      </c>
      <c r="AI151" s="11">
        <v>0.62871187765920999</v>
      </c>
      <c r="AJ151" s="24">
        <v>84.340576171875</v>
      </c>
      <c r="AK151" s="1">
        <v>142.81610107421881</v>
      </c>
      <c r="AL151" s="11">
        <v>0.62871187765920999</v>
      </c>
      <c r="AM151" s="24">
        <v>84.340576171875</v>
      </c>
      <c r="AN151" s="1">
        <v>0</v>
      </c>
      <c r="AO151" s="11">
        <v>0</v>
      </c>
      <c r="AP151" s="24">
        <v>227.15667724609381</v>
      </c>
      <c r="AQ151" s="1">
        <v>8.5969552993774414</v>
      </c>
      <c r="AR151" s="11">
        <v>3.7845928209558177E-2</v>
      </c>
      <c r="AS151" s="24">
        <v>218.55972194671637</v>
      </c>
    </row>
    <row r="152" spans="1:45" ht="14.5" x14ac:dyDescent="0.35">
      <c r="A152">
        <v>145</v>
      </c>
      <c r="B152" t="s">
        <v>424</v>
      </c>
      <c r="C152" t="s">
        <v>1764</v>
      </c>
      <c r="D152" t="s">
        <v>1772</v>
      </c>
      <c r="E152" s="1">
        <v>964.0648193359375</v>
      </c>
      <c r="F152" s="1">
        <v>49.455047607421882</v>
      </c>
      <c r="G152" s="11">
        <v>5.1298467297548792E-2</v>
      </c>
      <c r="H152" s="1">
        <v>914.60977172851563</v>
      </c>
      <c r="I152" s="11">
        <v>0.94870153270245117</v>
      </c>
      <c r="Q152" s="1">
        <v>110.8009033203125</v>
      </c>
      <c r="R152" s="11">
        <v>0.1149309684349169</v>
      </c>
      <c r="S152" s="1">
        <v>0</v>
      </c>
      <c r="T152" s="11">
        <v>0</v>
      </c>
      <c r="W152" s="1">
        <v>0</v>
      </c>
      <c r="X152" s="11">
        <v>0</v>
      </c>
      <c r="Y152" s="1">
        <v>0</v>
      </c>
      <c r="Z152" s="11">
        <v>0</v>
      </c>
      <c r="AB152" s="1">
        <v>120.946891784668</v>
      </c>
      <c r="AC152" s="11">
        <v>0.12545514508866529</v>
      </c>
      <c r="AD152" s="24">
        <v>843.11792755126953</v>
      </c>
      <c r="AE152" s="1">
        <v>905.04931640625</v>
      </c>
      <c r="AF152" s="11">
        <v>0.93878471473490932</v>
      </c>
      <c r="AG152" s="24">
        <v>59.0155029296875</v>
      </c>
      <c r="AH152" s="1">
        <v>913.5008544921875</v>
      </c>
      <c r="AI152" s="11">
        <v>0.94755128096202157</v>
      </c>
      <c r="AJ152" s="24">
        <v>50.56396484375</v>
      </c>
      <c r="AK152" s="1">
        <v>913.5008544921875</v>
      </c>
      <c r="AL152" s="11">
        <v>0.94755128096202157</v>
      </c>
      <c r="AM152" s="24">
        <v>50.56396484375</v>
      </c>
      <c r="AN152" s="1">
        <v>17.31800651550293</v>
      </c>
      <c r="AO152" s="11">
        <v>1.796352918202309E-2</v>
      </c>
      <c r="AP152" s="24">
        <v>946.74681282043457</v>
      </c>
      <c r="AQ152" s="1">
        <v>232.90625</v>
      </c>
      <c r="AR152" s="11">
        <v>0.24158774942169281</v>
      </c>
      <c r="AS152" s="24">
        <v>731.1585693359375</v>
      </c>
    </row>
    <row r="153" spans="1:45" ht="14.5" x14ac:dyDescent="0.35">
      <c r="A153">
        <v>146</v>
      </c>
      <c r="B153" t="s">
        <v>426</v>
      </c>
      <c r="C153" t="s">
        <v>1764</v>
      </c>
      <c r="D153" t="s">
        <v>1773</v>
      </c>
      <c r="E153" s="1">
        <v>0</v>
      </c>
      <c r="F153" s="1">
        <v>0</v>
      </c>
      <c r="G153" s="11">
        <v>0</v>
      </c>
      <c r="H153" s="1">
        <v>0</v>
      </c>
      <c r="I153" s="11">
        <v>0</v>
      </c>
      <c r="Q153" s="1">
        <v>0</v>
      </c>
      <c r="R153" s="11">
        <v>0</v>
      </c>
      <c r="S153" s="1">
        <v>0</v>
      </c>
      <c r="T153" s="11">
        <v>0</v>
      </c>
      <c r="W153" s="1">
        <v>0</v>
      </c>
      <c r="X153" s="11">
        <v>0</v>
      </c>
      <c r="Y153" s="1">
        <v>0</v>
      </c>
      <c r="Z153" s="11">
        <v>0</v>
      </c>
      <c r="AB153" s="1">
        <v>0</v>
      </c>
      <c r="AC153" s="11">
        <v>0</v>
      </c>
      <c r="AD153" s="24">
        <v>0</v>
      </c>
      <c r="AE153" s="1">
        <v>0</v>
      </c>
      <c r="AF153" s="11">
        <v>0</v>
      </c>
      <c r="AG153" s="24">
        <v>0</v>
      </c>
      <c r="AH153" s="1">
        <v>0</v>
      </c>
      <c r="AI153" s="11">
        <v>0</v>
      </c>
      <c r="AJ153" s="24">
        <v>0</v>
      </c>
      <c r="AK153" s="1">
        <v>0</v>
      </c>
      <c r="AL153" s="11">
        <v>0</v>
      </c>
      <c r="AM153" s="24">
        <v>0</v>
      </c>
      <c r="AN153" s="1">
        <v>0</v>
      </c>
      <c r="AO153" s="11">
        <v>0</v>
      </c>
      <c r="AP153" s="24">
        <v>0</v>
      </c>
      <c r="AQ153" s="1">
        <v>0</v>
      </c>
      <c r="AR153" s="11">
        <v>0</v>
      </c>
      <c r="AS153" s="24">
        <v>0</v>
      </c>
    </row>
    <row r="154" spans="1:45" ht="14.5" x14ac:dyDescent="0.35">
      <c r="A154">
        <v>147</v>
      </c>
      <c r="B154" t="s">
        <v>428</v>
      </c>
      <c r="C154" t="s">
        <v>1764</v>
      </c>
      <c r="D154" t="s">
        <v>1774</v>
      </c>
      <c r="E154" s="1">
        <v>861.94635009765625</v>
      </c>
      <c r="F154" s="1">
        <v>103.65028381347661</v>
      </c>
      <c r="G154" s="11">
        <v>0.1202514330523393</v>
      </c>
      <c r="H154" s="1">
        <v>758.29606628417969</v>
      </c>
      <c r="I154" s="11">
        <v>0.87974856694766079</v>
      </c>
      <c r="Q154" s="1">
        <v>0</v>
      </c>
      <c r="R154" s="11">
        <v>0</v>
      </c>
      <c r="S154" s="1">
        <v>0</v>
      </c>
      <c r="T154" s="11">
        <v>0</v>
      </c>
      <c r="W154" s="1">
        <v>39.185054779052727</v>
      </c>
      <c r="X154" s="11">
        <v>4.546112965686689E-2</v>
      </c>
      <c r="Y154" s="1">
        <v>0</v>
      </c>
      <c r="Z154" s="11">
        <v>0</v>
      </c>
      <c r="AB154" s="1">
        <v>0</v>
      </c>
      <c r="AC154" s="11">
        <v>0</v>
      </c>
      <c r="AD154" s="24">
        <v>861.94635009765625</v>
      </c>
      <c r="AE154" s="1">
        <v>265.68856811523438</v>
      </c>
      <c r="AF154" s="11">
        <v>0.30824258155409862</v>
      </c>
      <c r="AG154" s="24">
        <v>596.25778198242188</v>
      </c>
      <c r="AH154" s="1">
        <v>758.166748046875</v>
      </c>
      <c r="AI154" s="11">
        <v>0.87959853645296671</v>
      </c>
      <c r="AJ154" s="24">
        <v>103.77960205078125</v>
      </c>
      <c r="AK154" s="1">
        <v>758.166748046875</v>
      </c>
      <c r="AL154" s="11">
        <v>0.87959853645296671</v>
      </c>
      <c r="AM154" s="24">
        <v>103.77960205078125</v>
      </c>
      <c r="AN154" s="1">
        <v>0.20601992309093481</v>
      </c>
      <c r="AO154" s="11">
        <v>2.3901710711762191E-4</v>
      </c>
      <c r="AP154" s="24">
        <v>861.74033017456532</v>
      </c>
      <c r="AQ154" s="1">
        <v>8.964076042175293</v>
      </c>
      <c r="AR154" s="11">
        <v>1.0399807413952951E-2</v>
      </c>
      <c r="AS154" s="24">
        <v>852.98227405548096</v>
      </c>
    </row>
    <row r="155" spans="1:45" ht="14.5" x14ac:dyDescent="0.35">
      <c r="A155">
        <v>148</v>
      </c>
      <c r="B155" t="s">
        <v>430</v>
      </c>
      <c r="C155" t="s">
        <v>1735</v>
      </c>
      <c r="D155" t="s">
        <v>1775</v>
      </c>
      <c r="E155" s="1">
        <v>8922.8271484375</v>
      </c>
      <c r="F155" s="1">
        <v>3715.536376953125</v>
      </c>
      <c r="G155" s="11">
        <v>0.4164079741927717</v>
      </c>
      <c r="H155" s="1">
        <v>5207.290771484375</v>
      </c>
      <c r="I155" s="11">
        <v>0.58359202580722835</v>
      </c>
      <c r="Q155" s="1">
        <v>6.2696633338928223</v>
      </c>
      <c r="R155" s="11">
        <v>7.0265435266116517E-4</v>
      </c>
      <c r="S155" s="1">
        <v>0</v>
      </c>
      <c r="T155" s="11">
        <v>0</v>
      </c>
      <c r="W155" s="1">
        <v>187.74847412109381</v>
      </c>
      <c r="X155" s="11">
        <v>2.104136626180984E-2</v>
      </c>
      <c r="Y155" s="1">
        <v>1869.864501953125</v>
      </c>
      <c r="Z155" s="11">
        <v>0.20955964638187152</v>
      </c>
      <c r="AB155" s="1">
        <v>1914.864990234375</v>
      </c>
      <c r="AC155" s="11">
        <v>0.2146029457232837</v>
      </c>
      <c r="AD155" s="24">
        <v>7007.962158203125</v>
      </c>
      <c r="AE155" s="1">
        <v>3219.2412109375</v>
      </c>
      <c r="AF155" s="11">
        <v>0.36078713140837104</v>
      </c>
      <c r="AG155" s="24">
        <v>5703.5859375</v>
      </c>
      <c r="AH155" s="1">
        <v>4935.6025390625</v>
      </c>
      <c r="AI155" s="11">
        <v>0.5531433543377321</v>
      </c>
      <c r="AJ155" s="24">
        <v>3987.224609375</v>
      </c>
      <c r="AK155" s="1">
        <v>5051.09521484375</v>
      </c>
      <c r="AL155" s="11">
        <v>0.56608686135181496</v>
      </c>
      <c r="AM155" s="24">
        <v>3871.73193359375</v>
      </c>
      <c r="AN155" s="1">
        <v>1666.436645507812</v>
      </c>
      <c r="AO155" s="11">
        <v>0.1867610587749228</v>
      </c>
      <c r="AP155" s="24">
        <v>7256.3905029296875</v>
      </c>
      <c r="AQ155" s="1">
        <v>380.19085693359381</v>
      </c>
      <c r="AR155" s="11">
        <v>4.2608788740255941E-2</v>
      </c>
      <c r="AS155" s="24">
        <v>8542.6362915039063</v>
      </c>
    </row>
    <row r="156" spans="1:45" ht="14.5" x14ac:dyDescent="0.35">
      <c r="A156">
        <v>149</v>
      </c>
      <c r="B156" t="s">
        <v>431</v>
      </c>
      <c r="C156" t="s">
        <v>1628</v>
      </c>
      <c r="D156" t="s">
        <v>1776</v>
      </c>
      <c r="E156" s="1">
        <v>13366.1005859375</v>
      </c>
      <c r="F156" s="1">
        <v>2848.572021484375</v>
      </c>
      <c r="G156" s="11">
        <v>0.21311915192987271</v>
      </c>
      <c r="H156" s="1">
        <v>10517.52856445312</v>
      </c>
      <c r="I156" s="11">
        <v>0.78688084807012726</v>
      </c>
      <c r="Q156" s="1">
        <v>5057.1611328125</v>
      </c>
      <c r="R156" s="11">
        <v>0.37835725537881632</v>
      </c>
      <c r="S156" s="1">
        <v>1694.27587890625</v>
      </c>
      <c r="T156" s="11">
        <v>0.12675917467573161</v>
      </c>
      <c r="W156" s="1">
        <v>0</v>
      </c>
      <c r="X156" s="11">
        <v>0</v>
      </c>
      <c r="Y156" s="1">
        <v>0</v>
      </c>
      <c r="Z156" s="11">
        <v>0</v>
      </c>
      <c r="AB156" s="1">
        <v>9318.86328125</v>
      </c>
      <c r="AC156" s="11">
        <v>0.69720134315421756</v>
      </c>
      <c r="AD156" s="24">
        <v>4047.2373046875</v>
      </c>
      <c r="AE156" s="1">
        <v>217.5504150390625</v>
      </c>
      <c r="AF156" s="11">
        <v>1.627628145099759E-2</v>
      </c>
      <c r="AG156" s="24">
        <v>13148.550170898438</v>
      </c>
      <c r="AH156" s="1">
        <v>2616.330078125</v>
      </c>
      <c r="AI156" s="11">
        <v>0.1957437070971654</v>
      </c>
      <c r="AJ156" s="24">
        <v>10749.7705078125</v>
      </c>
      <c r="AK156" s="1">
        <v>9536.4140625</v>
      </c>
      <c r="AL156" s="11">
        <v>0.7134776520037025</v>
      </c>
      <c r="AM156" s="24">
        <v>3829.6865234375</v>
      </c>
      <c r="AN156" s="1">
        <v>2780.057373046875</v>
      </c>
      <c r="AO156" s="11">
        <v>0.2079931506704191</v>
      </c>
      <c r="AP156" s="24">
        <v>10586.043212890625</v>
      </c>
      <c r="AQ156" s="1">
        <v>838.21484375</v>
      </c>
      <c r="AR156" s="11">
        <v>6.2711995795683845E-2</v>
      </c>
      <c r="AS156" s="24">
        <v>12527.8857421875</v>
      </c>
    </row>
    <row r="157" spans="1:45" ht="14.5" x14ac:dyDescent="0.35">
      <c r="A157">
        <v>150</v>
      </c>
      <c r="B157" t="s">
        <v>433</v>
      </c>
      <c r="C157" t="s">
        <v>1628</v>
      </c>
      <c r="D157" t="s">
        <v>1777</v>
      </c>
      <c r="E157" s="1">
        <v>76608.71875</v>
      </c>
      <c r="F157" s="1">
        <v>39414.03125</v>
      </c>
      <c r="G157" s="11">
        <v>0.51448492930186229</v>
      </c>
      <c r="H157" s="1">
        <v>37194.6875</v>
      </c>
      <c r="I157" s="11">
        <v>0.48551507069813771</v>
      </c>
      <c r="Q157" s="1">
        <v>23518.189453125</v>
      </c>
      <c r="R157" s="11">
        <v>0.30699102970084591</v>
      </c>
      <c r="S157" s="1">
        <v>47679.33984375</v>
      </c>
      <c r="T157" s="11">
        <v>0.62237485003950666</v>
      </c>
      <c r="W157" s="1">
        <v>0</v>
      </c>
      <c r="X157" s="11">
        <v>0</v>
      </c>
      <c r="Y157" s="1">
        <v>0</v>
      </c>
      <c r="Z157" s="11">
        <v>0</v>
      </c>
      <c r="AB157" s="1">
        <v>29436.8125</v>
      </c>
      <c r="AC157" s="11">
        <v>0.38424885548683058</v>
      </c>
      <c r="AD157" s="24">
        <v>47171.90625</v>
      </c>
      <c r="AE157" s="1">
        <v>4006.128662109375</v>
      </c>
      <c r="AF157" s="11">
        <v>5.2293377666094633E-2</v>
      </c>
      <c r="AG157" s="24">
        <v>72602.590087890625</v>
      </c>
      <c r="AH157" s="1">
        <v>4740.27587890625</v>
      </c>
      <c r="AI157" s="11">
        <v>6.1876454224164268E-2</v>
      </c>
      <c r="AJ157" s="24">
        <v>71868.44287109375</v>
      </c>
      <c r="AK157" s="1">
        <v>31151.130859375</v>
      </c>
      <c r="AL157" s="11">
        <v>0.40662644366931144</v>
      </c>
      <c r="AM157" s="24">
        <v>45457.587890625</v>
      </c>
      <c r="AN157" s="1">
        <v>0</v>
      </c>
      <c r="AO157" s="11">
        <v>0</v>
      </c>
      <c r="AP157" s="24">
        <v>76608.71875</v>
      </c>
      <c r="AQ157" s="1">
        <v>1896.028686523438</v>
      </c>
      <c r="AR157" s="11">
        <v>2.4749515687774611E-2</v>
      </c>
      <c r="AS157" s="24">
        <v>74712.690063476563</v>
      </c>
    </row>
    <row r="158" spans="1:45" ht="14.5" x14ac:dyDescent="0.35">
      <c r="A158">
        <v>151</v>
      </c>
      <c r="B158" t="s">
        <v>435</v>
      </c>
      <c r="C158" t="s">
        <v>1628</v>
      </c>
      <c r="D158" t="s">
        <v>1778</v>
      </c>
      <c r="E158" s="1">
        <v>2984.17724609375</v>
      </c>
      <c r="F158" s="1">
        <v>2267.15478515625</v>
      </c>
      <c r="G158" s="11">
        <v>0.75972524357389515</v>
      </c>
      <c r="H158" s="1">
        <v>717.0224609375</v>
      </c>
      <c r="I158" s="11">
        <v>0.2402747564261048</v>
      </c>
      <c r="Q158" s="1">
        <v>371.94638061523438</v>
      </c>
      <c r="R158" s="11">
        <v>0.1246395069535858</v>
      </c>
      <c r="S158" s="1">
        <v>1960.517333984375</v>
      </c>
      <c r="T158" s="11">
        <v>0.65697080712972633</v>
      </c>
      <c r="W158" s="1">
        <v>0</v>
      </c>
      <c r="X158" s="11">
        <v>0</v>
      </c>
      <c r="Y158" s="1">
        <v>0</v>
      </c>
      <c r="Z158" s="11">
        <v>0</v>
      </c>
      <c r="AB158" s="1">
        <v>0</v>
      </c>
      <c r="AC158" s="11">
        <v>0</v>
      </c>
      <c r="AD158" s="24">
        <v>2984.17724609375</v>
      </c>
      <c r="AE158" s="1">
        <v>0</v>
      </c>
      <c r="AF158" s="11">
        <v>0</v>
      </c>
      <c r="AG158" s="24">
        <v>2984.17724609375</v>
      </c>
      <c r="AH158" s="1">
        <v>644.86029052734375</v>
      </c>
      <c r="AI158" s="11">
        <v>0.2160931598052554</v>
      </c>
      <c r="AJ158" s="24">
        <v>2339.3169555664063</v>
      </c>
      <c r="AK158" s="1">
        <v>644.86029052734375</v>
      </c>
      <c r="AL158" s="11">
        <v>0.2160931598052554</v>
      </c>
      <c r="AM158" s="24">
        <v>2339.3169555664063</v>
      </c>
      <c r="AN158" s="1">
        <v>0</v>
      </c>
      <c r="AO158" s="11">
        <v>0</v>
      </c>
      <c r="AP158" s="24">
        <v>2984.17724609375</v>
      </c>
      <c r="AQ158" s="1">
        <v>90.180610656738281</v>
      </c>
      <c r="AR158" s="11">
        <v>3.0219589260250389E-2</v>
      </c>
      <c r="AS158" s="24">
        <v>2893.9966354370117</v>
      </c>
    </row>
    <row r="159" spans="1:45" ht="14.5" x14ac:dyDescent="0.35">
      <c r="A159">
        <v>152</v>
      </c>
      <c r="B159" t="s">
        <v>437</v>
      </c>
      <c r="C159" t="s">
        <v>1628</v>
      </c>
      <c r="D159" t="s">
        <v>1779</v>
      </c>
      <c r="E159" s="1">
        <v>49167.34765625</v>
      </c>
      <c r="F159" s="1">
        <v>90.966011047363281</v>
      </c>
      <c r="G159" s="11">
        <v>1.8501305314117338E-3</v>
      </c>
      <c r="H159" s="1">
        <v>49076.381645202637</v>
      </c>
      <c r="I159" s="11">
        <v>0.99814986946858819</v>
      </c>
      <c r="Q159" s="1">
        <v>917.859375</v>
      </c>
      <c r="R159" s="11">
        <v>1.866806770658341E-2</v>
      </c>
      <c r="S159" s="1">
        <v>42304.7421875</v>
      </c>
      <c r="T159" s="11">
        <v>0.8604235169094453</v>
      </c>
      <c r="W159" s="1">
        <v>0</v>
      </c>
      <c r="X159" s="11">
        <v>0</v>
      </c>
      <c r="Y159" s="1">
        <v>0</v>
      </c>
      <c r="Z159" s="11">
        <v>0</v>
      </c>
      <c r="AB159" s="1">
        <v>6502.69189453125</v>
      </c>
      <c r="AC159" s="11">
        <v>0.1322563083938218</v>
      </c>
      <c r="AD159" s="24">
        <v>42664.65576171875</v>
      </c>
      <c r="AE159" s="1">
        <v>11120.5986328125</v>
      </c>
      <c r="AF159" s="11">
        <v>0.22617853439159202</v>
      </c>
      <c r="AG159" s="24">
        <v>38046.7490234375</v>
      </c>
      <c r="AH159" s="1">
        <v>11120.5986328125</v>
      </c>
      <c r="AI159" s="11">
        <v>0.22617853439159202</v>
      </c>
      <c r="AJ159" s="24">
        <v>38046.7490234375</v>
      </c>
      <c r="AK159" s="1">
        <v>14069.025390625</v>
      </c>
      <c r="AL159" s="11">
        <v>0.28614570566196873</v>
      </c>
      <c r="AM159" s="24">
        <v>35098.322265625</v>
      </c>
      <c r="AN159" s="1">
        <v>0</v>
      </c>
      <c r="AO159" s="11">
        <v>0</v>
      </c>
      <c r="AP159" s="24">
        <v>49167.34765625</v>
      </c>
      <c r="AQ159" s="1">
        <v>2863.818603515625</v>
      </c>
      <c r="AR159" s="11">
        <v>5.8246351288619602E-2</v>
      </c>
      <c r="AS159" s="24">
        <v>46303.529052734375</v>
      </c>
    </row>
    <row r="160" spans="1:45" ht="14.5" x14ac:dyDescent="0.35">
      <c r="A160">
        <v>153</v>
      </c>
      <c r="B160" t="s">
        <v>439</v>
      </c>
      <c r="C160" t="s">
        <v>1628</v>
      </c>
      <c r="D160" t="s">
        <v>1780</v>
      </c>
      <c r="E160" s="1">
        <v>42035.7109375</v>
      </c>
      <c r="F160" s="1">
        <v>16603.294921875</v>
      </c>
      <c r="G160" s="11">
        <v>0.39498070929646689</v>
      </c>
      <c r="H160" s="1">
        <v>25432.416015625</v>
      </c>
      <c r="I160" s="11">
        <v>0.60501929070353311</v>
      </c>
      <c r="Q160" s="1">
        <v>9273.9404296875</v>
      </c>
      <c r="R160" s="11">
        <v>0.22062052057300238</v>
      </c>
      <c r="S160" s="1">
        <v>30901.0390625</v>
      </c>
      <c r="T160" s="11">
        <v>0.73511398697275809</v>
      </c>
      <c r="W160" s="1">
        <v>0</v>
      </c>
      <c r="X160" s="11">
        <v>0</v>
      </c>
      <c r="Y160" s="1">
        <v>0</v>
      </c>
      <c r="Z160" s="11">
        <v>0</v>
      </c>
      <c r="AB160" s="1">
        <v>0</v>
      </c>
      <c r="AC160" s="11">
        <v>0</v>
      </c>
      <c r="AD160" s="24">
        <v>42035.7109375</v>
      </c>
      <c r="AE160" s="1">
        <v>474.5985107421875</v>
      </c>
      <c r="AF160" s="11">
        <v>1.129036479120896E-2</v>
      </c>
      <c r="AG160" s="24">
        <v>41561.112426757813</v>
      </c>
      <c r="AH160" s="1">
        <v>474.5985107421875</v>
      </c>
      <c r="AI160" s="11">
        <v>1.129036479120896E-2</v>
      </c>
      <c r="AJ160" s="24">
        <v>41561.112426757813</v>
      </c>
      <c r="AK160" s="1">
        <v>474.5985107421875</v>
      </c>
      <c r="AL160" s="11">
        <v>1.129036479120896E-2</v>
      </c>
      <c r="AM160" s="24">
        <v>41561.112426757813</v>
      </c>
      <c r="AN160" s="1">
        <v>0</v>
      </c>
      <c r="AO160" s="11">
        <v>0</v>
      </c>
      <c r="AP160" s="24">
        <v>42035.7109375</v>
      </c>
      <c r="AQ160" s="1">
        <v>1038.021118164062</v>
      </c>
      <c r="AR160" s="11">
        <v>2.4693792373523177E-2</v>
      </c>
      <c r="AS160" s="24">
        <v>40997.689819335938</v>
      </c>
    </row>
    <row r="161" spans="1:45" ht="14.5" x14ac:dyDescent="0.35">
      <c r="A161">
        <v>154</v>
      </c>
      <c r="B161" t="s">
        <v>441</v>
      </c>
      <c r="C161" t="s">
        <v>1632</v>
      </c>
      <c r="D161" t="s">
        <v>1781</v>
      </c>
      <c r="E161" s="1">
        <v>41810.03515625</v>
      </c>
      <c r="F161" s="1">
        <v>8580.57421875</v>
      </c>
      <c r="G161" s="11">
        <v>0.20522762505898851</v>
      </c>
      <c r="H161" s="1">
        <v>33229.4609375</v>
      </c>
      <c r="I161" s="11">
        <v>0.79477237494101161</v>
      </c>
      <c r="Q161" s="1">
        <v>15.71506500244141</v>
      </c>
      <c r="R161" s="11">
        <v>3.7586825611870428E-4</v>
      </c>
      <c r="S161" s="1">
        <v>0</v>
      </c>
      <c r="T161" s="11">
        <v>0</v>
      </c>
      <c r="W161" s="1">
        <v>0</v>
      </c>
      <c r="X161" s="11">
        <v>0</v>
      </c>
      <c r="Y161" s="1">
        <v>0</v>
      </c>
      <c r="Z161" s="11">
        <v>0</v>
      </c>
      <c r="AB161" s="1">
        <v>21446.716796875</v>
      </c>
      <c r="AC161" s="11">
        <v>0.51295620098681072</v>
      </c>
      <c r="AD161" s="24">
        <v>20363.318359375</v>
      </c>
      <c r="AE161" s="1">
        <v>6.018890380859375</v>
      </c>
      <c r="AF161" s="11">
        <v>1.4395803204579789E-4</v>
      </c>
      <c r="AG161" s="24">
        <v>41804.016265869141</v>
      </c>
      <c r="AH161" s="1">
        <v>4362.58935546875</v>
      </c>
      <c r="AI161" s="11">
        <v>0.1043431161721137</v>
      </c>
      <c r="AJ161" s="24">
        <v>37447.44580078125</v>
      </c>
      <c r="AK161" s="1">
        <v>23732.5</v>
      </c>
      <c r="AL161" s="11">
        <v>0.56762688458185451</v>
      </c>
      <c r="AM161" s="24">
        <v>18077.53515625</v>
      </c>
      <c r="AN161" s="1">
        <v>28541.482421875</v>
      </c>
      <c r="AO161" s="11">
        <v>0.68264669750244056</v>
      </c>
      <c r="AP161" s="24">
        <v>13268.552734375</v>
      </c>
      <c r="AQ161" s="1">
        <v>600.68951416015625</v>
      </c>
      <c r="AR161" s="11">
        <v>1.4367113347675859E-2</v>
      </c>
      <c r="AS161" s="24">
        <v>41209.345642089844</v>
      </c>
    </row>
    <row r="162" spans="1:45" ht="14.5" x14ac:dyDescent="0.35">
      <c r="A162">
        <v>155</v>
      </c>
      <c r="B162" t="s">
        <v>443</v>
      </c>
      <c r="C162" t="s">
        <v>1632</v>
      </c>
      <c r="D162" t="s">
        <v>171</v>
      </c>
      <c r="E162" s="1">
        <v>39056.484375</v>
      </c>
      <c r="F162" s="1">
        <v>2842.260498046875</v>
      </c>
      <c r="G162" s="11">
        <v>7.2773075803673759E-2</v>
      </c>
      <c r="H162" s="1">
        <v>36214.223876953118</v>
      </c>
      <c r="I162" s="11">
        <v>0.92722692419632624</v>
      </c>
      <c r="Q162" s="1">
        <v>3657.28173828125</v>
      </c>
      <c r="R162" s="11">
        <v>9.3640833188310998E-2</v>
      </c>
      <c r="S162" s="1">
        <v>6.3855404853820801</v>
      </c>
      <c r="T162" s="11">
        <v>1.6349501465803861E-4</v>
      </c>
      <c r="W162" s="1">
        <v>1290.581176757812</v>
      </c>
      <c r="X162" s="11">
        <v>3.3043966895901972E-2</v>
      </c>
      <c r="Y162" s="1">
        <v>0</v>
      </c>
      <c r="Z162" s="11">
        <v>0</v>
      </c>
      <c r="AB162" s="1">
        <v>25333.462890625</v>
      </c>
      <c r="AC162" s="11">
        <v>0.6486365400271642</v>
      </c>
      <c r="AD162" s="24">
        <v>13723.021484375</v>
      </c>
      <c r="AE162" s="1">
        <v>4715.0263671875</v>
      </c>
      <c r="AF162" s="11">
        <v>0.120723266383023</v>
      </c>
      <c r="AG162" s="24">
        <v>34341.4580078125</v>
      </c>
      <c r="AH162" s="1">
        <v>12932.49609375</v>
      </c>
      <c r="AI162" s="11">
        <v>0.33112289292551045</v>
      </c>
      <c r="AJ162" s="24">
        <v>26123.98828125</v>
      </c>
      <c r="AK162" s="1">
        <v>27768.53125</v>
      </c>
      <c r="AL162" s="11">
        <v>0.71098389151929398</v>
      </c>
      <c r="AM162" s="24">
        <v>11287.953125</v>
      </c>
      <c r="AN162" s="1">
        <v>19206.859375</v>
      </c>
      <c r="AO162" s="11">
        <v>0.49177133278524893</v>
      </c>
      <c r="AP162" s="24">
        <v>19849.625</v>
      </c>
      <c r="AQ162" s="1">
        <v>601.86846923828125</v>
      </c>
      <c r="AR162" s="11">
        <v>1.541020598422157E-2</v>
      </c>
      <c r="AS162" s="24">
        <v>38454.615905761719</v>
      </c>
    </row>
    <row r="163" spans="1:45" ht="14.5" x14ac:dyDescent="0.35">
      <c r="A163">
        <v>156</v>
      </c>
      <c r="B163" t="s">
        <v>444</v>
      </c>
      <c r="C163" t="s">
        <v>1632</v>
      </c>
      <c r="D163" t="s">
        <v>1782</v>
      </c>
      <c r="E163" s="1">
        <v>14070.79296875</v>
      </c>
      <c r="F163" s="1">
        <v>2804.874755859375</v>
      </c>
      <c r="G163" s="11">
        <v>0.19934020506795569</v>
      </c>
      <c r="H163" s="1">
        <v>11265.91821289062</v>
      </c>
      <c r="I163" s="11">
        <v>0.8006597949320442</v>
      </c>
      <c r="Q163" s="1">
        <v>1425.3779296875</v>
      </c>
      <c r="R163" s="11">
        <v>0.10130046919552721</v>
      </c>
      <c r="S163" s="1">
        <v>2548.958740234375</v>
      </c>
      <c r="T163" s="11">
        <v>0.1811524585640191</v>
      </c>
      <c r="W163" s="1">
        <v>1674.767822265625</v>
      </c>
      <c r="X163" s="11">
        <v>0.1190244093552608</v>
      </c>
      <c r="Y163" s="1">
        <v>5115.49267578125</v>
      </c>
      <c r="Z163" s="11">
        <v>0.36355397219917257</v>
      </c>
      <c r="AB163" s="1">
        <v>2315.4052734375</v>
      </c>
      <c r="AC163" s="11">
        <v>0.1645540005158069</v>
      </c>
      <c r="AD163" s="24">
        <v>11755.3876953125</v>
      </c>
      <c r="AE163" s="1">
        <v>0.13253296911716461</v>
      </c>
      <c r="AF163" s="11">
        <v>9.4190120920340975E-6</v>
      </c>
      <c r="AG163" s="24">
        <v>14070.660435780883</v>
      </c>
      <c r="AH163" s="1">
        <v>2505.68994140625</v>
      </c>
      <c r="AI163" s="11">
        <v>0.17807737964528139</v>
      </c>
      <c r="AJ163" s="24">
        <v>11565.10302734375</v>
      </c>
      <c r="AK163" s="1">
        <v>4313.36962890625</v>
      </c>
      <c r="AL163" s="11">
        <v>0.30654772893651883</v>
      </c>
      <c r="AM163" s="24">
        <v>9757.42333984375</v>
      </c>
      <c r="AN163" s="1">
        <v>6368.60546875</v>
      </c>
      <c r="AO163" s="11">
        <v>0.45261169593598</v>
      </c>
      <c r="AP163" s="24">
        <v>7702.1875</v>
      </c>
      <c r="AQ163" s="1">
        <v>952.72894287109375</v>
      </c>
      <c r="AR163" s="11">
        <v>6.7709683810075333E-2</v>
      </c>
      <c r="AS163" s="24">
        <v>13118.064025878906</v>
      </c>
    </row>
    <row r="164" spans="1:45" ht="14.5" x14ac:dyDescent="0.35">
      <c r="A164">
        <v>157</v>
      </c>
      <c r="B164" t="s">
        <v>446</v>
      </c>
      <c r="C164" t="s">
        <v>1632</v>
      </c>
      <c r="D164" t="s">
        <v>1783</v>
      </c>
      <c r="E164" s="1">
        <v>10915.7978515625</v>
      </c>
      <c r="F164" s="1">
        <v>2677.455078125</v>
      </c>
      <c r="G164" s="11">
        <v>0.24528258167970252</v>
      </c>
      <c r="H164" s="1">
        <v>8238.3427734375</v>
      </c>
      <c r="I164" s="11">
        <v>0.75471741832029748</v>
      </c>
      <c r="Q164" s="1">
        <v>92.671272277832031</v>
      </c>
      <c r="R164" s="11">
        <v>8.4896471644138188E-3</v>
      </c>
      <c r="S164" s="1">
        <v>406.24215698242188</v>
      </c>
      <c r="T164" s="11">
        <v>3.7215983889283183E-2</v>
      </c>
      <c r="W164" s="1">
        <v>3933.3525390625</v>
      </c>
      <c r="X164" s="11">
        <v>0.36033578054026305</v>
      </c>
      <c r="Y164" s="1">
        <v>3460.3427734375</v>
      </c>
      <c r="Z164" s="11">
        <v>0.31700319303203128</v>
      </c>
      <c r="AB164" s="1">
        <v>2730.492919921875</v>
      </c>
      <c r="AC164" s="11">
        <v>0.25014139663011714</v>
      </c>
      <c r="AD164" s="24">
        <v>8185.304931640625</v>
      </c>
      <c r="AE164" s="1">
        <v>125.27105712890619</v>
      </c>
      <c r="AF164" s="11">
        <v>1.1476124680247239E-2</v>
      </c>
      <c r="AG164" s="24">
        <v>10790.526794433594</v>
      </c>
      <c r="AH164" s="1">
        <v>2392.996826171875</v>
      </c>
      <c r="AI164" s="11">
        <v>0.2192232632660322</v>
      </c>
      <c r="AJ164" s="24">
        <v>8522.801025390625</v>
      </c>
      <c r="AK164" s="1">
        <v>3120.872314453125</v>
      </c>
      <c r="AL164" s="11">
        <v>0.28590418738895929</v>
      </c>
      <c r="AM164" s="24">
        <v>7794.925537109375</v>
      </c>
      <c r="AN164" s="1">
        <v>5031.158203125</v>
      </c>
      <c r="AO164" s="11">
        <v>0.46090613545072506</v>
      </c>
      <c r="AP164" s="24">
        <v>5884.6396484375</v>
      </c>
      <c r="AQ164" s="1">
        <v>1230.13427734375</v>
      </c>
      <c r="AR164" s="11">
        <v>0.1126930247400713</v>
      </c>
      <c r="AS164" s="24">
        <v>9685.66357421875</v>
      </c>
    </row>
    <row r="165" spans="1:45" ht="14.5" x14ac:dyDescent="0.35">
      <c r="A165">
        <v>158</v>
      </c>
      <c r="B165" t="s">
        <v>448</v>
      </c>
      <c r="C165" t="s">
        <v>1632</v>
      </c>
      <c r="D165" t="s">
        <v>1784</v>
      </c>
      <c r="E165" s="1">
        <v>20536.478515625</v>
      </c>
      <c r="F165" s="1">
        <v>2125.229248046875</v>
      </c>
      <c r="G165" s="11">
        <v>0.1034855730708609</v>
      </c>
      <c r="H165" s="1">
        <v>18411.249267578121</v>
      </c>
      <c r="I165" s="11">
        <v>0.89651442692913919</v>
      </c>
      <c r="Q165" s="1">
        <v>126.9292068481445</v>
      </c>
      <c r="R165" s="11">
        <v>6.1806704957508441E-3</v>
      </c>
      <c r="S165" s="1">
        <v>116.3666458129883</v>
      </c>
      <c r="T165" s="11">
        <v>5.6663388382020676E-3</v>
      </c>
      <c r="W165" s="1">
        <v>8263.7646484375</v>
      </c>
      <c r="X165" s="11">
        <v>0.40239443398974595</v>
      </c>
      <c r="Y165" s="1">
        <v>11814.677734375</v>
      </c>
      <c r="Z165" s="11">
        <v>0.57530202782263307</v>
      </c>
      <c r="AB165" s="1">
        <v>7091.70068359375</v>
      </c>
      <c r="AC165" s="11">
        <v>0.34532213875899376</v>
      </c>
      <c r="AD165" s="24">
        <v>13444.77783203125</v>
      </c>
      <c r="AE165" s="1">
        <v>2532.34619140625</v>
      </c>
      <c r="AF165" s="11">
        <v>0.12330966039185039</v>
      </c>
      <c r="AG165" s="24">
        <v>18004.13232421875</v>
      </c>
      <c r="AH165" s="1">
        <v>10085.560546875</v>
      </c>
      <c r="AI165" s="11">
        <v>0.491104672069337</v>
      </c>
      <c r="AJ165" s="24">
        <v>10450.91796875</v>
      </c>
      <c r="AK165" s="1">
        <v>12167.7197265625</v>
      </c>
      <c r="AL165" s="11">
        <v>0.59249299812062706</v>
      </c>
      <c r="AM165" s="24">
        <v>8368.7587890625</v>
      </c>
      <c r="AN165" s="1">
        <v>15380.41015625</v>
      </c>
      <c r="AO165" s="11">
        <v>0.74893123202928635</v>
      </c>
      <c r="AP165" s="24">
        <v>5156.068359375</v>
      </c>
      <c r="AQ165" s="1">
        <v>1921.6728515625</v>
      </c>
      <c r="AR165" s="11">
        <v>9.3573630459594714E-2</v>
      </c>
      <c r="AS165" s="24">
        <v>18614.8056640625</v>
      </c>
    </row>
    <row r="166" spans="1:45" ht="14.5" x14ac:dyDescent="0.35">
      <c r="A166">
        <v>159</v>
      </c>
      <c r="B166" t="s">
        <v>450</v>
      </c>
      <c r="C166" t="s">
        <v>1632</v>
      </c>
      <c r="D166" t="s">
        <v>1785</v>
      </c>
      <c r="E166" s="1">
        <v>70732.0859375</v>
      </c>
      <c r="F166" s="1">
        <v>27944.44921875</v>
      </c>
      <c r="G166" s="11">
        <v>0.39507458105282184</v>
      </c>
      <c r="H166" s="1">
        <v>42787.63671875</v>
      </c>
      <c r="I166" s="11">
        <v>0.60492541894717822</v>
      </c>
      <c r="Q166" s="1">
        <v>9328.115234375</v>
      </c>
      <c r="R166" s="11">
        <v>0.1318795439260404</v>
      </c>
      <c r="S166" s="1">
        <v>1990.978515625</v>
      </c>
      <c r="T166" s="11">
        <v>2.8148166270456951E-2</v>
      </c>
      <c r="W166" s="1">
        <v>22016.66796875</v>
      </c>
      <c r="X166" s="11">
        <v>0.31126846715936357</v>
      </c>
      <c r="Y166" s="1">
        <v>24981.150390625</v>
      </c>
      <c r="Z166" s="11">
        <v>0.35317989084471135</v>
      </c>
      <c r="AB166" s="1">
        <v>20284.65234375</v>
      </c>
      <c r="AC166" s="11">
        <v>0.2867814807790886</v>
      </c>
      <c r="AD166" s="24">
        <v>50447.43359375</v>
      </c>
      <c r="AE166" s="1">
        <v>16689.052734375</v>
      </c>
      <c r="AF166" s="11">
        <v>0.235947413584292</v>
      </c>
      <c r="AG166" s="24">
        <v>54043.033203125</v>
      </c>
      <c r="AH166" s="1">
        <v>25506.83984375</v>
      </c>
      <c r="AI166" s="11">
        <v>0.36061201229507434</v>
      </c>
      <c r="AJ166" s="24">
        <v>45225.24609375</v>
      </c>
      <c r="AK166" s="1">
        <v>33229.546875</v>
      </c>
      <c r="AL166" s="11">
        <v>0.46979452725828208</v>
      </c>
      <c r="AM166" s="24">
        <v>37502.5390625</v>
      </c>
      <c r="AN166" s="1">
        <v>24533.884765625</v>
      </c>
      <c r="AO166" s="11">
        <v>0.34685651413282981</v>
      </c>
      <c r="AP166" s="24">
        <v>46198.201171875</v>
      </c>
      <c r="AQ166" s="1">
        <v>2708.121337890625</v>
      </c>
      <c r="AR166" s="11">
        <v>3.8287027761114867E-2</v>
      </c>
      <c r="AS166" s="24">
        <v>68023.964599609375</v>
      </c>
    </row>
    <row r="167" spans="1:45" ht="14.5" x14ac:dyDescent="0.35">
      <c r="A167">
        <v>160</v>
      </c>
      <c r="B167" t="s">
        <v>451</v>
      </c>
      <c r="C167" t="s">
        <v>1632</v>
      </c>
      <c r="D167" t="s">
        <v>1786</v>
      </c>
      <c r="E167" s="1">
        <v>3866.322509765625</v>
      </c>
      <c r="F167" s="1">
        <v>0</v>
      </c>
      <c r="G167" s="11">
        <v>0</v>
      </c>
      <c r="H167" s="1">
        <v>3866.322509765625</v>
      </c>
      <c r="I167" s="11">
        <v>1</v>
      </c>
      <c r="Q167" s="1">
        <v>78.432266235351563</v>
      </c>
      <c r="R167" s="11">
        <v>2.02860123637503E-2</v>
      </c>
      <c r="S167" s="1">
        <v>15.87010383605957</v>
      </c>
      <c r="T167" s="11">
        <v>4.1047025425257682E-3</v>
      </c>
      <c r="W167" s="1">
        <v>28.66744232177734</v>
      </c>
      <c r="X167" s="11">
        <v>7.4146536532761088E-3</v>
      </c>
      <c r="Y167" s="1">
        <v>1113.25341796875</v>
      </c>
      <c r="Z167" s="11">
        <v>0.28793599477458881</v>
      </c>
      <c r="AB167" s="1">
        <v>1636.938110351562</v>
      </c>
      <c r="AC167" s="11">
        <v>0.42338374675598212</v>
      </c>
      <c r="AD167" s="24">
        <v>2229.384399414063</v>
      </c>
      <c r="AE167" s="1">
        <v>86.254997253417969</v>
      </c>
      <c r="AF167" s="11">
        <v>2.2309312540677501E-2</v>
      </c>
      <c r="AG167" s="24">
        <v>3780.067512512207</v>
      </c>
      <c r="AH167" s="1">
        <v>2724.4013671875</v>
      </c>
      <c r="AI167" s="11">
        <v>0.70464927856022341</v>
      </c>
      <c r="AJ167" s="24">
        <v>1141.921142578125</v>
      </c>
      <c r="AK167" s="1">
        <v>2724.4013671875</v>
      </c>
      <c r="AL167" s="11">
        <v>0.70464927856022341</v>
      </c>
      <c r="AM167" s="24">
        <v>1141.921142578125</v>
      </c>
      <c r="AN167" s="1">
        <v>2182.477294921875</v>
      </c>
      <c r="AO167" s="11">
        <v>0.56448402568832157</v>
      </c>
      <c r="AP167" s="24">
        <v>1683.84521484375</v>
      </c>
      <c r="AQ167" s="1">
        <v>0.81185895204544067</v>
      </c>
      <c r="AR167" s="11">
        <v>2.0998221177742759E-4</v>
      </c>
      <c r="AS167" s="24">
        <v>3865.5106508135796</v>
      </c>
    </row>
    <row r="168" spans="1:45" ht="14.5" x14ac:dyDescent="0.35">
      <c r="A168">
        <v>161</v>
      </c>
      <c r="B168" t="s">
        <v>452</v>
      </c>
      <c r="C168" t="s">
        <v>1632</v>
      </c>
      <c r="D168" t="s">
        <v>171</v>
      </c>
      <c r="E168" s="1">
        <v>1922.515502929688</v>
      </c>
      <c r="F168" s="1">
        <v>1037.640014648438</v>
      </c>
      <c r="G168" s="11">
        <v>0.53973037568081828</v>
      </c>
      <c r="H168" s="1">
        <v>884.87548828125</v>
      </c>
      <c r="I168" s="11">
        <v>0.46026962431918172</v>
      </c>
      <c r="Q168" s="1">
        <v>20.418380737304691</v>
      </c>
      <c r="R168" s="11">
        <v>1.0620658562279199E-2</v>
      </c>
      <c r="S168" s="1">
        <v>3.2719168663024898</v>
      </c>
      <c r="T168" s="11">
        <v>1.7018936187076119E-3</v>
      </c>
      <c r="W168" s="1">
        <v>386.62509155273438</v>
      </c>
      <c r="X168" s="11">
        <v>0.20110375753202678</v>
      </c>
      <c r="Y168" s="1">
        <v>593.96417236328125</v>
      </c>
      <c r="Z168" s="11">
        <v>0.30895156447797162</v>
      </c>
      <c r="AB168" s="1">
        <v>603.01019287109375</v>
      </c>
      <c r="AC168" s="11">
        <v>0.31365686880140997</v>
      </c>
      <c r="AD168" s="24">
        <v>1319.5053100585942</v>
      </c>
      <c r="AE168" s="1">
        <v>0</v>
      </c>
      <c r="AF168" s="11">
        <v>0</v>
      </c>
      <c r="AG168" s="24">
        <v>1922.515502929688</v>
      </c>
      <c r="AH168" s="1">
        <v>57.131267547607422</v>
      </c>
      <c r="AI168" s="11">
        <v>2.9716934641383169E-2</v>
      </c>
      <c r="AJ168" s="24">
        <v>1865.3842353820805</v>
      </c>
      <c r="AK168" s="1">
        <v>660.14141845703125</v>
      </c>
      <c r="AL168" s="11">
        <v>0.3433737816163529</v>
      </c>
      <c r="AM168" s="24">
        <v>1262.3740844726567</v>
      </c>
      <c r="AN168" s="1">
        <v>654.82366943359375</v>
      </c>
      <c r="AO168" s="11">
        <v>0.34060774461153615</v>
      </c>
      <c r="AP168" s="24">
        <v>1267.6918334960942</v>
      </c>
      <c r="AQ168" s="1">
        <v>133.3279113769531</v>
      </c>
      <c r="AR168" s="11">
        <v>6.9350760071259274E-2</v>
      </c>
      <c r="AS168" s="24">
        <v>1789.1875915527348</v>
      </c>
    </row>
    <row r="169" spans="1:45" ht="14.5" x14ac:dyDescent="0.35">
      <c r="A169">
        <v>162</v>
      </c>
      <c r="B169" t="s">
        <v>453</v>
      </c>
      <c r="C169" t="s">
        <v>1735</v>
      </c>
      <c r="D169" t="s">
        <v>1787</v>
      </c>
      <c r="E169" s="1">
        <v>742.47607421875</v>
      </c>
      <c r="F169" s="1">
        <v>52.565765380859382</v>
      </c>
      <c r="G169" s="11">
        <v>7.0797924951548449E-2</v>
      </c>
      <c r="H169" s="1">
        <v>689.91030883789063</v>
      </c>
      <c r="I169" s="11">
        <v>0.92920207504845154</v>
      </c>
      <c r="Q169" s="1">
        <v>0</v>
      </c>
      <c r="R169" s="11">
        <v>0</v>
      </c>
      <c r="S169" s="1">
        <v>0</v>
      </c>
      <c r="T169" s="11">
        <v>0</v>
      </c>
      <c r="W169" s="1">
        <v>0</v>
      </c>
      <c r="X169" s="11">
        <v>0</v>
      </c>
      <c r="Y169" s="1">
        <v>0</v>
      </c>
      <c r="Z169" s="11">
        <v>0</v>
      </c>
      <c r="AB169" s="1">
        <v>0</v>
      </c>
      <c r="AC169" s="11">
        <v>0</v>
      </c>
      <c r="AD169" s="24">
        <v>742.47607421875</v>
      </c>
      <c r="AE169" s="1">
        <v>0</v>
      </c>
      <c r="AF169" s="11">
        <v>0</v>
      </c>
      <c r="AG169" s="24">
        <v>742.47607421875</v>
      </c>
      <c r="AH169" s="1">
        <v>137.64642333984381</v>
      </c>
      <c r="AI169" s="11">
        <v>0.18538836215655621</v>
      </c>
      <c r="AJ169" s="24">
        <v>604.82965087890625</v>
      </c>
      <c r="AK169" s="1">
        <v>137.64642333984381</v>
      </c>
      <c r="AL169" s="11">
        <v>0.18538836215655621</v>
      </c>
      <c r="AM169" s="24">
        <v>604.82965087890625</v>
      </c>
      <c r="AN169" s="1">
        <v>0</v>
      </c>
      <c r="AO169" s="11">
        <v>0</v>
      </c>
      <c r="AP169" s="24">
        <v>742.47607421875</v>
      </c>
      <c r="AQ169" s="1">
        <v>689.53765869140625</v>
      </c>
      <c r="AR169" s="11">
        <v>0.92870017315635833</v>
      </c>
      <c r="AS169" s="24">
        <v>52.93841552734375</v>
      </c>
    </row>
    <row r="170" spans="1:45" ht="14.5" x14ac:dyDescent="0.35">
      <c r="A170">
        <v>163</v>
      </c>
      <c r="B170" t="s">
        <v>455</v>
      </c>
      <c r="C170" t="s">
        <v>1735</v>
      </c>
      <c r="D170" t="s">
        <v>1788</v>
      </c>
      <c r="E170" s="1">
        <v>5594.63232421875</v>
      </c>
      <c r="F170" s="1">
        <v>447.30889892578119</v>
      </c>
      <c r="G170" s="11">
        <v>7.9953225342336454E-2</v>
      </c>
      <c r="H170" s="1">
        <v>5147.3234252929688</v>
      </c>
      <c r="I170" s="11">
        <v>0.9200467746576636</v>
      </c>
      <c r="Q170" s="1">
        <v>70.928916931152344</v>
      </c>
      <c r="R170" s="11">
        <v>1.267803008682203E-2</v>
      </c>
      <c r="S170" s="1">
        <v>9.4994277954101563</v>
      </c>
      <c r="T170" s="11">
        <v>1.6979539038316841E-3</v>
      </c>
      <c r="W170" s="1">
        <v>0</v>
      </c>
      <c r="X170" s="11">
        <v>0</v>
      </c>
      <c r="Y170" s="1">
        <v>5594.63232421875</v>
      </c>
      <c r="Z170" s="11">
        <v>1</v>
      </c>
      <c r="AB170" s="1">
        <v>2998.822509765625</v>
      </c>
      <c r="AC170" s="11">
        <v>0.53601779991581289</v>
      </c>
      <c r="AD170" s="24">
        <v>2595.809814453125</v>
      </c>
      <c r="AE170" s="1">
        <v>0</v>
      </c>
      <c r="AF170" s="11">
        <v>0</v>
      </c>
      <c r="AG170" s="24">
        <v>5594.63232421875</v>
      </c>
      <c r="AH170" s="1">
        <v>3878.821533203125</v>
      </c>
      <c r="AI170" s="11">
        <v>0.69331125057351728</v>
      </c>
      <c r="AJ170" s="24">
        <v>1715.810791015625</v>
      </c>
      <c r="AK170" s="1">
        <v>5027.20556640625</v>
      </c>
      <c r="AL170" s="11">
        <v>0.89857657752482656</v>
      </c>
      <c r="AM170" s="24">
        <v>567.4267578125</v>
      </c>
      <c r="AN170" s="1">
        <v>1698.4140625</v>
      </c>
      <c r="AO170" s="11">
        <v>0.30357921022757667</v>
      </c>
      <c r="AP170" s="24">
        <v>3896.21826171875</v>
      </c>
      <c r="AQ170" s="1">
        <v>54.517158508300781</v>
      </c>
      <c r="AR170" s="11">
        <v>9.7445471567988527E-3</v>
      </c>
      <c r="AS170" s="24">
        <v>5540.1151657104492</v>
      </c>
    </row>
    <row r="171" spans="1:45" ht="14.5" x14ac:dyDescent="0.35">
      <c r="A171">
        <v>164</v>
      </c>
      <c r="B171" t="s">
        <v>457</v>
      </c>
      <c r="C171" t="s">
        <v>1634</v>
      </c>
      <c r="D171" t="s">
        <v>458</v>
      </c>
      <c r="E171" s="1">
        <v>45599.95703125</v>
      </c>
      <c r="F171" s="1">
        <v>20075.380859375</v>
      </c>
      <c r="G171" s="11">
        <v>0.44024999509576701</v>
      </c>
      <c r="H171" s="1">
        <v>25524.576171875</v>
      </c>
      <c r="I171" s="11">
        <v>0.55975000490423299</v>
      </c>
      <c r="Q171" s="1">
        <v>1042.100341796875</v>
      </c>
      <c r="R171" s="11">
        <v>2.2853099205394328E-2</v>
      </c>
      <c r="S171" s="1">
        <v>957.94244384765625</v>
      </c>
      <c r="T171" s="11">
        <v>2.1007529528836423E-2</v>
      </c>
      <c r="W171" s="1">
        <v>39469.98828125</v>
      </c>
      <c r="X171" s="11">
        <v>0.86557073407329999</v>
      </c>
      <c r="Y171" s="1">
        <v>0</v>
      </c>
      <c r="Z171" s="11">
        <v>0</v>
      </c>
      <c r="AB171" s="1">
        <v>11910.0927734375</v>
      </c>
      <c r="AC171" s="11">
        <v>0.26118649114681008</v>
      </c>
      <c r="AD171" s="24">
        <v>33689.8642578125</v>
      </c>
      <c r="AE171" s="1">
        <v>3881.777099609375</v>
      </c>
      <c r="AF171" s="11">
        <v>8.5126770995620979E-2</v>
      </c>
      <c r="AG171" s="24">
        <v>41718.179931640625</v>
      </c>
      <c r="AH171" s="1">
        <v>4030.099853515625</v>
      </c>
      <c r="AI171" s="11">
        <v>8.8379466032254522E-2</v>
      </c>
      <c r="AJ171" s="24">
        <v>41569.857177734375</v>
      </c>
      <c r="AK171" s="1">
        <v>14811.4833984375</v>
      </c>
      <c r="AL171" s="11">
        <v>0.32481353849274636</v>
      </c>
      <c r="AM171" s="24">
        <v>30788.4736328125</v>
      </c>
      <c r="AN171" s="1">
        <v>12657.142578125</v>
      </c>
      <c r="AO171" s="11">
        <v>0.27756917773959661</v>
      </c>
      <c r="AP171" s="24">
        <v>32942.814453125</v>
      </c>
      <c r="AQ171" s="1">
        <v>2137.777099609375</v>
      </c>
      <c r="AR171" s="11">
        <v>4.6881120921766224E-2</v>
      </c>
      <c r="AS171" s="24">
        <v>43462.179931640625</v>
      </c>
    </row>
    <row r="172" spans="1:45" ht="14.5" x14ac:dyDescent="0.35">
      <c r="A172">
        <v>165</v>
      </c>
      <c r="B172" t="s">
        <v>459</v>
      </c>
      <c r="C172" t="s">
        <v>1634</v>
      </c>
      <c r="D172" t="s">
        <v>460</v>
      </c>
      <c r="E172" s="1">
        <v>35837.8671875</v>
      </c>
      <c r="F172" s="1">
        <v>12425.384765625</v>
      </c>
      <c r="G172" s="11">
        <v>0.34671105567238913</v>
      </c>
      <c r="H172" s="1">
        <v>23412.482421875</v>
      </c>
      <c r="I172" s="11">
        <v>0.65328894432761087</v>
      </c>
      <c r="Q172" s="1">
        <v>1069.681274414062</v>
      </c>
      <c r="R172" s="11">
        <v>2.984779392193183E-2</v>
      </c>
      <c r="S172" s="1">
        <v>1061.612548828125</v>
      </c>
      <c r="T172" s="11">
        <v>2.9622648671414467E-2</v>
      </c>
      <c r="W172" s="1">
        <v>25929.4765625</v>
      </c>
      <c r="X172" s="11">
        <v>0.72352175498725058</v>
      </c>
      <c r="Y172" s="1">
        <v>3477.970703125</v>
      </c>
      <c r="Z172" s="11">
        <v>9.704736849792478E-2</v>
      </c>
      <c r="AB172" s="1">
        <v>15806.05859375</v>
      </c>
      <c r="AC172" s="11">
        <v>0.4410435060505789</v>
      </c>
      <c r="AD172" s="24">
        <v>20031.80859375</v>
      </c>
      <c r="AE172" s="1">
        <v>3778.923828125</v>
      </c>
      <c r="AF172" s="11">
        <v>0.1054449978385729</v>
      </c>
      <c r="AG172" s="24">
        <v>32058.943359375</v>
      </c>
      <c r="AH172" s="1">
        <v>1957.91455078125</v>
      </c>
      <c r="AI172" s="11">
        <v>5.4632563387147018E-2</v>
      </c>
      <c r="AJ172" s="24">
        <v>33879.95263671875</v>
      </c>
      <c r="AK172" s="1">
        <v>18061.498046875</v>
      </c>
      <c r="AL172" s="11">
        <v>0.50397803955182707</v>
      </c>
      <c r="AM172" s="24">
        <v>17776.369140625</v>
      </c>
      <c r="AN172" s="1">
        <v>8577.6259765625</v>
      </c>
      <c r="AO172" s="11">
        <v>0.23934532520267598</v>
      </c>
      <c r="AP172" s="24">
        <v>27260.2412109375</v>
      </c>
      <c r="AQ172" s="1">
        <v>1530.11083984375</v>
      </c>
      <c r="AR172" s="11">
        <v>4.2695365542775435E-2</v>
      </c>
      <c r="AS172" s="24">
        <v>34307.75634765625</v>
      </c>
    </row>
    <row r="173" spans="1:45" ht="14.5" x14ac:dyDescent="0.35">
      <c r="A173">
        <v>166</v>
      </c>
      <c r="B173" t="s">
        <v>461</v>
      </c>
      <c r="C173" t="s">
        <v>1634</v>
      </c>
      <c r="D173" t="s">
        <v>462</v>
      </c>
      <c r="E173" s="1">
        <v>81565.0703125</v>
      </c>
      <c r="F173" s="1">
        <v>6920.2255859375</v>
      </c>
      <c r="G173" s="11">
        <v>8.4843003989625229E-2</v>
      </c>
      <c r="H173" s="1">
        <v>74644.8447265625</v>
      </c>
      <c r="I173" s="11">
        <v>0.91515699601037481</v>
      </c>
      <c r="Q173" s="1">
        <v>374.19924926757813</v>
      </c>
      <c r="R173" s="11">
        <v>4.5877389406262957E-3</v>
      </c>
      <c r="S173" s="1">
        <v>84.456466674804688</v>
      </c>
      <c r="T173" s="11">
        <v>1.0354489532250371E-3</v>
      </c>
      <c r="W173" s="1">
        <v>73714.3828125</v>
      </c>
      <c r="X173" s="11">
        <v>0.90374939333808346</v>
      </c>
      <c r="Y173" s="1">
        <v>7407.34619140625</v>
      </c>
      <c r="Z173" s="11">
        <v>9.0815175699922868E-2</v>
      </c>
      <c r="AB173" s="1">
        <v>54876.7890625</v>
      </c>
      <c r="AC173" s="11">
        <v>0.67279766758308091</v>
      </c>
      <c r="AD173" s="24">
        <v>26688.28125</v>
      </c>
      <c r="AE173" s="1">
        <v>14606.9375</v>
      </c>
      <c r="AF173" s="11">
        <v>0.1790832453651604</v>
      </c>
      <c r="AG173" s="24">
        <v>66958.1328125</v>
      </c>
      <c r="AH173" s="1">
        <v>18417.62109375</v>
      </c>
      <c r="AI173" s="11">
        <v>0.22580279797696029</v>
      </c>
      <c r="AJ173" s="24">
        <v>63147.44921875</v>
      </c>
      <c r="AK173" s="1">
        <v>59765.33984375</v>
      </c>
      <c r="AL173" s="11">
        <v>0.73273203363610473</v>
      </c>
      <c r="AM173" s="24">
        <v>21799.73046875</v>
      </c>
      <c r="AN173" s="1">
        <v>54125.3203125</v>
      </c>
      <c r="AO173" s="11">
        <v>0.66358454795821087</v>
      </c>
      <c r="AP173" s="24">
        <v>27439.75</v>
      </c>
      <c r="AQ173" s="1">
        <v>4206.12548828125</v>
      </c>
      <c r="AR173" s="11">
        <v>5.1567729570591109E-2</v>
      </c>
      <c r="AS173" s="24">
        <v>77358.94482421875</v>
      </c>
    </row>
    <row r="174" spans="1:45" ht="14.5" x14ac:dyDescent="0.35">
      <c r="A174">
        <v>167</v>
      </c>
      <c r="B174" t="s">
        <v>463</v>
      </c>
      <c r="C174" t="s">
        <v>1628</v>
      </c>
      <c r="D174" t="s">
        <v>1789</v>
      </c>
      <c r="E174" s="1">
        <v>33584.95703125</v>
      </c>
      <c r="F174" s="1">
        <v>8153.04541015625</v>
      </c>
      <c r="G174" s="11">
        <v>0.24275884594909669</v>
      </c>
      <c r="H174" s="1">
        <v>25431.91162109375</v>
      </c>
      <c r="I174" s="11">
        <v>0.75724115405090331</v>
      </c>
      <c r="Q174" s="1">
        <v>131.50712585449219</v>
      </c>
      <c r="R174" s="11">
        <v>3.9156556232043983E-3</v>
      </c>
      <c r="S174" s="1">
        <v>18.178188323974609</v>
      </c>
      <c r="T174" s="11">
        <v>5.4125983567762908E-4</v>
      </c>
      <c r="W174" s="1">
        <v>10982.767578125</v>
      </c>
      <c r="X174" s="11">
        <v>0.32701448949021417</v>
      </c>
      <c r="Y174" s="1">
        <v>0</v>
      </c>
      <c r="Z174" s="11">
        <v>0</v>
      </c>
      <c r="AB174" s="1">
        <v>5195.27734375</v>
      </c>
      <c r="AC174" s="11">
        <v>0.15469060564573359</v>
      </c>
      <c r="AD174" s="24">
        <v>28389.6796875</v>
      </c>
      <c r="AE174" s="1">
        <v>10964.6142578125</v>
      </c>
      <c r="AF174" s="11">
        <v>0.32647397010543111</v>
      </c>
      <c r="AG174" s="24">
        <v>22620.3427734375</v>
      </c>
      <c r="AH174" s="1">
        <v>16665.072265625</v>
      </c>
      <c r="AI174" s="11">
        <v>0.49620644892052551</v>
      </c>
      <c r="AJ174" s="24">
        <v>16919.884765625</v>
      </c>
      <c r="AK174" s="1">
        <v>24516.322265625</v>
      </c>
      <c r="AL174" s="11">
        <v>0.72997926550309855</v>
      </c>
      <c r="AM174" s="24">
        <v>9068.634765625</v>
      </c>
      <c r="AN174" s="1">
        <v>6303.11279296875</v>
      </c>
      <c r="AO174" s="11">
        <v>0.18767666688106391</v>
      </c>
      <c r="AP174" s="24">
        <v>27281.84423828125</v>
      </c>
      <c r="AQ174" s="1">
        <v>4113.21875</v>
      </c>
      <c r="AR174" s="11">
        <v>0.1224720563487024</v>
      </c>
      <c r="AS174" s="24">
        <v>29471.73828125</v>
      </c>
    </row>
    <row r="175" spans="1:45" ht="14.5" x14ac:dyDescent="0.35">
      <c r="A175">
        <v>168</v>
      </c>
      <c r="B175" t="s">
        <v>465</v>
      </c>
      <c r="C175" t="s">
        <v>1628</v>
      </c>
      <c r="D175" t="s">
        <v>1790</v>
      </c>
      <c r="E175" s="1">
        <v>43826.0078125</v>
      </c>
      <c r="F175" s="1">
        <v>11650.2119140625</v>
      </c>
      <c r="G175" s="11">
        <v>0.26582872809007346</v>
      </c>
      <c r="H175" s="1">
        <v>32175.7958984375</v>
      </c>
      <c r="I175" s="11">
        <v>0.73417127190992648</v>
      </c>
      <c r="Q175" s="1">
        <v>6037.591796875</v>
      </c>
      <c r="R175" s="11">
        <v>0.13776276001924509</v>
      </c>
      <c r="S175" s="1">
        <v>7236.78125</v>
      </c>
      <c r="T175" s="11">
        <v>0.16512526719205151</v>
      </c>
      <c r="W175" s="1">
        <v>14058.5126953125</v>
      </c>
      <c r="X175" s="11">
        <v>0.32078013483360779</v>
      </c>
      <c r="Y175" s="1">
        <v>0</v>
      </c>
      <c r="Z175" s="11">
        <v>0</v>
      </c>
      <c r="AB175" s="1">
        <v>12970.765625</v>
      </c>
      <c r="AC175" s="11">
        <v>0.29596046440033019</v>
      </c>
      <c r="AD175" s="24">
        <v>30855.2421875</v>
      </c>
      <c r="AE175" s="1">
        <v>15568.974609375</v>
      </c>
      <c r="AF175" s="11">
        <v>0.35524510185786162</v>
      </c>
      <c r="AG175" s="24">
        <v>28257.033203125</v>
      </c>
      <c r="AH175" s="1">
        <v>15619.6640625</v>
      </c>
      <c r="AI175" s="11">
        <v>0.3564017085317312</v>
      </c>
      <c r="AJ175" s="24">
        <v>28206.34375</v>
      </c>
      <c r="AK175" s="1">
        <v>29678.52734375</v>
      </c>
      <c r="AL175" s="11">
        <v>0.67718984286050177</v>
      </c>
      <c r="AM175" s="24">
        <v>14147.48046875</v>
      </c>
      <c r="AN175" s="1">
        <v>9270.638671875</v>
      </c>
      <c r="AO175" s="11">
        <v>0.2115328120128441</v>
      </c>
      <c r="AP175" s="24">
        <v>34555.369140625</v>
      </c>
      <c r="AQ175" s="1">
        <v>11160.5615234375</v>
      </c>
      <c r="AR175" s="11">
        <v>0.25465612955634748</v>
      </c>
      <c r="AS175" s="24">
        <v>32665.4462890625</v>
      </c>
    </row>
    <row r="176" spans="1:45" ht="14.5" x14ac:dyDescent="0.35">
      <c r="A176">
        <v>169</v>
      </c>
      <c r="B176" t="s">
        <v>467</v>
      </c>
      <c r="C176" t="s">
        <v>1628</v>
      </c>
      <c r="D176" t="s">
        <v>1791</v>
      </c>
      <c r="E176" s="1">
        <v>56480.1875</v>
      </c>
      <c r="F176" s="1">
        <v>35329.84765625</v>
      </c>
      <c r="G176" s="11">
        <v>0.62552638757174794</v>
      </c>
      <c r="H176" s="1">
        <v>21150.33984375</v>
      </c>
      <c r="I176" s="11">
        <v>0.374473612428252</v>
      </c>
      <c r="Q176" s="1">
        <v>7182.17822265625</v>
      </c>
      <c r="R176" s="11">
        <v>0.12716279000766861</v>
      </c>
      <c r="S176" s="1">
        <v>32303.587890625</v>
      </c>
      <c r="T176" s="11">
        <v>0.57194547894560377</v>
      </c>
      <c r="W176" s="1">
        <v>6664</v>
      </c>
      <c r="X176" s="11">
        <v>0.11798827686257241</v>
      </c>
      <c r="Y176" s="1">
        <v>0</v>
      </c>
      <c r="Z176" s="11">
        <v>0</v>
      </c>
      <c r="AB176" s="1">
        <v>13427.8759765625</v>
      </c>
      <c r="AC176" s="11">
        <v>0.23774489021592748</v>
      </c>
      <c r="AD176" s="24">
        <v>43052.3115234375</v>
      </c>
      <c r="AE176" s="1">
        <v>7495.21923828125</v>
      </c>
      <c r="AF176" s="11">
        <v>0.1327052825078042</v>
      </c>
      <c r="AG176" s="24">
        <v>48984.96826171875</v>
      </c>
      <c r="AH176" s="1">
        <v>5819.4443359375</v>
      </c>
      <c r="AI176" s="11">
        <v>0.10303514548243131</v>
      </c>
      <c r="AJ176" s="24">
        <v>50660.7431640625</v>
      </c>
      <c r="AK176" s="1">
        <v>20188.42578125</v>
      </c>
      <c r="AL176" s="11">
        <v>0.35744261261969074</v>
      </c>
      <c r="AM176" s="24">
        <v>36291.76171875</v>
      </c>
      <c r="AN176" s="1">
        <v>3817.010498046875</v>
      </c>
      <c r="AO176" s="11">
        <v>6.7581406277145858E-2</v>
      </c>
      <c r="AP176" s="24">
        <v>52663.177001953125</v>
      </c>
      <c r="AQ176" s="1">
        <v>3380.310302734375</v>
      </c>
      <c r="AR176" s="11">
        <v>5.984948797725529E-2</v>
      </c>
      <c r="AS176" s="24">
        <v>53099.877197265625</v>
      </c>
    </row>
    <row r="177" spans="1:45" ht="14.5" x14ac:dyDescent="0.35">
      <c r="A177">
        <v>170</v>
      </c>
      <c r="B177" t="s">
        <v>469</v>
      </c>
      <c r="C177" t="s">
        <v>1703</v>
      </c>
      <c r="D177" t="s">
        <v>1792</v>
      </c>
      <c r="E177" s="1">
        <v>8303.8544921875</v>
      </c>
      <c r="F177" s="1">
        <v>664.528564453125</v>
      </c>
      <c r="G177" s="11">
        <v>8.0026518417240122E-2</v>
      </c>
      <c r="H177" s="1">
        <v>7639.325927734375</v>
      </c>
      <c r="I177" s="11">
        <v>0.91997348158275993</v>
      </c>
      <c r="Q177" s="1">
        <v>1449.931518554688</v>
      </c>
      <c r="R177" s="11">
        <v>0.17460945635774611</v>
      </c>
      <c r="S177" s="1">
        <v>115.10996246337891</v>
      </c>
      <c r="T177" s="11">
        <v>1.3862232601941381E-2</v>
      </c>
      <c r="W177" s="1">
        <v>7202.36962890625</v>
      </c>
      <c r="X177" s="11">
        <v>0.86735258134429527</v>
      </c>
      <c r="Y177" s="1">
        <v>539.14923095703125</v>
      </c>
      <c r="Z177" s="11">
        <v>6.4927586515909935E-2</v>
      </c>
      <c r="AB177" s="1">
        <v>4761.66748046875</v>
      </c>
      <c r="AC177" s="11">
        <v>0.57342857885439358</v>
      </c>
      <c r="AD177" s="24">
        <v>3542.18701171875</v>
      </c>
      <c r="AE177" s="1">
        <v>3243.69580078125</v>
      </c>
      <c r="AF177" s="11">
        <v>0.39062531789700922</v>
      </c>
      <c r="AG177" s="24">
        <v>5060.15869140625</v>
      </c>
      <c r="AH177" s="1">
        <v>5468.7626953125</v>
      </c>
      <c r="AI177" s="11">
        <v>0.65858122880858105</v>
      </c>
      <c r="AJ177" s="24">
        <v>2835.091796875</v>
      </c>
      <c r="AK177" s="1">
        <v>6228.62890625</v>
      </c>
      <c r="AL177" s="11">
        <v>0.75008887885861553</v>
      </c>
      <c r="AM177" s="24">
        <v>2075.2255859375</v>
      </c>
      <c r="AN177" s="1">
        <v>5697.43701171875</v>
      </c>
      <c r="AO177" s="11">
        <v>0.68611956255725071</v>
      </c>
      <c r="AP177" s="24">
        <v>2606.41748046875</v>
      </c>
      <c r="AQ177" s="1">
        <v>549.378173828125</v>
      </c>
      <c r="AR177" s="11">
        <v>6.6159417213415228E-2</v>
      </c>
      <c r="AS177" s="24">
        <v>7754.476318359375</v>
      </c>
    </row>
    <row r="178" spans="1:45" ht="14.5" x14ac:dyDescent="0.35">
      <c r="A178">
        <v>171</v>
      </c>
      <c r="B178" t="s">
        <v>471</v>
      </c>
      <c r="C178" t="s">
        <v>1703</v>
      </c>
      <c r="D178" t="s">
        <v>1793</v>
      </c>
      <c r="E178" s="1">
        <v>45156.54296875</v>
      </c>
      <c r="F178" s="1">
        <v>909.31829833984375</v>
      </c>
      <c r="G178" s="11">
        <v>2.0137021980826248E-2</v>
      </c>
      <c r="H178" s="1">
        <v>44247.224670410164</v>
      </c>
      <c r="I178" s="11">
        <v>0.97986297801917377</v>
      </c>
      <c r="Q178" s="1">
        <v>1334.725341796875</v>
      </c>
      <c r="R178" s="11">
        <v>2.955773967729448E-2</v>
      </c>
      <c r="S178" s="1">
        <v>1136.70458984375</v>
      </c>
      <c r="T178" s="11">
        <v>2.517253348269799E-2</v>
      </c>
      <c r="W178" s="1">
        <v>21894.34765625</v>
      </c>
      <c r="X178" s="11">
        <v>0.48485438027002414</v>
      </c>
      <c r="Y178" s="1">
        <v>20332.404296875</v>
      </c>
      <c r="Z178" s="11">
        <v>0.45026485554808249</v>
      </c>
      <c r="AB178" s="1">
        <v>38332.7578125</v>
      </c>
      <c r="AC178" s="11">
        <v>0.84888601501287841</v>
      </c>
      <c r="AD178" s="24">
        <v>6823.78515625</v>
      </c>
      <c r="AE178" s="1">
        <v>15129.837890625</v>
      </c>
      <c r="AF178" s="11">
        <v>0.33505305977686128</v>
      </c>
      <c r="AG178" s="24">
        <v>30026.705078125</v>
      </c>
      <c r="AH178" s="1">
        <v>23090.05078125</v>
      </c>
      <c r="AI178" s="11">
        <v>0.51133344723109497</v>
      </c>
      <c r="AJ178" s="24">
        <v>22066.4921875</v>
      </c>
      <c r="AK178" s="1">
        <v>44065.33984375</v>
      </c>
      <c r="AL178" s="11">
        <v>0.97583510487604963</v>
      </c>
      <c r="AM178" s="24">
        <v>1091.203125</v>
      </c>
      <c r="AN178" s="1">
        <v>30693.232421875</v>
      </c>
      <c r="AO178" s="11">
        <v>0.67970731158751141</v>
      </c>
      <c r="AP178" s="24">
        <v>14463.310546875</v>
      </c>
      <c r="AQ178" s="1">
        <v>519.0474853515625</v>
      </c>
      <c r="AR178" s="11">
        <v>1.149440260984466E-2</v>
      </c>
      <c r="AS178" s="24">
        <v>44637.495483398438</v>
      </c>
    </row>
    <row r="179" spans="1:45" ht="14.5" x14ac:dyDescent="0.35">
      <c r="A179">
        <v>172</v>
      </c>
      <c r="B179" t="s">
        <v>472</v>
      </c>
      <c r="C179" t="s">
        <v>1703</v>
      </c>
      <c r="D179" t="s">
        <v>1794</v>
      </c>
      <c r="E179" s="1">
        <v>3911.910888671875</v>
      </c>
      <c r="F179" s="1">
        <v>70.392173767089844</v>
      </c>
      <c r="G179" s="11">
        <v>1.7994319341713982E-2</v>
      </c>
      <c r="H179" s="1">
        <v>3841.5187149047852</v>
      </c>
      <c r="I179" s="11">
        <v>0.98200568065828586</v>
      </c>
      <c r="Q179" s="1">
        <v>45.232692718505859</v>
      </c>
      <c r="R179" s="11">
        <v>1.156281265237683E-2</v>
      </c>
      <c r="S179" s="1">
        <v>13.500303268432621</v>
      </c>
      <c r="T179" s="11">
        <v>3.4510763799673562E-3</v>
      </c>
      <c r="W179" s="1">
        <v>1.838448643684387</v>
      </c>
      <c r="X179" s="11">
        <v>4.6996179003161171E-4</v>
      </c>
      <c r="Y179" s="1">
        <v>3910.073974609375</v>
      </c>
      <c r="Z179" s="11">
        <v>0.99953043049425805</v>
      </c>
      <c r="AB179" s="1">
        <v>3239.845947265625</v>
      </c>
      <c r="AC179" s="11">
        <v>0.82820034491265693</v>
      </c>
      <c r="AD179" s="24">
        <v>672.06494140625</v>
      </c>
      <c r="AE179" s="1">
        <v>505.74932861328119</v>
      </c>
      <c r="AF179" s="11">
        <v>0.12928447068613749</v>
      </c>
      <c r="AG179" s="24">
        <v>3406.1615600585938</v>
      </c>
      <c r="AH179" s="1">
        <v>3695.61474609375</v>
      </c>
      <c r="AI179" s="11">
        <v>0.94470831551800527</v>
      </c>
      <c r="AJ179" s="24">
        <v>216.296142578125</v>
      </c>
      <c r="AK179" s="1">
        <v>3829.48193359375</v>
      </c>
      <c r="AL179" s="11">
        <v>0.97892872373017925</v>
      </c>
      <c r="AM179" s="24">
        <v>82.428955078125</v>
      </c>
      <c r="AN179" s="1">
        <v>2041.252075195312</v>
      </c>
      <c r="AO179" s="11">
        <v>0.52180433892458478</v>
      </c>
      <c r="AP179" s="24">
        <v>1870.658813476563</v>
      </c>
      <c r="AQ179" s="1">
        <v>75.071662902832031</v>
      </c>
      <c r="AR179" s="11">
        <v>1.9190535019656202E-2</v>
      </c>
      <c r="AS179" s="24">
        <v>3836.839225769043</v>
      </c>
    </row>
    <row r="180" spans="1:45" ht="14.5" x14ac:dyDescent="0.35">
      <c r="A180">
        <v>173</v>
      </c>
      <c r="B180" t="s">
        <v>474</v>
      </c>
      <c r="C180" t="s">
        <v>1703</v>
      </c>
      <c r="D180" t="s">
        <v>1795</v>
      </c>
      <c r="E180" s="1">
        <v>27688.224609375</v>
      </c>
      <c r="F180" s="1">
        <v>1011.800415039062</v>
      </c>
      <c r="G180" s="11">
        <v>3.6542625224748992E-2</v>
      </c>
      <c r="H180" s="1">
        <v>26676.424194335941</v>
      </c>
      <c r="I180" s="11">
        <v>0.96345737477525106</v>
      </c>
      <c r="Q180" s="1">
        <v>2176.792724609375</v>
      </c>
      <c r="R180" s="11">
        <v>7.8617995747995023E-2</v>
      </c>
      <c r="S180" s="1">
        <v>644.4803466796875</v>
      </c>
      <c r="T180" s="11">
        <v>2.3276333378972659E-2</v>
      </c>
      <c r="W180" s="1">
        <v>22886.2890625</v>
      </c>
      <c r="X180" s="11">
        <v>0.82657120076781287</v>
      </c>
      <c r="Y180" s="1">
        <v>2545.91015625</v>
      </c>
      <c r="Z180" s="11">
        <v>9.1949201950202911E-2</v>
      </c>
      <c r="AB180" s="1">
        <v>23353.560546875</v>
      </c>
      <c r="AC180" s="11">
        <v>0.84344738156189625</v>
      </c>
      <c r="AD180" s="24">
        <v>4334.6640625</v>
      </c>
      <c r="AE180" s="1">
        <v>9584.736328125</v>
      </c>
      <c r="AF180" s="11">
        <v>0.34616651892081551</v>
      </c>
      <c r="AG180" s="24">
        <v>18103.48828125</v>
      </c>
      <c r="AH180" s="1">
        <v>15761.9833984375</v>
      </c>
      <c r="AI180" s="11">
        <v>0.56926666916377966</v>
      </c>
      <c r="AJ180" s="24">
        <v>11926.2412109375</v>
      </c>
      <c r="AK180" s="1">
        <v>24295.330078125</v>
      </c>
      <c r="AL180" s="11">
        <v>0.87746074083416692</v>
      </c>
      <c r="AM180" s="24">
        <v>3392.89453125</v>
      </c>
      <c r="AN180" s="1">
        <v>18380.68359375</v>
      </c>
      <c r="AO180" s="11">
        <v>0.66384478792209933</v>
      </c>
      <c r="AP180" s="24">
        <v>9307.541015625</v>
      </c>
      <c r="AQ180" s="1">
        <v>1188.04296875</v>
      </c>
      <c r="AR180" s="11">
        <v>4.2907878186878717E-2</v>
      </c>
      <c r="AS180" s="24">
        <v>26500.181640625</v>
      </c>
    </row>
    <row r="181" spans="1:45" ht="14.5" x14ac:dyDescent="0.35">
      <c r="A181">
        <v>174</v>
      </c>
      <c r="B181" t="s">
        <v>476</v>
      </c>
      <c r="C181" t="s">
        <v>1703</v>
      </c>
      <c r="D181" t="s">
        <v>1796</v>
      </c>
      <c r="E181" s="1">
        <v>27999.6484375</v>
      </c>
      <c r="F181" s="1">
        <v>585.9945068359375</v>
      </c>
      <c r="G181" s="11">
        <v>2.0928638020008619E-2</v>
      </c>
      <c r="H181" s="1">
        <v>27413.653930664059</v>
      </c>
      <c r="I181" s="11">
        <v>0.97907136197999134</v>
      </c>
      <c r="Q181" s="1">
        <v>3567.990478515625</v>
      </c>
      <c r="R181" s="11">
        <v>0.12742983135948971</v>
      </c>
      <c r="S181" s="1">
        <v>348.2799072265625</v>
      </c>
      <c r="T181" s="11">
        <v>1.243872429341328E-2</v>
      </c>
      <c r="W181" s="1">
        <v>26677.892578125</v>
      </c>
      <c r="X181" s="11">
        <v>0.95279384088248875</v>
      </c>
      <c r="Y181" s="1">
        <v>376.60018920898438</v>
      </c>
      <c r="Z181" s="11">
        <v>1.3450175635226999E-2</v>
      </c>
      <c r="AB181" s="1">
        <v>17049.81640625</v>
      </c>
      <c r="AC181" s="11">
        <v>0.60892966011012972</v>
      </c>
      <c r="AD181" s="24">
        <v>10949.83203125</v>
      </c>
      <c r="AE181" s="1">
        <v>7774.3203125</v>
      </c>
      <c r="AF181" s="11">
        <v>0.27765778309158462</v>
      </c>
      <c r="AG181" s="24">
        <v>20225.328125</v>
      </c>
      <c r="AH181" s="1">
        <v>17481.0703125</v>
      </c>
      <c r="AI181" s="11">
        <v>0.62433177871931989</v>
      </c>
      <c r="AJ181" s="24">
        <v>10518.578125</v>
      </c>
      <c r="AK181" s="1">
        <v>23022.5390625</v>
      </c>
      <c r="AL181" s="11">
        <v>0.82224386187884624</v>
      </c>
      <c r="AM181" s="24">
        <v>4977.109375</v>
      </c>
      <c r="AN181" s="1">
        <v>21113.28125</v>
      </c>
      <c r="AO181" s="11">
        <v>0.75405522669787983</v>
      </c>
      <c r="AP181" s="24">
        <v>6886.3671875</v>
      </c>
      <c r="AQ181" s="1">
        <v>1604.19482421875</v>
      </c>
      <c r="AR181" s="11">
        <v>5.7293391658098394E-2</v>
      </c>
      <c r="AS181" s="24">
        <v>26395.45361328125</v>
      </c>
    </row>
    <row r="182" spans="1:45" ht="14.5" x14ac:dyDescent="0.35">
      <c r="A182">
        <v>175</v>
      </c>
      <c r="B182" t="s">
        <v>478</v>
      </c>
      <c r="C182" t="s">
        <v>1649</v>
      </c>
      <c r="D182" t="s">
        <v>1797</v>
      </c>
      <c r="E182" s="1">
        <v>112259.2890625</v>
      </c>
      <c r="F182" s="1">
        <v>22388.994140625</v>
      </c>
      <c r="G182" s="11">
        <v>0.19944001362916169</v>
      </c>
      <c r="H182" s="1">
        <v>89870.294921875</v>
      </c>
      <c r="I182" s="11">
        <v>0.80055998637083836</v>
      </c>
      <c r="Q182" s="1">
        <v>52808.52734375</v>
      </c>
      <c r="R182" s="11">
        <v>0.47041565811403829</v>
      </c>
      <c r="S182" s="1">
        <v>24397.732421875</v>
      </c>
      <c r="T182" s="11">
        <v>0.2173337514037848</v>
      </c>
      <c r="W182" s="1">
        <v>0</v>
      </c>
      <c r="X182" s="11">
        <v>0</v>
      </c>
      <c r="Y182" s="1">
        <v>0</v>
      </c>
      <c r="Z182" s="11">
        <v>0</v>
      </c>
      <c r="AB182" s="1">
        <v>77429</v>
      </c>
      <c r="AC182" s="11">
        <v>0.68973356812273823</v>
      </c>
      <c r="AD182" s="24">
        <v>34830.2890625</v>
      </c>
      <c r="AE182" s="1">
        <v>14634.466796875</v>
      </c>
      <c r="AF182" s="11">
        <v>0.13036308103400962</v>
      </c>
      <c r="AG182" s="24">
        <v>97624.822265625</v>
      </c>
      <c r="AH182" s="1">
        <v>36610.33984375</v>
      </c>
      <c r="AI182" s="11">
        <v>0.32612303310924501</v>
      </c>
      <c r="AJ182" s="24">
        <v>75648.94921875</v>
      </c>
      <c r="AK182" s="1">
        <v>88837.6875</v>
      </c>
      <c r="AL182" s="11">
        <v>0.79136157231977389</v>
      </c>
      <c r="AM182" s="24">
        <v>23421.6015625</v>
      </c>
      <c r="AN182" s="1">
        <v>22960.61328125</v>
      </c>
      <c r="AO182" s="11">
        <v>0.2045319676705484</v>
      </c>
      <c r="AP182" s="24">
        <v>89298.67578125</v>
      </c>
      <c r="AQ182" s="1">
        <v>8606.6025390625</v>
      </c>
      <c r="AR182" s="11">
        <v>7.6667174814110936E-2</v>
      </c>
      <c r="AS182" s="24">
        <v>103652.6865234375</v>
      </c>
    </row>
    <row r="183" spans="1:45" ht="14.5" x14ac:dyDescent="0.35">
      <c r="A183">
        <v>176</v>
      </c>
      <c r="B183" t="s">
        <v>480</v>
      </c>
      <c r="C183" t="s">
        <v>1649</v>
      </c>
      <c r="D183" t="s">
        <v>1798</v>
      </c>
      <c r="E183" s="1">
        <v>102365.015625</v>
      </c>
      <c r="F183" s="1">
        <v>22491.482421875</v>
      </c>
      <c r="G183" s="11">
        <v>0.21971844857885259</v>
      </c>
      <c r="H183" s="1">
        <v>79873.533203125</v>
      </c>
      <c r="I183" s="11">
        <v>0.78028155142114741</v>
      </c>
      <c r="Q183" s="1">
        <v>56443.58203125</v>
      </c>
      <c r="R183" s="11">
        <v>0.55139523680652003</v>
      </c>
      <c r="S183" s="1">
        <v>23764.1171875</v>
      </c>
      <c r="T183" s="11">
        <v>0.23215076989346181</v>
      </c>
      <c r="W183" s="1">
        <v>0</v>
      </c>
      <c r="X183" s="11">
        <v>0</v>
      </c>
      <c r="Y183" s="1">
        <v>0</v>
      </c>
      <c r="Z183" s="11">
        <v>0</v>
      </c>
      <c r="AB183" s="1">
        <v>71427.8046875</v>
      </c>
      <c r="AC183" s="11">
        <v>0.69777554618040438</v>
      </c>
      <c r="AD183" s="24">
        <v>30937.2109375</v>
      </c>
      <c r="AE183" s="1">
        <v>4768.2861328125</v>
      </c>
      <c r="AF183" s="11">
        <v>4.6581208469507328E-2</v>
      </c>
      <c r="AG183" s="24">
        <v>97596.7294921875</v>
      </c>
      <c r="AH183" s="1">
        <v>18272.17578125</v>
      </c>
      <c r="AI183" s="11">
        <v>0.17850020018741142</v>
      </c>
      <c r="AJ183" s="24">
        <v>84092.83984375</v>
      </c>
      <c r="AK183" s="1">
        <v>79107.421875</v>
      </c>
      <c r="AL183" s="11">
        <v>0.77279743857802985</v>
      </c>
      <c r="AM183" s="24">
        <v>23257.59375</v>
      </c>
      <c r="AN183" s="1">
        <v>6588.0234375</v>
      </c>
      <c r="AO183" s="11">
        <v>6.4358153977471244E-2</v>
      </c>
      <c r="AP183" s="24">
        <v>95776.9921875</v>
      </c>
      <c r="AQ183" s="1">
        <v>5082.357421875</v>
      </c>
      <c r="AR183" s="11">
        <v>4.9649359117899319E-2</v>
      </c>
      <c r="AS183" s="24">
        <v>97282.658203125</v>
      </c>
    </row>
    <row r="184" spans="1:45" ht="14.5" x14ac:dyDescent="0.35">
      <c r="A184">
        <v>177</v>
      </c>
      <c r="B184" t="s">
        <v>482</v>
      </c>
      <c r="C184" t="s">
        <v>1634</v>
      </c>
      <c r="D184" t="s">
        <v>1799</v>
      </c>
      <c r="E184" s="1">
        <v>94654.7890625</v>
      </c>
      <c r="F184" s="1">
        <v>27047.984375</v>
      </c>
      <c r="G184" s="11">
        <v>0.28575399768880549</v>
      </c>
      <c r="H184" s="1">
        <v>67606.8046875</v>
      </c>
      <c r="I184" s="11">
        <v>0.71424600231119451</v>
      </c>
      <c r="Q184" s="1">
        <v>24089.677734375</v>
      </c>
      <c r="R184" s="11">
        <v>0.2545003583333616</v>
      </c>
      <c r="S184" s="1">
        <v>42913.26171875</v>
      </c>
      <c r="T184" s="11">
        <v>0.45336598542747403</v>
      </c>
      <c r="W184" s="1">
        <v>0</v>
      </c>
      <c r="X184" s="11">
        <v>0</v>
      </c>
      <c r="Y184" s="1">
        <v>0</v>
      </c>
      <c r="Z184" s="11">
        <v>0</v>
      </c>
      <c r="AB184" s="1">
        <v>42090.7734375</v>
      </c>
      <c r="AC184" s="11">
        <v>0.44467663870348612</v>
      </c>
      <c r="AD184" s="24">
        <v>52564.015625</v>
      </c>
      <c r="AE184" s="1">
        <v>12850.7294921875</v>
      </c>
      <c r="AF184" s="11">
        <v>0.13576417653524359</v>
      </c>
      <c r="AG184" s="24">
        <v>81804.0595703125</v>
      </c>
      <c r="AH184" s="1">
        <v>27391.18359375</v>
      </c>
      <c r="AI184" s="11">
        <v>0.28937979646929191</v>
      </c>
      <c r="AJ184" s="24">
        <v>67263.60546875</v>
      </c>
      <c r="AK184" s="1">
        <v>65072.8203125</v>
      </c>
      <c r="AL184" s="11">
        <v>0.68747520286092234</v>
      </c>
      <c r="AM184" s="24">
        <v>29581.96875</v>
      </c>
      <c r="AN184" s="1">
        <v>8103.61474609375</v>
      </c>
      <c r="AO184" s="11">
        <v>8.56123057940891E-2</v>
      </c>
      <c r="AP184" s="24">
        <v>86551.17431640625</v>
      </c>
      <c r="AQ184" s="1">
        <v>5614.6943359375</v>
      </c>
      <c r="AR184" s="11">
        <v>5.9317593875045774E-2</v>
      </c>
      <c r="AS184" s="24">
        <v>89040.0947265625</v>
      </c>
    </row>
    <row r="185" spans="1:45" ht="14.5" x14ac:dyDescent="0.35">
      <c r="A185">
        <v>178</v>
      </c>
      <c r="B185" t="s">
        <v>484</v>
      </c>
      <c r="C185" t="s">
        <v>1634</v>
      </c>
      <c r="D185" t="s">
        <v>1800</v>
      </c>
      <c r="E185" s="1">
        <v>89762.1875</v>
      </c>
      <c r="F185" s="1">
        <v>28433.55078125</v>
      </c>
      <c r="G185" s="11">
        <v>0.31676535045728471</v>
      </c>
      <c r="H185" s="1">
        <v>61328.63671875</v>
      </c>
      <c r="I185" s="11">
        <v>0.68323464954271529</v>
      </c>
      <c r="Q185" s="1">
        <v>27897.302734375</v>
      </c>
      <c r="R185" s="11">
        <v>0.3107912531028168</v>
      </c>
      <c r="S185" s="1">
        <v>38337.19140625</v>
      </c>
      <c r="T185" s="11">
        <v>0.42709733880148593</v>
      </c>
      <c r="W185" s="1">
        <v>58.633632659912109</v>
      </c>
      <c r="X185" s="11">
        <v>6.5321082621690911E-4</v>
      </c>
      <c r="Y185" s="1">
        <v>0</v>
      </c>
      <c r="Z185" s="11">
        <v>0</v>
      </c>
      <c r="AB185" s="1">
        <v>51678.1484375</v>
      </c>
      <c r="AC185" s="11">
        <v>0.57572291715261503</v>
      </c>
      <c r="AD185" s="24">
        <v>38084.0390625</v>
      </c>
      <c r="AE185" s="1">
        <v>7569.40771484375</v>
      </c>
      <c r="AF185" s="11">
        <v>8.4327353484380599E-2</v>
      </c>
      <c r="AG185" s="24">
        <v>82192.77978515625</v>
      </c>
      <c r="AH185" s="1">
        <v>20531.70703125</v>
      </c>
      <c r="AI185" s="11">
        <v>0.22873447721235621</v>
      </c>
      <c r="AJ185" s="24">
        <v>69230.48046875</v>
      </c>
      <c r="AK185" s="1">
        <v>58963.1484375</v>
      </c>
      <c r="AL185" s="11">
        <v>0.65688181270649182</v>
      </c>
      <c r="AM185" s="24">
        <v>30799.0390625</v>
      </c>
      <c r="AN185" s="1">
        <v>218.2065734863281</v>
      </c>
      <c r="AO185" s="11">
        <v>2.4309409068972178E-3</v>
      </c>
      <c r="AP185" s="24">
        <v>89543.980926513672</v>
      </c>
      <c r="AQ185" s="1">
        <v>15672.3134765625</v>
      </c>
      <c r="AR185" s="11">
        <v>0.17459816781495552</v>
      </c>
      <c r="AS185" s="24">
        <v>74089.8740234375</v>
      </c>
    </row>
    <row r="186" spans="1:45" ht="14.5" x14ac:dyDescent="0.35">
      <c r="A186">
        <v>179</v>
      </c>
      <c r="B186" t="s">
        <v>485</v>
      </c>
      <c r="C186" t="s">
        <v>1649</v>
      </c>
      <c r="D186" t="s">
        <v>1801</v>
      </c>
      <c r="E186" s="1">
        <v>0</v>
      </c>
      <c r="F186" s="1">
        <v>0</v>
      </c>
      <c r="G186" s="11">
        <v>0</v>
      </c>
      <c r="H186" s="1">
        <v>0</v>
      </c>
      <c r="I186" s="11">
        <v>0</v>
      </c>
      <c r="Q186" s="1">
        <v>0</v>
      </c>
      <c r="R186" s="11">
        <v>0</v>
      </c>
      <c r="S186" s="1">
        <v>0</v>
      </c>
      <c r="T186" s="11">
        <v>0</v>
      </c>
      <c r="W186" s="1">
        <v>0</v>
      </c>
      <c r="X186" s="11">
        <v>0</v>
      </c>
      <c r="Y186" s="1">
        <v>0</v>
      </c>
      <c r="Z186" s="11">
        <v>0</v>
      </c>
      <c r="AB186" s="1">
        <v>0</v>
      </c>
      <c r="AC186" s="11">
        <v>0</v>
      </c>
      <c r="AD186" s="24">
        <v>0</v>
      </c>
      <c r="AE186" s="1">
        <v>0</v>
      </c>
      <c r="AF186" s="11">
        <v>0</v>
      </c>
      <c r="AG186" s="24">
        <v>0</v>
      </c>
      <c r="AH186" s="1">
        <v>0</v>
      </c>
      <c r="AI186" s="11">
        <v>0</v>
      </c>
      <c r="AJ186" s="24">
        <v>0</v>
      </c>
      <c r="AK186" s="1">
        <v>0</v>
      </c>
      <c r="AL186" s="11">
        <v>0</v>
      </c>
      <c r="AM186" s="24">
        <v>0</v>
      </c>
      <c r="AN186" s="1">
        <v>0</v>
      </c>
      <c r="AO186" s="11">
        <v>0</v>
      </c>
      <c r="AP186" s="24">
        <v>0</v>
      </c>
      <c r="AQ186" s="1">
        <v>0</v>
      </c>
      <c r="AR186" s="11">
        <v>0</v>
      </c>
      <c r="AS186" s="24">
        <v>0</v>
      </c>
    </row>
    <row r="187" spans="1:45" ht="14.5" x14ac:dyDescent="0.35">
      <c r="A187">
        <v>180</v>
      </c>
      <c r="B187" t="s">
        <v>487</v>
      </c>
      <c r="C187" t="s">
        <v>1649</v>
      </c>
      <c r="D187" t="s">
        <v>171</v>
      </c>
      <c r="E187" s="1">
        <v>0</v>
      </c>
      <c r="F187" s="1">
        <v>0</v>
      </c>
      <c r="G187" s="11">
        <v>0</v>
      </c>
      <c r="H187" s="1">
        <v>0</v>
      </c>
      <c r="I187" s="11">
        <v>0</v>
      </c>
      <c r="Q187" s="1">
        <v>0</v>
      </c>
      <c r="R187" s="11">
        <v>0</v>
      </c>
      <c r="S187" s="1">
        <v>0</v>
      </c>
      <c r="T187" s="11">
        <v>0</v>
      </c>
      <c r="W187" s="1">
        <v>0</v>
      </c>
      <c r="X187" s="11">
        <v>0</v>
      </c>
      <c r="Y187" s="1">
        <v>0</v>
      </c>
      <c r="Z187" s="11">
        <v>0</v>
      </c>
      <c r="AB187" s="1">
        <v>0</v>
      </c>
      <c r="AC187" s="11">
        <v>0</v>
      </c>
      <c r="AD187" s="24">
        <v>0</v>
      </c>
      <c r="AE187" s="1">
        <v>0</v>
      </c>
      <c r="AF187" s="11">
        <v>0</v>
      </c>
      <c r="AG187" s="24">
        <v>0</v>
      </c>
      <c r="AH187" s="1">
        <v>0</v>
      </c>
      <c r="AI187" s="11">
        <v>0</v>
      </c>
      <c r="AJ187" s="24">
        <v>0</v>
      </c>
      <c r="AK187" s="1">
        <v>0</v>
      </c>
      <c r="AL187" s="11">
        <v>0</v>
      </c>
      <c r="AM187" s="24">
        <v>0</v>
      </c>
      <c r="AN187" s="1">
        <v>0</v>
      </c>
      <c r="AO187" s="11">
        <v>0</v>
      </c>
      <c r="AP187" s="24">
        <v>0</v>
      </c>
      <c r="AQ187" s="1">
        <v>0</v>
      </c>
      <c r="AR187" s="11">
        <v>0</v>
      </c>
      <c r="AS187" s="24">
        <v>0</v>
      </c>
    </row>
    <row r="188" spans="1:45" ht="14.5" x14ac:dyDescent="0.35">
      <c r="A188">
        <v>181</v>
      </c>
      <c r="B188" t="s">
        <v>488</v>
      </c>
      <c r="C188" t="s">
        <v>1649</v>
      </c>
      <c r="D188" t="s">
        <v>171</v>
      </c>
      <c r="E188" s="1">
        <v>0</v>
      </c>
      <c r="F188" s="1">
        <v>0</v>
      </c>
      <c r="G188" s="11">
        <v>0</v>
      </c>
      <c r="H188" s="1">
        <v>0</v>
      </c>
      <c r="I188" s="11">
        <v>0</v>
      </c>
      <c r="Q188" s="1">
        <v>0</v>
      </c>
      <c r="R188" s="11">
        <v>0</v>
      </c>
      <c r="S188" s="1">
        <v>0</v>
      </c>
      <c r="T188" s="11">
        <v>0</v>
      </c>
      <c r="W188" s="1">
        <v>0</v>
      </c>
      <c r="X188" s="11">
        <v>0</v>
      </c>
      <c r="Y188" s="1">
        <v>0</v>
      </c>
      <c r="Z188" s="11">
        <v>0</v>
      </c>
      <c r="AB188" s="1">
        <v>0</v>
      </c>
      <c r="AC188" s="11">
        <v>0</v>
      </c>
      <c r="AD188" s="24">
        <v>0</v>
      </c>
      <c r="AE188" s="1">
        <v>0</v>
      </c>
      <c r="AF188" s="11">
        <v>0</v>
      </c>
      <c r="AG188" s="24">
        <v>0</v>
      </c>
      <c r="AH188" s="1">
        <v>0</v>
      </c>
      <c r="AI188" s="11">
        <v>0</v>
      </c>
      <c r="AJ188" s="24">
        <v>0</v>
      </c>
      <c r="AK188" s="1">
        <v>0</v>
      </c>
      <c r="AL188" s="11">
        <v>0</v>
      </c>
      <c r="AM188" s="24">
        <v>0</v>
      </c>
      <c r="AN188" s="1">
        <v>0</v>
      </c>
      <c r="AO188" s="11">
        <v>0</v>
      </c>
      <c r="AP188" s="24">
        <v>0</v>
      </c>
      <c r="AQ188" s="1">
        <v>0</v>
      </c>
      <c r="AR188" s="11">
        <v>0</v>
      </c>
      <c r="AS188" s="24">
        <v>0</v>
      </c>
    </row>
    <row r="189" spans="1:45" ht="14.5" x14ac:dyDescent="0.35">
      <c r="A189">
        <v>182</v>
      </c>
      <c r="B189" t="s">
        <v>489</v>
      </c>
      <c r="C189" t="s">
        <v>1649</v>
      </c>
      <c r="D189" t="s">
        <v>171</v>
      </c>
      <c r="E189" s="1">
        <v>0</v>
      </c>
      <c r="F189" s="1">
        <v>0</v>
      </c>
      <c r="G189" s="11">
        <v>0</v>
      </c>
      <c r="H189" s="1">
        <v>0</v>
      </c>
      <c r="I189" s="11">
        <v>0</v>
      </c>
      <c r="Q189" s="1">
        <v>0</v>
      </c>
      <c r="R189" s="11">
        <v>0</v>
      </c>
      <c r="S189" s="1">
        <v>0</v>
      </c>
      <c r="T189" s="11">
        <v>0</v>
      </c>
      <c r="W189" s="1">
        <v>0</v>
      </c>
      <c r="X189" s="11">
        <v>0</v>
      </c>
      <c r="Y189" s="1">
        <v>0</v>
      </c>
      <c r="Z189" s="11">
        <v>0</v>
      </c>
      <c r="AB189" s="1">
        <v>0</v>
      </c>
      <c r="AC189" s="11">
        <v>0</v>
      </c>
      <c r="AD189" s="24">
        <v>0</v>
      </c>
      <c r="AE189" s="1">
        <v>0</v>
      </c>
      <c r="AF189" s="11">
        <v>0</v>
      </c>
      <c r="AG189" s="24">
        <v>0</v>
      </c>
      <c r="AH189" s="1">
        <v>0</v>
      </c>
      <c r="AI189" s="11">
        <v>0</v>
      </c>
      <c r="AJ189" s="24">
        <v>0</v>
      </c>
      <c r="AK189" s="1">
        <v>0</v>
      </c>
      <c r="AL189" s="11">
        <v>0</v>
      </c>
      <c r="AM189" s="24">
        <v>0</v>
      </c>
      <c r="AN189" s="1">
        <v>0</v>
      </c>
      <c r="AO189" s="11">
        <v>0</v>
      </c>
      <c r="AP189" s="24">
        <v>0</v>
      </c>
      <c r="AQ189" s="1">
        <v>0</v>
      </c>
      <c r="AR189" s="11">
        <v>0</v>
      </c>
      <c r="AS189" s="24">
        <v>0</v>
      </c>
    </row>
    <row r="190" spans="1:45" ht="14.5" x14ac:dyDescent="0.35">
      <c r="A190">
        <v>183</v>
      </c>
      <c r="B190" t="s">
        <v>490</v>
      </c>
      <c r="C190" t="s">
        <v>1647</v>
      </c>
      <c r="D190" t="s">
        <v>1802</v>
      </c>
      <c r="E190" s="1">
        <v>18357.83984375</v>
      </c>
      <c r="F190" s="1">
        <v>57.470264434814453</v>
      </c>
      <c r="G190" s="11">
        <v>3.1305570221749402E-3</v>
      </c>
      <c r="H190" s="1">
        <v>18300.369579315189</v>
      </c>
      <c r="I190" s="11">
        <v>0.99686944297782498</v>
      </c>
      <c r="Q190" s="1">
        <v>0</v>
      </c>
      <c r="R190" s="11">
        <v>0</v>
      </c>
      <c r="S190" s="1">
        <v>0</v>
      </c>
      <c r="T190" s="11">
        <v>0</v>
      </c>
      <c r="W190" s="1">
        <v>3337.485595703125</v>
      </c>
      <c r="X190" s="11">
        <v>0.18180165118062</v>
      </c>
      <c r="Y190" s="1">
        <v>0</v>
      </c>
      <c r="Z190" s="11">
        <v>0</v>
      </c>
      <c r="AB190" s="1">
        <v>16685.8359375</v>
      </c>
      <c r="AC190" s="11">
        <v>0.90892153322607616</v>
      </c>
      <c r="AD190" s="24">
        <v>1672.00390625</v>
      </c>
      <c r="AE190" s="1">
        <v>3714.529541015625</v>
      </c>
      <c r="AF190" s="11">
        <v>0.2023402302575513</v>
      </c>
      <c r="AG190" s="24">
        <v>14643.310302734375</v>
      </c>
      <c r="AH190" s="1">
        <v>6157.32177734375</v>
      </c>
      <c r="AI190" s="11">
        <v>0.33540557221061251</v>
      </c>
      <c r="AJ190" s="24">
        <v>12200.51806640625</v>
      </c>
      <c r="AK190" s="1">
        <v>16722.64453125</v>
      </c>
      <c r="AL190" s="11">
        <v>0.91092659450034863</v>
      </c>
      <c r="AM190" s="24">
        <v>1635.1953125</v>
      </c>
      <c r="AN190" s="1">
        <v>16652.13671875</v>
      </c>
      <c r="AO190" s="11">
        <v>0.90708584781663659</v>
      </c>
      <c r="AP190" s="24">
        <v>1705.703125</v>
      </c>
      <c r="AQ190" s="1">
        <v>1534.712768554688</v>
      </c>
      <c r="AR190" s="11">
        <v>8.3599856062432434E-2</v>
      </c>
      <c r="AS190" s="24">
        <v>16823.127075195313</v>
      </c>
    </row>
    <row r="191" spans="1:45" ht="14.5" x14ac:dyDescent="0.35">
      <c r="A191">
        <v>184</v>
      </c>
      <c r="B191" t="s">
        <v>492</v>
      </c>
      <c r="C191" t="s">
        <v>1647</v>
      </c>
      <c r="D191" t="s">
        <v>1803</v>
      </c>
      <c r="E191" s="1">
        <v>0</v>
      </c>
      <c r="F191" s="1">
        <v>0</v>
      </c>
      <c r="G191" s="11">
        <v>0</v>
      </c>
      <c r="H191" s="1">
        <v>0</v>
      </c>
      <c r="I191" s="11">
        <v>0</v>
      </c>
      <c r="Q191" s="1">
        <v>0</v>
      </c>
      <c r="R191" s="11">
        <v>0</v>
      </c>
      <c r="S191" s="1">
        <v>0</v>
      </c>
      <c r="T191" s="11">
        <v>0</v>
      </c>
      <c r="W191" s="1">
        <v>0</v>
      </c>
      <c r="X191" s="11">
        <v>0</v>
      </c>
      <c r="Y191" s="1">
        <v>0</v>
      </c>
      <c r="Z191" s="11">
        <v>0</v>
      </c>
      <c r="AB191" s="1">
        <v>0</v>
      </c>
      <c r="AC191" s="11">
        <v>0</v>
      </c>
      <c r="AD191" s="24">
        <v>0</v>
      </c>
      <c r="AE191" s="1">
        <v>0</v>
      </c>
      <c r="AF191" s="11">
        <v>0</v>
      </c>
      <c r="AG191" s="24">
        <v>0</v>
      </c>
      <c r="AH191" s="1">
        <v>0</v>
      </c>
      <c r="AI191" s="11">
        <v>0</v>
      </c>
      <c r="AJ191" s="24">
        <v>0</v>
      </c>
      <c r="AK191" s="1">
        <v>0</v>
      </c>
      <c r="AL191" s="11">
        <v>0</v>
      </c>
      <c r="AM191" s="24">
        <v>0</v>
      </c>
      <c r="AN191" s="1">
        <v>0</v>
      </c>
      <c r="AO191" s="11">
        <v>0</v>
      </c>
      <c r="AP191" s="24">
        <v>0</v>
      </c>
      <c r="AQ191" s="1">
        <v>0</v>
      </c>
      <c r="AR191" s="11">
        <v>0</v>
      </c>
      <c r="AS191" s="24">
        <v>0</v>
      </c>
    </row>
    <row r="192" spans="1:45" ht="14.5" x14ac:dyDescent="0.35">
      <c r="A192">
        <v>185</v>
      </c>
      <c r="B192" t="s">
        <v>493</v>
      </c>
      <c r="C192" t="s">
        <v>1647</v>
      </c>
      <c r="D192" t="s">
        <v>1804</v>
      </c>
      <c r="E192" s="1">
        <v>17981.953125</v>
      </c>
      <c r="F192" s="1">
        <v>57.470264434814453</v>
      </c>
      <c r="G192" s="11">
        <v>3.1959967882974026E-3</v>
      </c>
      <c r="H192" s="1">
        <v>17924.482860565189</v>
      </c>
      <c r="I192" s="11">
        <v>0.99680400321170248</v>
      </c>
      <c r="Q192" s="1">
        <v>0</v>
      </c>
      <c r="R192" s="11">
        <v>0</v>
      </c>
      <c r="S192" s="1">
        <v>0</v>
      </c>
      <c r="T192" s="11">
        <v>0</v>
      </c>
      <c r="W192" s="1">
        <v>5613.86279296875</v>
      </c>
      <c r="X192" s="11">
        <v>0.31219427355551788</v>
      </c>
      <c r="Y192" s="1">
        <v>0</v>
      </c>
      <c r="Z192" s="11">
        <v>0</v>
      </c>
      <c r="AB192" s="1">
        <v>15430.298828125</v>
      </c>
      <c r="AC192" s="11">
        <v>0.85809915757552058</v>
      </c>
      <c r="AD192" s="24">
        <v>2551.654296875</v>
      </c>
      <c r="AE192" s="1">
        <v>3426.797119140625</v>
      </c>
      <c r="AF192" s="11">
        <v>0.1905686826853312</v>
      </c>
      <c r="AG192" s="24">
        <v>14555.156005859375</v>
      </c>
      <c r="AH192" s="1">
        <v>6064.89404296875</v>
      </c>
      <c r="AI192" s="11">
        <v>0.33727671298046219</v>
      </c>
      <c r="AJ192" s="24">
        <v>11917.05908203125</v>
      </c>
      <c r="AK192" s="1">
        <v>15467.107421875</v>
      </c>
      <c r="AL192" s="11">
        <v>0.86014613175536236</v>
      </c>
      <c r="AM192" s="24">
        <v>2514.845703125</v>
      </c>
      <c r="AN192" s="1">
        <v>16256.685546875</v>
      </c>
      <c r="AO192" s="11">
        <v>0.90405560696705467</v>
      </c>
      <c r="AP192" s="24">
        <v>1725.267578125</v>
      </c>
      <c r="AQ192" s="1">
        <v>1110.066650390625</v>
      </c>
      <c r="AR192" s="11">
        <v>6.1732262489735804E-2</v>
      </c>
      <c r="AS192" s="24">
        <v>16871.886474609375</v>
      </c>
    </row>
    <row r="193" spans="1:45" ht="14.5" x14ac:dyDescent="0.35">
      <c r="A193">
        <v>186</v>
      </c>
      <c r="B193" t="s">
        <v>495</v>
      </c>
      <c r="C193" t="s">
        <v>1671</v>
      </c>
      <c r="D193" t="s">
        <v>1805</v>
      </c>
      <c r="E193" s="1">
        <v>11987.4951171875</v>
      </c>
      <c r="F193" s="1">
        <v>747.374267578125</v>
      </c>
      <c r="G193" s="11">
        <v>6.2346158248402575E-2</v>
      </c>
      <c r="H193" s="1">
        <v>11240.12084960938</v>
      </c>
      <c r="I193" s="11">
        <v>0.93765384175159738</v>
      </c>
      <c r="Q193" s="1">
        <v>28.151044845581051</v>
      </c>
      <c r="R193" s="11">
        <v>2.3483675755761931E-3</v>
      </c>
      <c r="S193" s="1">
        <v>454.53909301757813</v>
      </c>
      <c r="T193" s="11">
        <v>3.7917770858222621E-2</v>
      </c>
      <c r="W193" s="1">
        <v>0</v>
      </c>
      <c r="X193" s="11">
        <v>0</v>
      </c>
      <c r="Y193" s="1">
        <v>11987.4951171875</v>
      </c>
      <c r="Z193" s="11">
        <v>1</v>
      </c>
      <c r="AB193" s="1">
        <v>6571.0078125</v>
      </c>
      <c r="AC193" s="11">
        <v>0.5481552024224462</v>
      </c>
      <c r="AD193" s="24">
        <v>5416.4873046875</v>
      </c>
      <c r="AE193" s="1">
        <v>0</v>
      </c>
      <c r="AF193" s="11">
        <v>0</v>
      </c>
      <c r="AG193" s="24">
        <v>11987.4951171875</v>
      </c>
      <c r="AH193" s="1">
        <v>0</v>
      </c>
      <c r="AI193" s="11">
        <v>0</v>
      </c>
      <c r="AJ193" s="24">
        <v>11987.4951171875</v>
      </c>
      <c r="AK193" s="1">
        <v>6571.0078125</v>
      </c>
      <c r="AL193" s="11">
        <v>0.5481552024224462</v>
      </c>
      <c r="AM193" s="24">
        <v>5416.4873046875</v>
      </c>
      <c r="AN193" s="1">
        <v>7843.806640625</v>
      </c>
      <c r="AO193" s="11">
        <v>0.65433241590052138</v>
      </c>
      <c r="AP193" s="24">
        <v>4143.6884765625</v>
      </c>
      <c r="AQ193" s="1">
        <v>1862.78662109375</v>
      </c>
      <c r="AR193" s="11">
        <v>0.15539415056135561</v>
      </c>
      <c r="AS193" s="24">
        <v>10124.70849609375</v>
      </c>
    </row>
    <row r="194" spans="1:45" ht="14.5" x14ac:dyDescent="0.35">
      <c r="A194">
        <v>187</v>
      </c>
      <c r="B194" t="s">
        <v>496</v>
      </c>
      <c r="C194" t="s">
        <v>1671</v>
      </c>
      <c r="D194" t="s">
        <v>1806</v>
      </c>
      <c r="E194" s="1">
        <v>750.47576904296875</v>
      </c>
      <c r="F194" s="1">
        <v>92.270942687988281</v>
      </c>
      <c r="G194" s="11">
        <v>0.1229499292237712</v>
      </c>
      <c r="H194" s="1">
        <v>658.20482635498047</v>
      </c>
      <c r="I194" s="11">
        <v>0.87705007077622876</v>
      </c>
      <c r="Q194" s="1">
        <v>0</v>
      </c>
      <c r="R194" s="11">
        <v>0</v>
      </c>
      <c r="S194" s="1">
        <v>0</v>
      </c>
      <c r="T194" s="11">
        <v>0</v>
      </c>
      <c r="W194" s="1">
        <v>17.95841217041016</v>
      </c>
      <c r="X194" s="11">
        <v>2.3929369756083282E-2</v>
      </c>
      <c r="Y194" s="1">
        <v>0</v>
      </c>
      <c r="Z194" s="11">
        <v>0</v>
      </c>
      <c r="AB194" s="1">
        <v>0</v>
      </c>
      <c r="AC194" s="11">
        <v>0</v>
      </c>
      <c r="AD194" s="24">
        <v>750.47576904296875</v>
      </c>
      <c r="AE194" s="1">
        <v>0</v>
      </c>
      <c r="AF194" s="11">
        <v>0</v>
      </c>
      <c r="AG194" s="24">
        <v>750.47576904296875</v>
      </c>
      <c r="AH194" s="1">
        <v>628.75885009765625</v>
      </c>
      <c r="AI194" s="11">
        <v>0.8378136590598656</v>
      </c>
      <c r="AJ194" s="24">
        <v>121.7169189453125</v>
      </c>
      <c r="AK194" s="1">
        <v>628.75885009765625</v>
      </c>
      <c r="AL194" s="11">
        <v>0.8378136590598656</v>
      </c>
      <c r="AM194" s="24">
        <v>121.7169189453125</v>
      </c>
      <c r="AN194" s="1">
        <v>0</v>
      </c>
      <c r="AO194" s="11">
        <v>0</v>
      </c>
      <c r="AP194" s="24">
        <v>750.47576904296875</v>
      </c>
      <c r="AQ194" s="1">
        <v>31.638494491577148</v>
      </c>
      <c r="AR194" s="11">
        <v>4.2157916080253453E-2</v>
      </c>
      <c r="AS194" s="24">
        <v>718.8372745513916</v>
      </c>
    </row>
    <row r="195" spans="1:45" ht="14.5" x14ac:dyDescent="0.35">
      <c r="A195">
        <v>188</v>
      </c>
      <c r="B195" t="s">
        <v>498</v>
      </c>
      <c r="C195" t="s">
        <v>1628</v>
      </c>
      <c r="D195" t="s">
        <v>1807</v>
      </c>
      <c r="E195" s="1">
        <v>53816.09765625</v>
      </c>
      <c r="F195" s="1">
        <v>26294.45703125</v>
      </c>
      <c r="G195" s="11">
        <v>0.48859835953185771</v>
      </c>
      <c r="H195" s="1">
        <v>27521.640625</v>
      </c>
      <c r="I195" s="11">
        <v>0.51140164046814229</v>
      </c>
      <c r="Q195" s="1">
        <v>9055.7421875</v>
      </c>
      <c r="R195" s="11">
        <v>0.16827199633357851</v>
      </c>
      <c r="S195" s="1">
        <v>40576.1015625</v>
      </c>
      <c r="T195" s="11">
        <v>0.75397703158782714</v>
      </c>
      <c r="W195" s="1">
        <v>0</v>
      </c>
      <c r="X195" s="11">
        <v>0</v>
      </c>
      <c r="Y195" s="1">
        <v>0</v>
      </c>
      <c r="Z195" s="11">
        <v>0</v>
      </c>
      <c r="AB195" s="1">
        <v>13096.998046875</v>
      </c>
      <c r="AC195" s="11">
        <v>0.24336580720757561</v>
      </c>
      <c r="AD195" s="24">
        <v>40719.099609375</v>
      </c>
      <c r="AE195" s="1">
        <v>9705.2890625</v>
      </c>
      <c r="AF195" s="11">
        <v>0.18034174689685747</v>
      </c>
      <c r="AG195" s="24">
        <v>44110.80859375</v>
      </c>
      <c r="AH195" s="1">
        <v>18087.748046875</v>
      </c>
      <c r="AI195" s="11">
        <v>0.33610292894907362</v>
      </c>
      <c r="AJ195" s="24">
        <v>35728.349609375</v>
      </c>
      <c r="AK195" s="1">
        <v>19588.2578125</v>
      </c>
      <c r="AL195" s="11">
        <v>0.36398510233164594</v>
      </c>
      <c r="AM195" s="24">
        <v>34227.83984375</v>
      </c>
      <c r="AN195" s="1">
        <v>0</v>
      </c>
      <c r="AO195" s="11">
        <v>0</v>
      </c>
      <c r="AP195" s="24">
        <v>53816.09765625</v>
      </c>
      <c r="AQ195" s="1">
        <v>1322.56201171875</v>
      </c>
      <c r="AR195" s="11">
        <v>2.4575583688111441E-2</v>
      </c>
      <c r="AS195" s="24">
        <v>52493.53564453125</v>
      </c>
    </row>
    <row r="196" spans="1:45" ht="14.5" x14ac:dyDescent="0.35">
      <c r="A196">
        <v>189</v>
      </c>
      <c r="B196" t="s">
        <v>500</v>
      </c>
      <c r="C196" t="s">
        <v>1628</v>
      </c>
      <c r="D196" t="s">
        <v>1808</v>
      </c>
      <c r="E196" s="1">
        <v>81499.6640625</v>
      </c>
      <c r="F196" s="1">
        <v>38945.89453125</v>
      </c>
      <c r="G196" s="11">
        <v>0.4778657063099474</v>
      </c>
      <c r="H196" s="1">
        <v>42553.76953125</v>
      </c>
      <c r="I196" s="11">
        <v>0.5221342936900526</v>
      </c>
      <c r="Q196" s="1">
        <v>6756.3525390625</v>
      </c>
      <c r="R196" s="11">
        <v>8.2900372863883548E-2</v>
      </c>
      <c r="S196" s="1">
        <v>43979.1015625</v>
      </c>
      <c r="T196" s="11">
        <v>0.53962310235749622</v>
      </c>
      <c r="W196" s="1">
        <v>17148.515625</v>
      </c>
      <c r="X196" s="11">
        <v>0.21041210196706139</v>
      </c>
      <c r="Y196" s="1">
        <v>0</v>
      </c>
      <c r="Z196" s="11">
        <v>0</v>
      </c>
      <c r="AB196" s="1">
        <v>39764.57421875</v>
      </c>
      <c r="AC196" s="11">
        <v>0.4879108972554238</v>
      </c>
      <c r="AD196" s="24">
        <v>41735.08984375</v>
      </c>
      <c r="AE196" s="1">
        <v>2656.5048828125</v>
      </c>
      <c r="AF196" s="11">
        <v>3.2595286291920107E-2</v>
      </c>
      <c r="AG196" s="24">
        <v>78843.1591796875</v>
      </c>
      <c r="AH196" s="1">
        <v>0</v>
      </c>
      <c r="AI196" s="11">
        <v>0</v>
      </c>
      <c r="AJ196" s="24">
        <v>81499.6640625</v>
      </c>
      <c r="AK196" s="1">
        <v>40734.34765625</v>
      </c>
      <c r="AL196" s="11">
        <v>0.49981000688557287</v>
      </c>
      <c r="AM196" s="24">
        <v>40765.31640625</v>
      </c>
      <c r="AN196" s="1">
        <v>15446.4248046875</v>
      </c>
      <c r="AO196" s="11">
        <v>0.18952746593951642</v>
      </c>
      <c r="AP196" s="24">
        <v>66053.2392578125</v>
      </c>
      <c r="AQ196" s="1">
        <v>2098.02783203125</v>
      </c>
      <c r="AR196" s="11">
        <v>2.5742778895656883E-2</v>
      </c>
      <c r="AS196" s="24">
        <v>79401.63623046875</v>
      </c>
    </row>
    <row r="197" spans="1:45" ht="14.5" x14ac:dyDescent="0.35">
      <c r="A197">
        <v>190</v>
      </c>
      <c r="B197" t="s">
        <v>502</v>
      </c>
      <c r="C197" t="s">
        <v>1634</v>
      </c>
      <c r="D197" t="s">
        <v>1809</v>
      </c>
      <c r="E197" s="1">
        <v>82974.0703125</v>
      </c>
      <c r="F197" s="1">
        <v>25309.37890625</v>
      </c>
      <c r="G197" s="11">
        <v>0.30502756838285611</v>
      </c>
      <c r="H197" s="1">
        <v>57664.69140625</v>
      </c>
      <c r="I197" s="11">
        <v>0.69497243161714395</v>
      </c>
      <c r="Q197" s="1">
        <v>27095.9296875</v>
      </c>
      <c r="R197" s="11">
        <v>0.32655900313736941</v>
      </c>
      <c r="S197" s="1">
        <v>37857.8046875</v>
      </c>
      <c r="T197" s="11">
        <v>0.45626066727736186</v>
      </c>
      <c r="W197" s="1">
        <v>53.797702789306641</v>
      </c>
      <c r="X197" s="11">
        <v>6.4836764770839555E-4</v>
      </c>
      <c r="Y197" s="1">
        <v>0</v>
      </c>
      <c r="Z197" s="11">
        <v>0</v>
      </c>
      <c r="AB197" s="1">
        <v>44164.2890625</v>
      </c>
      <c r="AC197" s="11">
        <v>0.53226615129481802</v>
      </c>
      <c r="AD197" s="24">
        <v>38809.78125</v>
      </c>
      <c r="AE197" s="1">
        <v>7299.24853515625</v>
      </c>
      <c r="AF197" s="11">
        <v>8.7970235853990927E-2</v>
      </c>
      <c r="AG197" s="24">
        <v>75674.82177734375</v>
      </c>
      <c r="AH197" s="1">
        <v>15897.470703125</v>
      </c>
      <c r="AI197" s="11">
        <v>0.19159564720943981</v>
      </c>
      <c r="AJ197" s="24">
        <v>67076.599609375</v>
      </c>
      <c r="AK197" s="1">
        <v>54977.4296875</v>
      </c>
      <c r="AL197" s="11">
        <v>0.66258566658766982</v>
      </c>
      <c r="AM197" s="24">
        <v>27996.640625</v>
      </c>
      <c r="AN197" s="1">
        <v>705.29852294921875</v>
      </c>
      <c r="AO197" s="11">
        <v>8.5002280868336031E-3</v>
      </c>
      <c r="AP197" s="24">
        <v>82268.771789550781</v>
      </c>
      <c r="AQ197" s="1">
        <v>8574.2939453125</v>
      </c>
      <c r="AR197" s="11">
        <v>0.1033370294240077</v>
      </c>
      <c r="AS197" s="24">
        <v>74399.7763671875</v>
      </c>
    </row>
    <row r="198" spans="1:45" ht="14.5" x14ac:dyDescent="0.35">
      <c r="A198">
        <v>191</v>
      </c>
      <c r="B198" t="s">
        <v>504</v>
      </c>
      <c r="C198" t="s">
        <v>1634</v>
      </c>
      <c r="D198" t="s">
        <v>1810</v>
      </c>
      <c r="E198" s="1">
        <v>77463.1875</v>
      </c>
      <c r="F198" s="1">
        <v>32465.646484375</v>
      </c>
      <c r="G198" s="11">
        <v>0.41911064509674345</v>
      </c>
      <c r="H198" s="1">
        <v>44997.541015625</v>
      </c>
      <c r="I198" s="11">
        <v>0.58088935490325655</v>
      </c>
      <c r="Q198" s="1">
        <v>20948.15234375</v>
      </c>
      <c r="R198" s="11">
        <v>0.2704271928359519</v>
      </c>
      <c r="S198" s="1">
        <v>44450.65625</v>
      </c>
      <c r="T198" s="11">
        <v>0.57382942381502178</v>
      </c>
      <c r="W198" s="1">
        <v>0</v>
      </c>
      <c r="X198" s="11">
        <v>0</v>
      </c>
      <c r="Y198" s="1">
        <v>0</v>
      </c>
      <c r="Z198" s="11">
        <v>0</v>
      </c>
      <c r="AB198" s="1">
        <v>33978.84765625</v>
      </c>
      <c r="AC198" s="11">
        <v>0.43864510037429061</v>
      </c>
      <c r="AD198" s="24">
        <v>43484.33984375</v>
      </c>
      <c r="AE198" s="1">
        <v>526.97943115234375</v>
      </c>
      <c r="AF198" s="11">
        <v>6.8029660043661868E-3</v>
      </c>
      <c r="AG198" s="24">
        <v>76936.208068847656</v>
      </c>
      <c r="AH198" s="1">
        <v>11023.7021484375</v>
      </c>
      <c r="AI198" s="11">
        <v>0.14230891477887481</v>
      </c>
      <c r="AJ198" s="24">
        <v>66439.4853515625</v>
      </c>
      <c r="AK198" s="1">
        <v>42369.515625</v>
      </c>
      <c r="AL198" s="11">
        <v>0.54696323495595889</v>
      </c>
      <c r="AM198" s="24">
        <v>35093.671875</v>
      </c>
      <c r="AN198" s="1">
        <v>0</v>
      </c>
      <c r="AO198" s="11">
        <v>0</v>
      </c>
      <c r="AP198" s="24">
        <v>77463.1875</v>
      </c>
      <c r="AQ198" s="1">
        <v>8288.912109375</v>
      </c>
      <c r="AR198" s="11">
        <v>0.10700453178969691</v>
      </c>
      <c r="AS198" s="24">
        <v>69174.275390625</v>
      </c>
    </row>
    <row r="199" spans="1:45" ht="14.5" x14ac:dyDescent="0.35">
      <c r="A199">
        <v>192</v>
      </c>
      <c r="B199" t="s">
        <v>506</v>
      </c>
      <c r="C199" t="s">
        <v>1632</v>
      </c>
      <c r="D199" t="s">
        <v>1811</v>
      </c>
      <c r="E199" s="1">
        <v>30382.76171875</v>
      </c>
      <c r="F199" s="1">
        <v>340.32867431640619</v>
      </c>
      <c r="G199" s="11">
        <v>1.120137390625621E-2</v>
      </c>
      <c r="H199" s="1">
        <v>30042.43304443359</v>
      </c>
      <c r="I199" s="11">
        <v>0.9887986260937438</v>
      </c>
      <c r="Q199" s="1">
        <v>176.82173156738281</v>
      </c>
      <c r="R199" s="11">
        <v>5.8198044405641204E-3</v>
      </c>
      <c r="S199" s="1">
        <v>207.79852294921881</v>
      </c>
      <c r="T199" s="11">
        <v>6.8393559766813704E-3</v>
      </c>
      <c r="W199" s="1">
        <v>3805.808837890625</v>
      </c>
      <c r="X199" s="11">
        <v>0.12526210991352899</v>
      </c>
      <c r="Y199" s="1">
        <v>18600.73046875</v>
      </c>
      <c r="Z199" s="11">
        <v>0.6122132886053937</v>
      </c>
      <c r="AB199" s="1">
        <v>22704.6796875</v>
      </c>
      <c r="AC199" s="11">
        <v>0.74728821223280517</v>
      </c>
      <c r="AD199" s="24">
        <v>7678.08203125</v>
      </c>
      <c r="AE199" s="1">
        <v>9020.2421875</v>
      </c>
      <c r="AF199" s="11">
        <v>0.29688684231537033</v>
      </c>
      <c r="AG199" s="24">
        <v>21362.51953125</v>
      </c>
      <c r="AH199" s="1">
        <v>14004.6708984375</v>
      </c>
      <c r="AI199" s="11">
        <v>0.46094133996366926</v>
      </c>
      <c r="AJ199" s="24">
        <v>16378.0908203125</v>
      </c>
      <c r="AK199" s="1">
        <v>27058.033203125</v>
      </c>
      <c r="AL199" s="11">
        <v>0.89057187933073167</v>
      </c>
      <c r="AM199" s="24">
        <v>3324.728515625</v>
      </c>
      <c r="AN199" s="1">
        <v>20251.4609375</v>
      </c>
      <c r="AO199" s="11">
        <v>0.66654444138309832</v>
      </c>
      <c r="AP199" s="24">
        <v>10131.30078125</v>
      </c>
      <c r="AQ199" s="1">
        <v>2497.309326171875</v>
      </c>
      <c r="AR199" s="11">
        <v>8.2194941634641458E-2</v>
      </c>
      <c r="AS199" s="24">
        <v>27885.452392578125</v>
      </c>
    </row>
    <row r="200" spans="1:45" ht="14.5" x14ac:dyDescent="0.35">
      <c r="A200">
        <v>193</v>
      </c>
      <c r="B200" t="s">
        <v>507</v>
      </c>
      <c r="C200" t="s">
        <v>1764</v>
      </c>
      <c r="D200" t="s">
        <v>1812</v>
      </c>
      <c r="E200" s="1">
        <v>562.973876953125</v>
      </c>
      <c r="F200" s="1">
        <v>41.009330749511719</v>
      </c>
      <c r="G200" s="11">
        <v>7.2844109519714512E-2</v>
      </c>
      <c r="H200" s="1">
        <v>521.96454620361328</v>
      </c>
      <c r="I200" s="11">
        <v>0.92715589048028546</v>
      </c>
      <c r="Q200" s="1">
        <v>0</v>
      </c>
      <c r="R200" s="11">
        <v>0</v>
      </c>
      <c r="S200" s="1">
        <v>0</v>
      </c>
      <c r="T200" s="11">
        <v>0</v>
      </c>
      <c r="W200" s="1">
        <v>0</v>
      </c>
      <c r="X200" s="11">
        <v>0</v>
      </c>
      <c r="Y200" s="1">
        <v>0</v>
      </c>
      <c r="Z200" s="11">
        <v>0</v>
      </c>
      <c r="AB200" s="1">
        <v>120.946891784668</v>
      </c>
      <c r="AC200" s="11">
        <v>0.21483570861093149</v>
      </c>
      <c r="AD200" s="24">
        <v>442.02698516845703</v>
      </c>
      <c r="AE200" s="1">
        <v>492.6083984375</v>
      </c>
      <c r="AF200" s="11">
        <v>0.87501111260001896</v>
      </c>
      <c r="AG200" s="24">
        <v>70.365478515625</v>
      </c>
      <c r="AH200" s="1">
        <v>521.8883056640625</v>
      </c>
      <c r="AI200" s="11">
        <v>0.92702046583151954</v>
      </c>
      <c r="AJ200" s="24">
        <v>41.0855712890625</v>
      </c>
      <c r="AK200" s="1">
        <v>521.8883056640625</v>
      </c>
      <c r="AL200" s="11">
        <v>0.92702046583151954</v>
      </c>
      <c r="AM200" s="24">
        <v>41.0855712890625</v>
      </c>
      <c r="AN200" s="1">
        <v>0</v>
      </c>
      <c r="AO200" s="11">
        <v>0</v>
      </c>
      <c r="AP200" s="24">
        <v>562.973876953125</v>
      </c>
      <c r="AQ200" s="1">
        <v>85.310874938964844</v>
      </c>
      <c r="AR200" s="11">
        <v>0.15153611638372358</v>
      </c>
      <c r="AS200" s="24">
        <v>477.66300201416016</v>
      </c>
    </row>
    <row r="201" spans="1:45" ht="14.5" x14ac:dyDescent="0.35">
      <c r="A201">
        <v>194</v>
      </c>
      <c r="B201" t="s">
        <v>509</v>
      </c>
      <c r="C201" t="s">
        <v>1671</v>
      </c>
      <c r="D201" t="s">
        <v>1813</v>
      </c>
      <c r="E201" s="1">
        <v>792.38385009765625</v>
      </c>
      <c r="F201" s="1">
        <v>94.461700439453125</v>
      </c>
      <c r="G201" s="11">
        <v>0.11921204657037279</v>
      </c>
      <c r="H201" s="1">
        <v>697.92214965820313</v>
      </c>
      <c r="I201" s="11">
        <v>0.88078795342962701</v>
      </c>
      <c r="Q201" s="1">
        <v>0</v>
      </c>
      <c r="R201" s="11">
        <v>0</v>
      </c>
      <c r="S201" s="1">
        <v>0</v>
      </c>
      <c r="T201" s="11">
        <v>0</v>
      </c>
      <c r="W201" s="1">
        <v>8.8331527709960938</v>
      </c>
      <c r="X201" s="11">
        <v>1.1147567898951329E-2</v>
      </c>
      <c r="Y201" s="1">
        <v>0</v>
      </c>
      <c r="Z201" s="11">
        <v>0</v>
      </c>
      <c r="AB201" s="1">
        <v>0</v>
      </c>
      <c r="AC201" s="11">
        <v>0</v>
      </c>
      <c r="AD201" s="24">
        <v>792.38385009765625</v>
      </c>
      <c r="AE201" s="1">
        <v>208.35209655761719</v>
      </c>
      <c r="AF201" s="11">
        <v>0.2629433910496019</v>
      </c>
      <c r="AG201" s="24">
        <v>584.03175354003906</v>
      </c>
      <c r="AH201" s="1">
        <v>696.94805908203125</v>
      </c>
      <c r="AI201" s="11">
        <v>0.87955863688556624</v>
      </c>
      <c r="AJ201" s="24">
        <v>95.435791015625</v>
      </c>
      <c r="AK201" s="1">
        <v>696.94805908203125</v>
      </c>
      <c r="AL201" s="11">
        <v>0.87955863688556624</v>
      </c>
      <c r="AM201" s="24">
        <v>95.435791015625</v>
      </c>
      <c r="AN201" s="1">
        <v>0</v>
      </c>
      <c r="AO201" s="11">
        <v>0</v>
      </c>
      <c r="AP201" s="24">
        <v>792.38385009765625</v>
      </c>
      <c r="AQ201" s="1">
        <v>0</v>
      </c>
      <c r="AR201" s="11">
        <v>0</v>
      </c>
      <c r="AS201" s="24">
        <v>792.38385009765625</v>
      </c>
    </row>
    <row r="202" spans="1:45" ht="14.5" x14ac:dyDescent="0.35">
      <c r="A202">
        <v>195</v>
      </c>
      <c r="B202" t="s">
        <v>511</v>
      </c>
      <c r="C202" t="s">
        <v>1671</v>
      </c>
      <c r="D202" t="s">
        <v>1814</v>
      </c>
      <c r="E202" s="1">
        <v>5545.73388671875</v>
      </c>
      <c r="F202" s="1">
        <v>186.0605163574219</v>
      </c>
      <c r="G202" s="11">
        <v>3.35502063672782E-2</v>
      </c>
      <c r="H202" s="1">
        <v>5359.6733703613281</v>
      </c>
      <c r="I202" s="11">
        <v>0.96644979363272165</v>
      </c>
      <c r="Q202" s="1">
        <v>0</v>
      </c>
      <c r="R202" s="11">
        <v>0</v>
      </c>
      <c r="S202" s="1">
        <v>0</v>
      </c>
      <c r="T202" s="11">
        <v>0</v>
      </c>
      <c r="W202" s="1">
        <v>0</v>
      </c>
      <c r="X202" s="11">
        <v>0</v>
      </c>
      <c r="Y202" s="1">
        <v>0</v>
      </c>
      <c r="Z202" s="11">
        <v>0</v>
      </c>
      <c r="AB202" s="1">
        <v>3.148898839950562</v>
      </c>
      <c r="AC202" s="11">
        <v>5.6780561495958716E-4</v>
      </c>
      <c r="AD202" s="24">
        <v>5542.5849878787994</v>
      </c>
      <c r="AE202" s="1">
        <v>1429.279907226562</v>
      </c>
      <c r="AF202" s="11">
        <v>0.25772601722731159</v>
      </c>
      <c r="AG202" s="24">
        <v>4116.4539794921875</v>
      </c>
      <c r="AH202" s="1">
        <v>5342.5546875</v>
      </c>
      <c r="AI202" s="11">
        <v>0.96336297352721245</v>
      </c>
      <c r="AJ202" s="24">
        <v>203.17919921875</v>
      </c>
      <c r="AK202" s="1">
        <v>5345.70361328125</v>
      </c>
      <c r="AL202" s="11">
        <v>0.96393078400019439</v>
      </c>
      <c r="AM202" s="24">
        <v>200.0302734375</v>
      </c>
      <c r="AN202" s="1">
        <v>0</v>
      </c>
      <c r="AO202" s="11">
        <v>0</v>
      </c>
      <c r="AP202" s="24">
        <v>5545.73388671875</v>
      </c>
      <c r="AQ202" s="1">
        <v>359.98007202148438</v>
      </c>
      <c r="AR202" s="11">
        <v>6.4911169445686145E-2</v>
      </c>
      <c r="AS202" s="24">
        <v>5185.7538146972656</v>
      </c>
    </row>
    <row r="203" spans="1:45" ht="14.5" x14ac:dyDescent="0.35">
      <c r="A203">
        <v>196</v>
      </c>
      <c r="B203" t="s">
        <v>513</v>
      </c>
      <c r="C203" t="s">
        <v>1735</v>
      </c>
      <c r="D203" t="s">
        <v>1815</v>
      </c>
      <c r="E203" s="1">
        <v>861.016357421875</v>
      </c>
      <c r="F203" s="1">
        <v>52.565765380859382</v>
      </c>
      <c r="G203" s="11">
        <v>6.1050832458347311E-2</v>
      </c>
      <c r="H203" s="1">
        <v>808.45059204101563</v>
      </c>
      <c r="I203" s="11">
        <v>0.9389491675416527</v>
      </c>
      <c r="Q203" s="1">
        <v>0</v>
      </c>
      <c r="R203" s="11">
        <v>0</v>
      </c>
      <c r="S203" s="1">
        <v>0</v>
      </c>
      <c r="T203" s="11">
        <v>0</v>
      </c>
      <c r="W203" s="1">
        <v>108.93841552734381</v>
      </c>
      <c r="X203" s="11">
        <v>0.126523049868107</v>
      </c>
      <c r="Y203" s="1">
        <v>0</v>
      </c>
      <c r="Z203" s="11">
        <v>0</v>
      </c>
      <c r="AB203" s="1">
        <v>117.15684509277339</v>
      </c>
      <c r="AC203" s="11">
        <v>0.1360680828916816</v>
      </c>
      <c r="AD203" s="24">
        <v>743.85951232910156</v>
      </c>
      <c r="AE203" s="1">
        <v>117.15684509277339</v>
      </c>
      <c r="AF203" s="11">
        <v>0.1360680828916816</v>
      </c>
      <c r="AG203" s="24">
        <v>743.85951232910156</v>
      </c>
      <c r="AH203" s="1">
        <v>256.15609741210938</v>
      </c>
      <c r="AI203" s="11">
        <v>0.29750433334287951</v>
      </c>
      <c r="AJ203" s="24">
        <v>604.86026000976563</v>
      </c>
      <c r="AK203" s="1">
        <v>256.15609741210938</v>
      </c>
      <c r="AL203" s="11">
        <v>0.29750433334287951</v>
      </c>
      <c r="AM203" s="24">
        <v>604.86026000976563</v>
      </c>
      <c r="AN203" s="1">
        <v>72.657127380371094</v>
      </c>
      <c r="AO203" s="11">
        <v>8.4385304360450192E-2</v>
      </c>
      <c r="AP203" s="24">
        <v>788.35923004150391</v>
      </c>
      <c r="AQ203" s="1">
        <v>716.5135498046875</v>
      </c>
      <c r="AR203" s="11">
        <v>0.83217182069586981</v>
      </c>
      <c r="AS203" s="24">
        <v>144.5028076171875</v>
      </c>
    </row>
    <row r="204" spans="1:45" ht="14.5" x14ac:dyDescent="0.35">
      <c r="A204">
        <v>197</v>
      </c>
      <c r="B204" t="s">
        <v>515</v>
      </c>
      <c r="C204" t="s">
        <v>1628</v>
      </c>
      <c r="D204" t="s">
        <v>1816</v>
      </c>
      <c r="E204" s="1">
        <v>45200.9375</v>
      </c>
      <c r="F204" s="1">
        <v>5688.5380859375</v>
      </c>
      <c r="G204" s="11">
        <v>0.1258500022469114</v>
      </c>
      <c r="H204" s="1">
        <v>39512.3994140625</v>
      </c>
      <c r="I204" s="11">
        <v>0.87414999775308866</v>
      </c>
      <c r="Q204" s="1">
        <v>9411.1767578125</v>
      </c>
      <c r="R204" s="11">
        <v>0.20820755670858598</v>
      </c>
      <c r="S204" s="1">
        <v>2467.48291015625</v>
      </c>
      <c r="T204" s="11">
        <v>5.4589197627952959E-2</v>
      </c>
      <c r="W204" s="1">
        <v>0</v>
      </c>
      <c r="X204" s="11">
        <v>0</v>
      </c>
      <c r="Y204" s="1">
        <v>0</v>
      </c>
      <c r="Z204" s="11">
        <v>0</v>
      </c>
      <c r="AB204" s="1">
        <v>9102.5537109375</v>
      </c>
      <c r="AC204" s="11">
        <v>0.20137975481011872</v>
      </c>
      <c r="AD204" s="24">
        <v>36098.3837890625</v>
      </c>
      <c r="AE204" s="1">
        <v>23732.05859375</v>
      </c>
      <c r="AF204" s="11">
        <v>0.52503465428676122</v>
      </c>
      <c r="AG204" s="24">
        <v>21468.87890625</v>
      </c>
      <c r="AH204" s="1">
        <v>19570.337890625</v>
      </c>
      <c r="AI204" s="11">
        <v>0.43296309707348429</v>
      </c>
      <c r="AJ204" s="24">
        <v>25630.599609375</v>
      </c>
      <c r="AK204" s="1">
        <v>29195.513671875</v>
      </c>
      <c r="AL204" s="11">
        <v>0.64590504725427433</v>
      </c>
      <c r="AM204" s="24">
        <v>16005.423828125</v>
      </c>
      <c r="AN204" s="1">
        <v>1251.744384765625</v>
      </c>
      <c r="AO204" s="11">
        <v>2.7692885457643989E-2</v>
      </c>
      <c r="AP204" s="24">
        <v>43949.193115234375</v>
      </c>
      <c r="AQ204" s="1">
        <v>22163.474609375</v>
      </c>
      <c r="AR204" s="11">
        <v>0.49033218856080141</v>
      </c>
      <c r="AS204" s="24">
        <v>23037.462890625</v>
      </c>
    </row>
    <row r="205" spans="1:45" ht="14.5" x14ac:dyDescent="0.35">
      <c r="A205">
        <v>198</v>
      </c>
      <c r="B205" t="s">
        <v>517</v>
      </c>
      <c r="C205" t="s">
        <v>1628</v>
      </c>
      <c r="D205" t="s">
        <v>1817</v>
      </c>
      <c r="E205" s="1">
        <v>23060.90234375</v>
      </c>
      <c r="F205" s="1">
        <v>208.26115417480469</v>
      </c>
      <c r="G205" s="11">
        <v>9.0309195655237633E-3</v>
      </c>
      <c r="H205" s="1">
        <v>22852.641189575199</v>
      </c>
      <c r="I205" s="11">
        <v>0.99096908043447629</v>
      </c>
      <c r="Q205" s="1">
        <v>379.23355102539063</v>
      </c>
      <c r="R205" s="11">
        <v>1.644487042928618E-2</v>
      </c>
      <c r="S205" s="1">
        <v>50.261234283447273</v>
      </c>
      <c r="T205" s="11">
        <v>2.1794998970224217E-3</v>
      </c>
      <c r="W205" s="1">
        <v>10910.798828125</v>
      </c>
      <c r="X205" s="11">
        <v>0.4731297442522695</v>
      </c>
      <c r="Y205" s="1">
        <v>3810.859130859375</v>
      </c>
      <c r="Z205" s="11">
        <v>0.16525195215928751</v>
      </c>
      <c r="AB205" s="1">
        <v>18245.35546875</v>
      </c>
      <c r="AC205" s="11">
        <v>0.79118133353072717</v>
      </c>
      <c r="AD205" s="24">
        <v>4815.546875</v>
      </c>
      <c r="AE205" s="1">
        <v>18750.453125</v>
      </c>
      <c r="AF205" s="11">
        <v>0.81308410423418565</v>
      </c>
      <c r="AG205" s="24">
        <v>4310.44921875</v>
      </c>
      <c r="AH205" s="1">
        <v>21335.431640625</v>
      </c>
      <c r="AI205" s="11">
        <v>0.92517765881816683</v>
      </c>
      <c r="AJ205" s="24">
        <v>1725.470703125</v>
      </c>
      <c r="AK205" s="1">
        <v>22237.021484375</v>
      </c>
      <c r="AL205" s="11">
        <v>0.96427369375690153</v>
      </c>
      <c r="AM205" s="24">
        <v>823.880859375</v>
      </c>
      <c r="AN205" s="1">
        <v>6919.990234375</v>
      </c>
      <c r="AO205" s="11">
        <v>0.3000745647860768</v>
      </c>
      <c r="AP205" s="24">
        <v>16140.912109375</v>
      </c>
      <c r="AQ205" s="1">
        <v>1700.505249023438</v>
      </c>
      <c r="AR205" s="11">
        <v>7.3739753270509412E-2</v>
      </c>
      <c r="AS205" s="24">
        <v>21360.397094726563</v>
      </c>
    </row>
    <row r="206" spans="1:45" ht="14.5" x14ac:dyDescent="0.35">
      <c r="A206">
        <v>199</v>
      </c>
      <c r="B206" t="s">
        <v>519</v>
      </c>
      <c r="C206" t="s">
        <v>1764</v>
      </c>
      <c r="D206" t="s">
        <v>1818</v>
      </c>
      <c r="E206" s="1">
        <v>5358.12890625</v>
      </c>
      <c r="F206" s="1">
        <v>1021.986083984375</v>
      </c>
      <c r="G206" s="11">
        <v>0.19073562840048092</v>
      </c>
      <c r="H206" s="1">
        <v>4336.142822265625</v>
      </c>
      <c r="I206" s="11">
        <v>0.80926437159951914</v>
      </c>
      <c r="Q206" s="1">
        <v>0</v>
      </c>
      <c r="R206" s="11">
        <v>0</v>
      </c>
      <c r="S206" s="1">
        <v>0</v>
      </c>
      <c r="T206" s="11">
        <v>0</v>
      </c>
      <c r="W206" s="1">
        <v>0</v>
      </c>
      <c r="X206" s="11">
        <v>0</v>
      </c>
      <c r="Y206" s="1">
        <v>0</v>
      </c>
      <c r="Z206" s="11">
        <v>0</v>
      </c>
      <c r="AB206" s="1">
        <v>89.506729125976563</v>
      </c>
      <c r="AC206" s="11">
        <v>1.670484803409102E-2</v>
      </c>
      <c r="AD206" s="24">
        <v>5268.6221771240234</v>
      </c>
      <c r="AE206" s="1">
        <v>1019.634033203125</v>
      </c>
      <c r="AF206" s="11">
        <v>0.1902966597189871</v>
      </c>
      <c r="AG206" s="24">
        <v>4338.494873046875</v>
      </c>
      <c r="AH206" s="1">
        <v>4306.47216796875</v>
      </c>
      <c r="AI206" s="11">
        <v>0.80372686871072796</v>
      </c>
      <c r="AJ206" s="24">
        <v>1051.65673828125</v>
      </c>
      <c r="AK206" s="1">
        <v>4324.79541015625</v>
      </c>
      <c r="AL206" s="11">
        <v>0.80714657781218824</v>
      </c>
      <c r="AM206" s="24">
        <v>1033.33349609375</v>
      </c>
      <c r="AN206" s="1">
        <v>0</v>
      </c>
      <c r="AO206" s="11">
        <v>0</v>
      </c>
      <c r="AP206" s="24">
        <v>5358.12890625</v>
      </c>
      <c r="AQ206" s="1">
        <v>79.175491333007813</v>
      </c>
      <c r="AR206" s="11">
        <v>1.477670521152513E-2</v>
      </c>
      <c r="AS206" s="24">
        <v>5278.9534149169922</v>
      </c>
    </row>
    <row r="207" spans="1:45" ht="14.5" x14ac:dyDescent="0.35">
      <c r="A207">
        <v>200</v>
      </c>
      <c r="B207" t="s">
        <v>521</v>
      </c>
      <c r="C207" t="s">
        <v>1634</v>
      </c>
      <c r="D207" t="s">
        <v>522</v>
      </c>
      <c r="E207" s="1">
        <v>82706.1328125</v>
      </c>
      <c r="F207" s="1">
        <v>13515.89453125</v>
      </c>
      <c r="G207" s="11">
        <v>0.1634207049904193</v>
      </c>
      <c r="H207" s="1">
        <v>69190.23828125</v>
      </c>
      <c r="I207" s="11">
        <v>0.83657929500958073</v>
      </c>
      <c r="Q207" s="1">
        <v>697.4169921875</v>
      </c>
      <c r="R207" s="11">
        <v>8.4324701019280902E-3</v>
      </c>
      <c r="S207" s="1">
        <v>0</v>
      </c>
      <c r="T207" s="11">
        <v>0</v>
      </c>
      <c r="W207" s="1">
        <v>80416.109375</v>
      </c>
      <c r="X207" s="11">
        <v>0.97231132251472052</v>
      </c>
      <c r="Y207" s="1">
        <v>0</v>
      </c>
      <c r="Z207" s="11">
        <v>0</v>
      </c>
      <c r="AB207" s="1">
        <v>38617.01171875</v>
      </c>
      <c r="AC207" s="11">
        <v>0.46691835787192704</v>
      </c>
      <c r="AD207" s="24">
        <v>44089.12109375</v>
      </c>
      <c r="AE207" s="1">
        <v>8943.8935546875</v>
      </c>
      <c r="AF207" s="11">
        <v>0.10814063299228209</v>
      </c>
      <c r="AG207" s="24">
        <v>73762.2392578125</v>
      </c>
      <c r="AH207" s="1">
        <v>7205.494140625</v>
      </c>
      <c r="AI207" s="11">
        <v>8.7121642562593374E-2</v>
      </c>
      <c r="AJ207" s="24">
        <v>75500.638671875</v>
      </c>
      <c r="AK207" s="1">
        <v>43290.08203125</v>
      </c>
      <c r="AL207" s="11">
        <v>0.52342045939194526</v>
      </c>
      <c r="AM207" s="24">
        <v>39416.05078125</v>
      </c>
      <c r="AN207" s="1">
        <v>54093.37109375</v>
      </c>
      <c r="AO207" s="11">
        <v>0.65404304680020597</v>
      </c>
      <c r="AP207" s="24">
        <v>28612.76171875</v>
      </c>
      <c r="AQ207" s="1">
        <v>5573.384765625</v>
      </c>
      <c r="AR207" s="11">
        <v>6.7387805185622859E-2</v>
      </c>
      <c r="AS207" s="24">
        <v>77132.748046875</v>
      </c>
    </row>
    <row r="208" spans="1:45" ht="14.5" x14ac:dyDescent="0.35">
      <c r="A208">
        <v>201</v>
      </c>
      <c r="B208" t="s">
        <v>523</v>
      </c>
      <c r="C208" t="s">
        <v>1640</v>
      </c>
      <c r="D208" t="s">
        <v>1819</v>
      </c>
      <c r="E208" s="1">
        <v>1072.63037109375</v>
      </c>
      <c r="F208" s="1">
        <v>0</v>
      </c>
      <c r="G208" s="11">
        <v>0</v>
      </c>
      <c r="H208" s="1">
        <v>1072.63037109375</v>
      </c>
      <c r="I208" s="11">
        <v>1</v>
      </c>
      <c r="Q208" s="1">
        <v>0</v>
      </c>
      <c r="R208" s="11">
        <v>0</v>
      </c>
      <c r="S208" s="1">
        <v>0</v>
      </c>
      <c r="T208" s="11">
        <v>0</v>
      </c>
      <c r="W208" s="1">
        <v>148.5505065917969</v>
      </c>
      <c r="X208" s="11">
        <v>0.1384917960511611</v>
      </c>
      <c r="Y208" s="1">
        <v>924.07672119140625</v>
      </c>
      <c r="Z208" s="11">
        <v>0.86150527347937655</v>
      </c>
      <c r="AB208" s="1">
        <v>1072.63037109375</v>
      </c>
      <c r="AC208" s="11">
        <v>1</v>
      </c>
      <c r="AD208" s="24">
        <v>0</v>
      </c>
      <c r="AE208" s="1">
        <v>708.09368896484375</v>
      </c>
      <c r="AF208" s="11">
        <v>0.66014696958730346</v>
      </c>
      <c r="AG208" s="24">
        <v>364.53668212890625</v>
      </c>
      <c r="AH208" s="1">
        <v>757.86334228515625</v>
      </c>
      <c r="AI208" s="11">
        <v>0.70654660049609719</v>
      </c>
      <c r="AJ208" s="24">
        <v>314.76702880859375</v>
      </c>
      <c r="AK208" s="1">
        <v>1072.63037109375</v>
      </c>
      <c r="AL208" s="11">
        <v>1</v>
      </c>
      <c r="AM208" s="24">
        <v>0</v>
      </c>
      <c r="AN208" s="1">
        <v>785.33544921875</v>
      </c>
      <c r="AO208" s="11">
        <v>0.73215850528076287</v>
      </c>
      <c r="AP208" s="24">
        <v>287.294921875</v>
      </c>
      <c r="AQ208" s="1">
        <v>28.910823822021481</v>
      </c>
      <c r="AR208" s="11">
        <v>2.695320270723028E-2</v>
      </c>
      <c r="AS208" s="24">
        <v>1043.7195472717285</v>
      </c>
    </row>
    <row r="209" spans="1:45" ht="14.5" x14ac:dyDescent="0.35">
      <c r="A209">
        <v>202</v>
      </c>
      <c r="B209" t="s">
        <v>525</v>
      </c>
      <c r="C209" t="s">
        <v>1634</v>
      </c>
      <c r="D209" t="s">
        <v>171</v>
      </c>
      <c r="E209" s="1">
        <v>85661</v>
      </c>
      <c r="F209" s="1">
        <v>4093.158447265625</v>
      </c>
      <c r="G209" s="11">
        <v>4.7783220453480872E-2</v>
      </c>
      <c r="H209" s="1">
        <v>81567.841552734375</v>
      </c>
      <c r="I209" s="11">
        <v>0.95221677954651929</v>
      </c>
      <c r="Q209" s="1">
        <v>61.6700439453125</v>
      </c>
      <c r="R209" s="11">
        <v>7.1993140338441652E-4</v>
      </c>
      <c r="S209" s="1">
        <v>213.1940002441406</v>
      </c>
      <c r="T209" s="11">
        <v>2.4888105467381961E-3</v>
      </c>
      <c r="W209" s="1">
        <v>223.71440124511719</v>
      </c>
      <c r="X209" s="11">
        <v>2.6116249080108474E-3</v>
      </c>
      <c r="Y209" s="1">
        <v>0</v>
      </c>
      <c r="Z209" s="11">
        <v>0</v>
      </c>
      <c r="AB209" s="1">
        <v>43746.2890625</v>
      </c>
      <c r="AC209" s="11">
        <v>0.51069085187541585</v>
      </c>
      <c r="AD209" s="24">
        <v>41914.7109375</v>
      </c>
      <c r="AE209" s="1">
        <v>3724.694580078125</v>
      </c>
      <c r="AF209" s="11">
        <v>4.3481801287378455E-2</v>
      </c>
      <c r="AG209" s="24">
        <v>81936.305419921875</v>
      </c>
      <c r="AH209" s="1">
        <v>470.17364501953119</v>
      </c>
      <c r="AI209" s="11">
        <v>5.4887713781012508E-3</v>
      </c>
      <c r="AJ209" s="24">
        <v>85190.826354980469</v>
      </c>
      <c r="AK209" s="1">
        <v>47000.80859375</v>
      </c>
      <c r="AL209" s="11">
        <v>0.5486838653967383</v>
      </c>
      <c r="AM209" s="24">
        <v>38660.19140625</v>
      </c>
      <c r="AN209" s="1">
        <v>78151.5390625</v>
      </c>
      <c r="AO209" s="11">
        <v>0.9123351240646268</v>
      </c>
      <c r="AP209" s="24">
        <v>7509.4609375</v>
      </c>
      <c r="AQ209" s="1">
        <v>6528.90771484375</v>
      </c>
      <c r="AR209" s="11">
        <v>7.6217972179215165E-2</v>
      </c>
      <c r="AS209" s="24">
        <v>79132.09228515625</v>
      </c>
    </row>
    <row r="210" spans="1:45" ht="14.5" x14ac:dyDescent="0.35">
      <c r="A210">
        <v>203</v>
      </c>
      <c r="B210" t="s">
        <v>526</v>
      </c>
      <c r="C210" t="s">
        <v>1634</v>
      </c>
      <c r="D210" t="s">
        <v>1820</v>
      </c>
      <c r="E210" s="1">
        <v>66382.484375</v>
      </c>
      <c r="F210" s="1">
        <v>3101.5478515625</v>
      </c>
      <c r="G210" s="11">
        <v>4.6722382881026363E-2</v>
      </c>
      <c r="H210" s="1">
        <v>63280.9365234375</v>
      </c>
      <c r="I210" s="11">
        <v>0.95327761711897363</v>
      </c>
      <c r="Q210" s="1">
        <v>34539.15625</v>
      </c>
      <c r="R210" s="11">
        <v>0.5203052668966941</v>
      </c>
      <c r="S210" s="1">
        <v>5287.572265625</v>
      </c>
      <c r="T210" s="11">
        <v>7.965312409452889E-2</v>
      </c>
      <c r="W210" s="1">
        <v>6537.21533203125</v>
      </c>
      <c r="X210" s="11">
        <v>9.8478015602760427E-2</v>
      </c>
      <c r="Y210" s="1">
        <v>0</v>
      </c>
      <c r="Z210" s="11">
        <v>0</v>
      </c>
      <c r="AB210" s="1">
        <v>53188.453125</v>
      </c>
      <c r="AC210" s="11">
        <v>0.80124227988416563</v>
      </c>
      <c r="AD210" s="24">
        <v>13194.03125</v>
      </c>
      <c r="AE210" s="1">
        <v>12774.5751953125</v>
      </c>
      <c r="AF210" s="11">
        <v>0.1924389440314993</v>
      </c>
      <c r="AG210" s="24">
        <v>53607.9091796875</v>
      </c>
      <c r="AH210" s="1">
        <v>28239.712890625</v>
      </c>
      <c r="AI210" s="11">
        <v>0.42540909935061455</v>
      </c>
      <c r="AJ210" s="24">
        <v>38142.771484375</v>
      </c>
      <c r="AK210" s="1">
        <v>63196.91015625</v>
      </c>
      <c r="AL210" s="11">
        <v>0.95201182587933231</v>
      </c>
      <c r="AM210" s="24">
        <v>3185.57421875</v>
      </c>
      <c r="AN210" s="1">
        <v>5476.78466796875</v>
      </c>
      <c r="AO210" s="11">
        <v>8.2503460356047428E-2</v>
      </c>
      <c r="AP210" s="24">
        <v>60905.69970703125</v>
      </c>
      <c r="AQ210" s="1">
        <v>16580.298828125</v>
      </c>
      <c r="AR210" s="11">
        <v>0.2497691821002293</v>
      </c>
      <c r="AS210" s="24">
        <v>49802.185546875</v>
      </c>
    </row>
    <row r="211" spans="1:45" ht="14.5" x14ac:dyDescent="0.35">
      <c r="A211">
        <v>204</v>
      </c>
      <c r="B211" t="s">
        <v>528</v>
      </c>
      <c r="C211" t="s">
        <v>1628</v>
      </c>
      <c r="D211" t="s">
        <v>1821</v>
      </c>
      <c r="E211" s="1">
        <v>30738.080078125</v>
      </c>
      <c r="F211" s="1">
        <v>7973.51953125</v>
      </c>
      <c r="G211" s="11">
        <v>0.25940200269451497</v>
      </c>
      <c r="H211" s="1">
        <v>22764.560546875</v>
      </c>
      <c r="I211" s="11">
        <v>0.74059799730548492</v>
      </c>
      <c r="Q211" s="1">
        <v>53.903072357177727</v>
      </c>
      <c r="R211" s="11">
        <v>1.7536252173257329E-3</v>
      </c>
      <c r="S211" s="1">
        <v>17.288608551025391</v>
      </c>
      <c r="T211" s="11">
        <v>5.6244920005036258E-4</v>
      </c>
      <c r="W211" s="1">
        <v>10228.2392578125</v>
      </c>
      <c r="X211" s="11">
        <v>0.3327546558476015</v>
      </c>
      <c r="Y211" s="1">
        <v>63.545913696289063</v>
      </c>
      <c r="Z211" s="11">
        <v>2.067335159996281E-3</v>
      </c>
      <c r="AB211" s="1">
        <v>3468.64892578125</v>
      </c>
      <c r="AC211" s="11">
        <v>0.112845334417934</v>
      </c>
      <c r="AD211" s="24">
        <v>27269.43115234375</v>
      </c>
      <c r="AE211" s="1">
        <v>11344.8076171875</v>
      </c>
      <c r="AF211" s="11">
        <v>0.36907990311539085</v>
      </c>
      <c r="AG211" s="24">
        <v>19393.2724609375</v>
      </c>
      <c r="AH211" s="1">
        <v>13267.326171875</v>
      </c>
      <c r="AI211" s="11">
        <v>0.43162507671768341</v>
      </c>
      <c r="AJ211" s="24">
        <v>17470.75390625</v>
      </c>
      <c r="AK211" s="1">
        <v>20414.826171875</v>
      </c>
      <c r="AL211" s="11">
        <v>0.66415423865081846</v>
      </c>
      <c r="AM211" s="24">
        <v>10323.25390625</v>
      </c>
      <c r="AN211" s="1">
        <v>4686.20654296875</v>
      </c>
      <c r="AO211" s="11">
        <v>0.15245605877329099</v>
      </c>
      <c r="AP211" s="24">
        <v>26051.87353515625</v>
      </c>
      <c r="AQ211" s="1">
        <v>6991.10400390625</v>
      </c>
      <c r="AR211" s="11">
        <v>0.2274411409605743</v>
      </c>
      <c r="AS211" s="24">
        <v>23746.97607421875</v>
      </c>
    </row>
    <row r="212" spans="1:45" ht="14.5" x14ac:dyDescent="0.35">
      <c r="A212">
        <v>205</v>
      </c>
      <c r="B212" t="s">
        <v>530</v>
      </c>
      <c r="C212" t="s">
        <v>1628</v>
      </c>
      <c r="D212" t="s">
        <v>1822</v>
      </c>
      <c r="E212" s="1">
        <v>29216.953125</v>
      </c>
      <c r="F212" s="1">
        <v>1356.755737304688</v>
      </c>
      <c r="G212" s="11">
        <v>4.6437276724237052E-2</v>
      </c>
      <c r="H212" s="1">
        <v>27860.197387695309</v>
      </c>
      <c r="I212" s="11">
        <v>0.95356272327576297</v>
      </c>
      <c r="Q212" s="1">
        <v>4131.91357421875</v>
      </c>
      <c r="R212" s="11">
        <v>0.14142178195450519</v>
      </c>
      <c r="S212" s="1">
        <v>715.23138427734375</v>
      </c>
      <c r="T212" s="11">
        <v>2.4480012724713021E-2</v>
      </c>
      <c r="W212" s="1">
        <v>15124.068359375</v>
      </c>
      <c r="X212" s="11">
        <v>0.51764700770368244</v>
      </c>
      <c r="Y212" s="1">
        <v>4954.5615234375</v>
      </c>
      <c r="Z212" s="11">
        <v>0.16957830962866702</v>
      </c>
      <c r="AB212" s="1">
        <v>13501.7744140625</v>
      </c>
      <c r="AC212" s="11">
        <v>0.4621212333913583</v>
      </c>
      <c r="AD212" s="24">
        <v>15715.1787109375</v>
      </c>
      <c r="AE212" s="1">
        <v>22862.146484375</v>
      </c>
      <c r="AF212" s="11">
        <v>0.78249591552421682</v>
      </c>
      <c r="AG212" s="24">
        <v>6354.806640625</v>
      </c>
      <c r="AH212" s="1">
        <v>22797.033203125</v>
      </c>
      <c r="AI212" s="11">
        <v>0.78026730253464782</v>
      </c>
      <c r="AJ212" s="24">
        <v>6419.919921875</v>
      </c>
      <c r="AK212" s="1">
        <v>23528.68359375</v>
      </c>
      <c r="AL212" s="11">
        <v>0.80530928372600452</v>
      </c>
      <c r="AM212" s="24">
        <v>5688.26953125</v>
      </c>
      <c r="AN212" s="1">
        <v>8744.7958984375</v>
      </c>
      <c r="AO212" s="11">
        <v>0.29930553884329791</v>
      </c>
      <c r="AP212" s="24">
        <v>20472.1572265625</v>
      </c>
      <c r="AQ212" s="1">
        <v>4288.07373046875</v>
      </c>
      <c r="AR212" s="11">
        <v>0.1467666293649075</v>
      </c>
      <c r="AS212" s="24">
        <v>24928.87939453125</v>
      </c>
    </row>
    <row r="213" spans="1:45" ht="14.5" x14ac:dyDescent="0.35">
      <c r="A213">
        <v>206</v>
      </c>
      <c r="B213" t="s">
        <v>532</v>
      </c>
      <c r="C213" t="s">
        <v>1628</v>
      </c>
      <c r="D213" t="s">
        <v>1823</v>
      </c>
      <c r="E213" s="1">
        <v>71000.5234375</v>
      </c>
      <c r="F213" s="1">
        <v>569.78582763671875</v>
      </c>
      <c r="G213" s="11">
        <v>8.025093338055277E-3</v>
      </c>
      <c r="H213" s="1">
        <v>70430.737609863281</v>
      </c>
      <c r="I213" s="11">
        <v>0.99197490666194488</v>
      </c>
      <c r="Q213" s="1">
        <v>5667.62939453125</v>
      </c>
      <c r="R213" s="11">
        <v>7.9825177620279422E-2</v>
      </c>
      <c r="S213" s="1">
        <v>27926.03125</v>
      </c>
      <c r="T213" s="11">
        <v>0.39332148409557277</v>
      </c>
      <c r="W213" s="1">
        <v>9341.4775390625</v>
      </c>
      <c r="X213" s="11">
        <v>0.131569136209053</v>
      </c>
      <c r="Y213" s="1">
        <v>1496.183227539062</v>
      </c>
      <c r="Z213" s="11">
        <v>2.107284784817277E-2</v>
      </c>
      <c r="AB213" s="1">
        <v>38140.27734375</v>
      </c>
      <c r="AC213" s="11">
        <v>0.53718304453521315</v>
      </c>
      <c r="AD213" s="24">
        <v>32860.24609375</v>
      </c>
      <c r="AE213" s="1">
        <v>33224.28515625</v>
      </c>
      <c r="AF213" s="11">
        <v>0.46794422840412586</v>
      </c>
      <c r="AG213" s="24">
        <v>37776.23828125</v>
      </c>
      <c r="AH213" s="1">
        <v>34237.3359375</v>
      </c>
      <c r="AI213" s="11">
        <v>0.48221244407639147</v>
      </c>
      <c r="AJ213" s="24">
        <v>36763.1875</v>
      </c>
      <c r="AK213" s="1">
        <v>45733.203125</v>
      </c>
      <c r="AL213" s="11">
        <v>0.64412487275897068</v>
      </c>
      <c r="AM213" s="24">
        <v>25267.3203125</v>
      </c>
      <c r="AN213" s="1">
        <v>6252.81884765625</v>
      </c>
      <c r="AO213" s="11">
        <v>8.8067221830560885E-2</v>
      </c>
      <c r="AP213" s="24">
        <v>64747.70458984375</v>
      </c>
      <c r="AQ213" s="1">
        <v>4116.76123046875</v>
      </c>
      <c r="AR213" s="11">
        <v>5.7982125076762744E-2</v>
      </c>
      <c r="AS213" s="24">
        <v>66883.76220703125</v>
      </c>
    </row>
    <row r="214" spans="1:45" ht="14.5" x14ac:dyDescent="0.35">
      <c r="A214">
        <v>207</v>
      </c>
      <c r="B214" t="s">
        <v>534</v>
      </c>
      <c r="C214" t="s">
        <v>1628</v>
      </c>
      <c r="D214" t="s">
        <v>1824</v>
      </c>
      <c r="E214" s="1">
        <v>67698.296875</v>
      </c>
      <c r="F214" s="1">
        <v>489.25961303710938</v>
      </c>
      <c r="G214" s="11">
        <v>7.227059403584285E-3</v>
      </c>
      <c r="H214" s="1">
        <v>67209.037261962891</v>
      </c>
      <c r="I214" s="11">
        <v>0.99277294059641574</v>
      </c>
      <c r="Q214" s="1">
        <v>3392.4638671875</v>
      </c>
      <c r="R214" s="11">
        <v>5.0111509798413965E-2</v>
      </c>
      <c r="S214" s="1">
        <v>18724.046875</v>
      </c>
      <c r="T214" s="11">
        <v>0.27658076701061757</v>
      </c>
      <c r="W214" s="1">
        <v>5258.52392578125</v>
      </c>
      <c r="X214" s="11">
        <v>7.7675867318947975E-2</v>
      </c>
      <c r="Y214" s="1">
        <v>15.17094802856445</v>
      </c>
      <c r="Z214" s="11">
        <v>2.2409645041110131E-4</v>
      </c>
      <c r="AB214" s="1">
        <v>45923.8828125</v>
      </c>
      <c r="AC214" s="11">
        <v>0.67836097704636666</v>
      </c>
      <c r="AD214" s="24">
        <v>21774.4140625</v>
      </c>
      <c r="AE214" s="1">
        <v>40454.5546875</v>
      </c>
      <c r="AF214" s="11">
        <v>0.59757123228958631</v>
      </c>
      <c r="AG214" s="24">
        <v>27243.7421875</v>
      </c>
      <c r="AH214" s="1">
        <v>41346.09375</v>
      </c>
      <c r="AI214" s="11">
        <v>0.61074053053864219</v>
      </c>
      <c r="AJ214" s="24">
        <v>26352.203125</v>
      </c>
      <c r="AK214" s="1">
        <v>51774.33203125</v>
      </c>
      <c r="AL214" s="11">
        <v>0.76478042168250637</v>
      </c>
      <c r="AM214" s="24">
        <v>15923.96484375</v>
      </c>
      <c r="AN214" s="1">
        <v>19817.080078125</v>
      </c>
      <c r="AO214" s="11">
        <v>0.29272641990855108</v>
      </c>
      <c r="AP214" s="24">
        <v>47881.216796875</v>
      </c>
      <c r="AQ214" s="1">
        <v>3238.97705078125</v>
      </c>
      <c r="AR214" s="11">
        <v>4.7844291515365393E-2</v>
      </c>
      <c r="AS214" s="24">
        <v>64459.31982421875</v>
      </c>
    </row>
    <row r="215" spans="1:45" ht="14.5" x14ac:dyDescent="0.35">
      <c r="A215">
        <v>208</v>
      </c>
      <c r="B215" t="s">
        <v>536</v>
      </c>
      <c r="C215" t="s">
        <v>1697</v>
      </c>
      <c r="D215" t="s">
        <v>537</v>
      </c>
      <c r="E215" s="1">
        <v>5809.47705078125</v>
      </c>
      <c r="F215" s="1">
        <v>527.9580078125</v>
      </c>
      <c r="G215" s="11">
        <v>9.0878749188190874E-2</v>
      </c>
      <c r="H215" s="1">
        <v>5281.51904296875</v>
      </c>
      <c r="I215" s="11">
        <v>0.90912125081180917</v>
      </c>
      <c r="Q215" s="1">
        <v>0.129646360874176</v>
      </c>
      <c r="R215" s="11">
        <v>2.2316356488014937E-5</v>
      </c>
      <c r="S215" s="1">
        <v>0</v>
      </c>
      <c r="T215" s="11">
        <v>0</v>
      </c>
      <c r="W215" s="1">
        <v>1590.7978515625</v>
      </c>
      <c r="X215" s="11">
        <v>0.27382806363759921</v>
      </c>
      <c r="Y215" s="1">
        <v>0</v>
      </c>
      <c r="Z215" s="11">
        <v>0</v>
      </c>
      <c r="AB215" s="1">
        <v>0</v>
      </c>
      <c r="AC215" s="11">
        <v>0</v>
      </c>
      <c r="AD215" s="24">
        <v>5809.47705078125</v>
      </c>
      <c r="AE215" s="1">
        <v>467.2672119140625</v>
      </c>
      <c r="AF215" s="11">
        <v>8.0431888762040132E-2</v>
      </c>
      <c r="AG215" s="24">
        <v>5342.2098388671875</v>
      </c>
      <c r="AH215" s="1">
        <v>1380.579467773438</v>
      </c>
      <c r="AI215" s="11">
        <v>0.23764264075847918</v>
      </c>
      <c r="AJ215" s="24">
        <v>4428.8975830078125</v>
      </c>
      <c r="AK215" s="1">
        <v>1380.579467773438</v>
      </c>
      <c r="AL215" s="11">
        <v>0.23764264075847918</v>
      </c>
      <c r="AM215" s="24">
        <v>4428.8975830078125</v>
      </c>
      <c r="AN215" s="1">
        <v>4777.0361328125</v>
      </c>
      <c r="AO215" s="11">
        <v>0.82228332964497919</v>
      </c>
      <c r="AP215" s="24">
        <v>1032.44091796875</v>
      </c>
      <c r="AQ215" s="1">
        <v>768.6168212890625</v>
      </c>
      <c r="AR215" s="11">
        <v>0.13230396033420941</v>
      </c>
      <c r="AS215" s="24">
        <v>5040.8602294921875</v>
      </c>
    </row>
    <row r="216" spans="1:45" ht="14.5" x14ac:dyDescent="0.35">
      <c r="A216">
        <v>209</v>
      </c>
      <c r="B216" t="s">
        <v>538</v>
      </c>
      <c r="C216" t="s">
        <v>1697</v>
      </c>
      <c r="D216" t="s">
        <v>539</v>
      </c>
      <c r="E216" s="1">
        <v>5494.46728515625</v>
      </c>
      <c r="F216" s="1">
        <v>330.82952880859381</v>
      </c>
      <c r="G216" s="11">
        <v>6.0211392959305915E-2</v>
      </c>
      <c r="H216" s="1">
        <v>5163.6377563476563</v>
      </c>
      <c r="I216" s="11">
        <v>0.939788607040694</v>
      </c>
      <c r="Q216" s="1">
        <v>0.1019622385501862</v>
      </c>
      <c r="R216" s="11">
        <v>1.8557256465180058E-5</v>
      </c>
      <c r="S216" s="1">
        <v>0</v>
      </c>
      <c r="T216" s="11">
        <v>0</v>
      </c>
      <c r="W216" s="1">
        <v>2016.798583984375</v>
      </c>
      <c r="X216" s="11">
        <v>0.36705989485694457</v>
      </c>
      <c r="Y216" s="1">
        <v>0</v>
      </c>
      <c r="Z216" s="11">
        <v>0</v>
      </c>
      <c r="AB216" s="1">
        <v>0</v>
      </c>
      <c r="AC216" s="11">
        <v>0</v>
      </c>
      <c r="AD216" s="24">
        <v>5494.46728515625</v>
      </c>
      <c r="AE216" s="1">
        <v>63.082645416259773</v>
      </c>
      <c r="AF216" s="11">
        <v>1.1481121306642901E-2</v>
      </c>
      <c r="AG216" s="24">
        <v>5431.3846397399902</v>
      </c>
      <c r="AH216" s="1">
        <v>1661.46142578125</v>
      </c>
      <c r="AI216" s="11">
        <v>0.30238808232962333</v>
      </c>
      <c r="AJ216" s="24">
        <v>3833.005859375</v>
      </c>
      <c r="AK216" s="1">
        <v>1661.46142578125</v>
      </c>
      <c r="AL216" s="11">
        <v>0.30238808232962333</v>
      </c>
      <c r="AM216" s="24">
        <v>3833.005859375</v>
      </c>
      <c r="AN216" s="1">
        <v>4698.36669921875</v>
      </c>
      <c r="AO216" s="11">
        <v>0.85510868577046029</v>
      </c>
      <c r="AP216" s="24">
        <v>796.1005859375</v>
      </c>
      <c r="AQ216" s="1">
        <v>987.4368896484375</v>
      </c>
      <c r="AR216" s="11">
        <v>0.1797147636707345</v>
      </c>
      <c r="AS216" s="24">
        <v>4507.0303955078125</v>
      </c>
    </row>
    <row r="217" spans="1:45" ht="14.5" x14ac:dyDescent="0.35">
      <c r="A217">
        <v>210</v>
      </c>
      <c r="B217" t="s">
        <v>540</v>
      </c>
      <c r="C217" t="s">
        <v>1649</v>
      </c>
      <c r="D217" t="s">
        <v>171</v>
      </c>
      <c r="E217" s="1">
        <v>0</v>
      </c>
      <c r="F217" s="1">
        <v>0</v>
      </c>
      <c r="G217" s="11">
        <v>0</v>
      </c>
      <c r="H217" s="1">
        <v>0</v>
      </c>
      <c r="I217" s="11">
        <v>0</v>
      </c>
      <c r="Q217" s="1">
        <v>0</v>
      </c>
      <c r="R217" s="11">
        <v>0</v>
      </c>
      <c r="S217" s="1">
        <v>0</v>
      </c>
      <c r="T217" s="11">
        <v>0</v>
      </c>
      <c r="W217" s="1">
        <v>0</v>
      </c>
      <c r="X217" s="11">
        <v>0</v>
      </c>
      <c r="Y217" s="1">
        <v>0</v>
      </c>
      <c r="Z217" s="11">
        <v>0</v>
      </c>
      <c r="AB217" s="1">
        <v>0</v>
      </c>
      <c r="AC217" s="11">
        <v>0</v>
      </c>
      <c r="AD217" s="24">
        <v>0</v>
      </c>
      <c r="AE217" s="1">
        <v>0</v>
      </c>
      <c r="AF217" s="11">
        <v>0</v>
      </c>
      <c r="AG217" s="24">
        <v>0</v>
      </c>
      <c r="AH217" s="1">
        <v>0</v>
      </c>
      <c r="AI217" s="11">
        <v>0</v>
      </c>
      <c r="AJ217" s="24">
        <v>0</v>
      </c>
      <c r="AK217" s="1">
        <v>0</v>
      </c>
      <c r="AL217" s="11">
        <v>0</v>
      </c>
      <c r="AM217" s="24">
        <v>0</v>
      </c>
      <c r="AN217" s="1">
        <v>0</v>
      </c>
      <c r="AO217" s="11">
        <v>0</v>
      </c>
      <c r="AP217" s="24">
        <v>0</v>
      </c>
      <c r="AQ217" s="1">
        <v>0</v>
      </c>
      <c r="AR217" s="11">
        <v>0</v>
      </c>
      <c r="AS217" s="24">
        <v>0</v>
      </c>
    </row>
    <row r="218" spans="1:45" ht="14.5" x14ac:dyDescent="0.35">
      <c r="A218">
        <v>211</v>
      </c>
      <c r="B218" t="s">
        <v>541</v>
      </c>
      <c r="C218" t="s">
        <v>1735</v>
      </c>
      <c r="D218" t="s">
        <v>171</v>
      </c>
      <c r="E218" s="1">
        <v>9244.4365234375</v>
      </c>
      <c r="F218" s="1">
        <v>3230.11865234375</v>
      </c>
      <c r="G218" s="11">
        <v>0.34941217284086512</v>
      </c>
      <c r="H218" s="1">
        <v>6014.31787109375</v>
      </c>
      <c r="I218" s="11">
        <v>0.65058782715913499</v>
      </c>
      <c r="Q218" s="1">
        <v>519.50384521484375</v>
      </c>
      <c r="R218" s="11">
        <v>5.6196377561546454E-2</v>
      </c>
      <c r="S218" s="1">
        <v>4557.091796875</v>
      </c>
      <c r="T218" s="11">
        <v>0.492955063872348</v>
      </c>
      <c r="W218" s="1">
        <v>0</v>
      </c>
      <c r="X218" s="11">
        <v>0</v>
      </c>
      <c r="Y218" s="1">
        <v>0</v>
      </c>
      <c r="Z218" s="11">
        <v>0</v>
      </c>
      <c r="AB218" s="1">
        <v>260.242919921875</v>
      </c>
      <c r="AC218" s="11">
        <v>2.8151301516547701E-2</v>
      </c>
      <c r="AD218" s="24">
        <v>8984.193603515625</v>
      </c>
      <c r="AE218" s="1">
        <v>3739.333984375</v>
      </c>
      <c r="AF218" s="11">
        <v>0.4044956093207665</v>
      </c>
      <c r="AG218" s="24">
        <v>5505.1025390625</v>
      </c>
      <c r="AH218" s="1">
        <v>5257.3466796875</v>
      </c>
      <c r="AI218" s="11">
        <v>0.56870385408115498</v>
      </c>
      <c r="AJ218" s="24">
        <v>3987.08984375</v>
      </c>
      <c r="AK218" s="1">
        <v>5517.58935546875</v>
      </c>
      <c r="AL218" s="11">
        <v>0.59685512918823747</v>
      </c>
      <c r="AM218" s="24">
        <v>3726.84716796875</v>
      </c>
      <c r="AN218" s="1">
        <v>0</v>
      </c>
      <c r="AO218" s="11">
        <v>0</v>
      </c>
      <c r="AP218" s="24">
        <v>9244.4365234375</v>
      </c>
      <c r="AQ218" s="1">
        <v>1066.171020507812</v>
      </c>
      <c r="AR218" s="11">
        <v>0.1153310986348102</v>
      </c>
      <c r="AS218" s="24">
        <v>8178.2655029296875</v>
      </c>
    </row>
    <row r="219" spans="1:45" ht="14.5" x14ac:dyDescent="0.35">
      <c r="A219">
        <v>212</v>
      </c>
      <c r="B219" t="s">
        <v>542</v>
      </c>
      <c r="C219" t="s">
        <v>1649</v>
      </c>
      <c r="D219" t="s">
        <v>1825</v>
      </c>
      <c r="E219" s="1">
        <v>41551.31640625</v>
      </c>
      <c r="F219" s="1">
        <v>41528.875</v>
      </c>
      <c r="G219" s="11">
        <v>0.99945991106441512</v>
      </c>
      <c r="H219" s="1">
        <v>22.44140625</v>
      </c>
      <c r="I219" s="11">
        <v>5.4008893558482888E-4</v>
      </c>
      <c r="Q219" s="1">
        <v>8618.423828125</v>
      </c>
      <c r="R219" s="11">
        <v>0.2074163846907302</v>
      </c>
      <c r="S219" s="1">
        <v>30507.099609375</v>
      </c>
      <c r="T219" s="11">
        <v>0.73420296269569529</v>
      </c>
      <c r="W219" s="1">
        <v>0</v>
      </c>
      <c r="X219" s="11">
        <v>0</v>
      </c>
      <c r="Y219" s="1">
        <v>0</v>
      </c>
      <c r="Z219" s="11">
        <v>0</v>
      </c>
      <c r="AB219" s="1">
        <v>0</v>
      </c>
      <c r="AC219" s="11">
        <v>0</v>
      </c>
      <c r="AD219" s="24">
        <v>41551.31640625</v>
      </c>
      <c r="AE219" s="1">
        <v>0</v>
      </c>
      <c r="AF219" s="11">
        <v>0</v>
      </c>
      <c r="AG219" s="24">
        <v>41551.31640625</v>
      </c>
      <c r="AH219" s="1">
        <v>0</v>
      </c>
      <c r="AI219" s="11">
        <v>0</v>
      </c>
      <c r="AJ219" s="24">
        <v>41551.31640625</v>
      </c>
      <c r="AK219" s="1">
        <v>0</v>
      </c>
      <c r="AL219" s="11">
        <v>0</v>
      </c>
      <c r="AM219" s="24">
        <v>41551.31640625</v>
      </c>
      <c r="AN219" s="1">
        <v>0</v>
      </c>
      <c r="AO219" s="11">
        <v>0</v>
      </c>
      <c r="AP219" s="24">
        <v>41551.31640625</v>
      </c>
      <c r="AQ219" s="1">
        <v>22.438486099243161</v>
      </c>
      <c r="AR219" s="11">
        <v>5.4001865740812118E-4</v>
      </c>
      <c r="AS219" s="24">
        <v>41528.877920150757</v>
      </c>
    </row>
    <row r="220" spans="1:45" ht="14.5" x14ac:dyDescent="0.35">
      <c r="A220">
        <v>213</v>
      </c>
      <c r="B220" t="s">
        <v>544</v>
      </c>
      <c r="C220" t="s">
        <v>1649</v>
      </c>
      <c r="D220" t="s">
        <v>1826</v>
      </c>
      <c r="E220" s="1">
        <v>0</v>
      </c>
      <c r="F220" s="1">
        <v>0</v>
      </c>
      <c r="G220" s="11">
        <v>0</v>
      </c>
      <c r="H220" s="1">
        <v>0</v>
      </c>
      <c r="I220" s="11">
        <v>0</v>
      </c>
      <c r="Q220" s="1">
        <v>0</v>
      </c>
      <c r="R220" s="11">
        <v>0</v>
      </c>
      <c r="S220" s="1">
        <v>0</v>
      </c>
      <c r="T220" s="11">
        <v>0</v>
      </c>
      <c r="W220" s="1">
        <v>0</v>
      </c>
      <c r="X220" s="11">
        <v>0</v>
      </c>
      <c r="Y220" s="1">
        <v>0</v>
      </c>
      <c r="Z220" s="11">
        <v>0</v>
      </c>
      <c r="AB220" s="1">
        <v>0</v>
      </c>
      <c r="AC220" s="11">
        <v>0</v>
      </c>
      <c r="AD220" s="24">
        <v>0</v>
      </c>
      <c r="AE220" s="1">
        <v>0</v>
      </c>
      <c r="AF220" s="11">
        <v>0</v>
      </c>
      <c r="AG220" s="24">
        <v>0</v>
      </c>
      <c r="AH220" s="1">
        <v>0</v>
      </c>
      <c r="AI220" s="11">
        <v>0</v>
      </c>
      <c r="AJ220" s="24">
        <v>0</v>
      </c>
      <c r="AK220" s="1">
        <v>0</v>
      </c>
      <c r="AL220" s="11">
        <v>0</v>
      </c>
      <c r="AM220" s="24">
        <v>0</v>
      </c>
      <c r="AN220" s="1">
        <v>0</v>
      </c>
      <c r="AO220" s="11">
        <v>0</v>
      </c>
      <c r="AP220" s="24">
        <v>0</v>
      </c>
      <c r="AQ220" s="1">
        <v>0</v>
      </c>
      <c r="AR220" s="11">
        <v>0</v>
      </c>
      <c r="AS220" s="24">
        <v>0</v>
      </c>
    </row>
    <row r="221" spans="1:45" ht="14.5" x14ac:dyDescent="0.35">
      <c r="A221">
        <v>214</v>
      </c>
      <c r="B221" t="s">
        <v>546</v>
      </c>
      <c r="C221" t="s">
        <v>1671</v>
      </c>
      <c r="D221" t="s">
        <v>1827</v>
      </c>
      <c r="E221" s="1">
        <v>0</v>
      </c>
      <c r="F221" s="1">
        <v>0</v>
      </c>
      <c r="G221" s="11">
        <v>0</v>
      </c>
      <c r="H221" s="1">
        <v>0</v>
      </c>
      <c r="I221" s="11">
        <v>0</v>
      </c>
      <c r="Q221" s="1">
        <v>0</v>
      </c>
      <c r="R221" s="11">
        <v>0</v>
      </c>
      <c r="S221" s="1">
        <v>0</v>
      </c>
      <c r="T221" s="11">
        <v>0</v>
      </c>
      <c r="W221" s="1">
        <v>0</v>
      </c>
      <c r="X221" s="11">
        <v>0</v>
      </c>
      <c r="Y221" s="1">
        <v>0</v>
      </c>
      <c r="Z221" s="11">
        <v>0</v>
      </c>
      <c r="AB221" s="1">
        <v>0</v>
      </c>
      <c r="AC221" s="11">
        <v>0</v>
      </c>
      <c r="AD221" s="24">
        <v>0</v>
      </c>
      <c r="AE221" s="1">
        <v>0</v>
      </c>
      <c r="AF221" s="11">
        <v>0</v>
      </c>
      <c r="AG221" s="24">
        <v>0</v>
      </c>
      <c r="AH221" s="1">
        <v>0</v>
      </c>
      <c r="AI221" s="11">
        <v>0</v>
      </c>
      <c r="AJ221" s="24">
        <v>0</v>
      </c>
      <c r="AK221" s="1">
        <v>0</v>
      </c>
      <c r="AL221" s="11">
        <v>0</v>
      </c>
      <c r="AM221" s="24">
        <v>0</v>
      </c>
      <c r="AN221" s="1">
        <v>0</v>
      </c>
      <c r="AO221" s="11">
        <v>0</v>
      </c>
      <c r="AP221" s="24">
        <v>0</v>
      </c>
      <c r="AQ221" s="1">
        <v>0</v>
      </c>
      <c r="AR221" s="11">
        <v>0</v>
      </c>
      <c r="AS221" s="24">
        <v>0</v>
      </c>
    </row>
    <row r="222" spans="1:45" ht="14.5" x14ac:dyDescent="0.35">
      <c r="A222">
        <v>215</v>
      </c>
      <c r="B222" t="s">
        <v>548</v>
      </c>
      <c r="C222" t="s">
        <v>1671</v>
      </c>
      <c r="D222" t="s">
        <v>1828</v>
      </c>
      <c r="E222" s="1">
        <v>372.11151123046881</v>
      </c>
      <c r="F222" s="1">
        <v>150.49339294433591</v>
      </c>
      <c r="G222" s="11">
        <v>0.40443089880959698</v>
      </c>
      <c r="H222" s="1">
        <v>221.61811828613281</v>
      </c>
      <c r="I222" s="11">
        <v>0.59556910119040307</v>
      </c>
      <c r="Q222" s="1">
        <v>0</v>
      </c>
      <c r="R222" s="11">
        <v>0</v>
      </c>
      <c r="S222" s="1">
        <v>0</v>
      </c>
      <c r="T222" s="11">
        <v>0</v>
      </c>
      <c r="W222" s="1">
        <v>77.0914306640625</v>
      </c>
      <c r="X222" s="11">
        <v>0.20717292622618072</v>
      </c>
      <c r="Y222" s="1">
        <v>0</v>
      </c>
      <c r="Z222" s="11">
        <v>0</v>
      </c>
      <c r="AB222" s="1">
        <v>10.75291156768799</v>
      </c>
      <c r="AC222" s="11">
        <v>2.889701404864127E-2</v>
      </c>
      <c r="AD222" s="24">
        <v>361.35859966278082</v>
      </c>
      <c r="AE222" s="1">
        <v>113.72035217285161</v>
      </c>
      <c r="AF222" s="11">
        <v>0.3056082618804512</v>
      </c>
      <c r="AG222" s="24">
        <v>258.39115905761719</v>
      </c>
      <c r="AH222" s="1">
        <v>204.91188049316409</v>
      </c>
      <c r="AI222" s="11">
        <v>0.55067331783308116</v>
      </c>
      <c r="AJ222" s="24">
        <v>167.19963073730472</v>
      </c>
      <c r="AK222" s="1">
        <v>215.66477966308591</v>
      </c>
      <c r="AL222" s="11">
        <v>0.57957029856438136</v>
      </c>
      <c r="AM222" s="24">
        <v>156.4467315673829</v>
      </c>
      <c r="AN222" s="1">
        <v>0</v>
      </c>
      <c r="AO222" s="11">
        <v>0</v>
      </c>
      <c r="AP222" s="24">
        <v>372.11151123046881</v>
      </c>
      <c r="AQ222" s="1">
        <v>0.642478346824646</v>
      </c>
      <c r="AR222" s="11">
        <v>1.7265747697515449E-3</v>
      </c>
      <c r="AS222" s="24">
        <v>371.46903288364416</v>
      </c>
    </row>
    <row r="223" spans="1:45" ht="14.5" x14ac:dyDescent="0.35">
      <c r="A223">
        <v>216</v>
      </c>
      <c r="B223" t="s">
        <v>550</v>
      </c>
      <c r="C223" t="s">
        <v>1671</v>
      </c>
      <c r="D223" t="s">
        <v>1829</v>
      </c>
      <c r="E223" s="1">
        <v>5693.0888671875</v>
      </c>
      <c r="F223" s="1">
        <v>2136.467529296875</v>
      </c>
      <c r="G223" s="11">
        <v>0.37527387664902784</v>
      </c>
      <c r="H223" s="1">
        <v>3556.621337890625</v>
      </c>
      <c r="I223" s="11">
        <v>0.62472612335097222</v>
      </c>
      <c r="Q223" s="1">
        <v>0</v>
      </c>
      <c r="R223" s="11">
        <v>0</v>
      </c>
      <c r="S223" s="1">
        <v>0</v>
      </c>
      <c r="T223" s="11">
        <v>0</v>
      </c>
      <c r="W223" s="1">
        <v>8.5550107955932617</v>
      </c>
      <c r="X223" s="11">
        <v>1.5027010811126881E-3</v>
      </c>
      <c r="Y223" s="1">
        <v>0</v>
      </c>
      <c r="Z223" s="11">
        <v>0</v>
      </c>
      <c r="AB223" s="1">
        <v>0</v>
      </c>
      <c r="AC223" s="11">
        <v>0</v>
      </c>
      <c r="AD223" s="24">
        <v>5693.0888671875</v>
      </c>
      <c r="AE223" s="1">
        <v>592.5316162109375</v>
      </c>
      <c r="AF223" s="11">
        <v>0.10407910890448831</v>
      </c>
      <c r="AG223" s="24">
        <v>5100.5572509765625</v>
      </c>
      <c r="AH223" s="1">
        <v>3548.776611328125</v>
      </c>
      <c r="AI223" s="11">
        <v>0.6233481848108392</v>
      </c>
      <c r="AJ223" s="24">
        <v>2144.312255859375</v>
      </c>
      <c r="AK223" s="1">
        <v>3548.776611328125</v>
      </c>
      <c r="AL223" s="11">
        <v>0.6233481848108392</v>
      </c>
      <c r="AM223" s="24">
        <v>2144.312255859375</v>
      </c>
      <c r="AN223" s="1">
        <v>0</v>
      </c>
      <c r="AO223" s="11">
        <v>0</v>
      </c>
      <c r="AP223" s="24">
        <v>5693.0888671875</v>
      </c>
      <c r="AQ223" s="1">
        <v>24.206268310546879</v>
      </c>
      <c r="AR223" s="11">
        <v>4.2518690424913838E-3</v>
      </c>
      <c r="AS223" s="24">
        <v>5668.8825988769531</v>
      </c>
    </row>
    <row r="224" spans="1:45" ht="14.5" x14ac:dyDescent="0.35">
      <c r="A224">
        <v>217</v>
      </c>
      <c r="B224" t="s">
        <v>552</v>
      </c>
      <c r="C224" t="s">
        <v>1634</v>
      </c>
      <c r="D224" t="s">
        <v>171</v>
      </c>
      <c r="E224" s="1">
        <v>8529.2021484375</v>
      </c>
      <c r="F224" s="1">
        <v>2121.499755859375</v>
      </c>
      <c r="G224" s="11">
        <v>0.24873367038768351</v>
      </c>
      <c r="H224" s="1">
        <v>6407.702392578125</v>
      </c>
      <c r="I224" s="11">
        <v>0.75126632961231654</v>
      </c>
      <c r="Q224" s="1">
        <v>169.7793273925781</v>
      </c>
      <c r="R224" s="11">
        <v>1.9905651717221952E-2</v>
      </c>
      <c r="S224" s="1">
        <v>0</v>
      </c>
      <c r="T224" s="11">
        <v>0</v>
      </c>
      <c r="W224" s="1">
        <v>8330.078125</v>
      </c>
      <c r="X224" s="11">
        <v>0.97665385109040026</v>
      </c>
      <c r="Y224" s="1">
        <v>0</v>
      </c>
      <c r="Z224" s="11">
        <v>0</v>
      </c>
      <c r="AB224" s="1">
        <v>2528.28466796875</v>
      </c>
      <c r="AC224" s="11">
        <v>0.29642686665972823</v>
      </c>
      <c r="AD224" s="24">
        <v>6000.91748046875</v>
      </c>
      <c r="AE224" s="1">
        <v>2050.731201171875</v>
      </c>
      <c r="AF224" s="11">
        <v>0.24043646351465089</v>
      </c>
      <c r="AG224" s="24">
        <v>6478.470947265625</v>
      </c>
      <c r="AH224" s="1">
        <v>3540.2626953125</v>
      </c>
      <c r="AI224" s="11">
        <v>0.4150754822901056</v>
      </c>
      <c r="AJ224" s="24">
        <v>4988.939453125</v>
      </c>
      <c r="AK224" s="1">
        <v>3744.35009765625</v>
      </c>
      <c r="AL224" s="11">
        <v>0.43900355888999454</v>
      </c>
      <c r="AM224" s="24">
        <v>4784.85205078125</v>
      </c>
      <c r="AN224" s="1">
        <v>4364.31591796875</v>
      </c>
      <c r="AO224" s="11">
        <v>0.51169099313331057</v>
      </c>
      <c r="AP224" s="24">
        <v>4164.88623046875</v>
      </c>
      <c r="AQ224" s="1">
        <v>85.828109741210938</v>
      </c>
      <c r="AR224" s="11">
        <v>1.006285327132669E-2</v>
      </c>
      <c r="AS224" s="24">
        <v>8443.3740386962891</v>
      </c>
    </row>
    <row r="225" spans="1:45" ht="14.5" x14ac:dyDescent="0.35">
      <c r="A225">
        <v>218</v>
      </c>
      <c r="B225" t="s">
        <v>553</v>
      </c>
      <c r="C225" t="s">
        <v>1634</v>
      </c>
      <c r="D225" t="s">
        <v>554</v>
      </c>
      <c r="E225" s="1">
        <v>93826.0078125</v>
      </c>
      <c r="F225" s="1">
        <v>8755.3544921875</v>
      </c>
      <c r="G225" s="11">
        <v>9.3314792948283862E-2</v>
      </c>
      <c r="H225" s="1">
        <v>85070.6533203125</v>
      </c>
      <c r="I225" s="11">
        <v>0.90668520705171618</v>
      </c>
      <c r="Q225" s="1">
        <v>385.98617553710938</v>
      </c>
      <c r="R225" s="11">
        <v>4.113850568047789E-3</v>
      </c>
      <c r="S225" s="1">
        <v>84.456466674804688</v>
      </c>
      <c r="T225" s="11">
        <v>9.0013919001627766E-4</v>
      </c>
      <c r="W225" s="1">
        <v>86863.3359375</v>
      </c>
      <c r="X225" s="11">
        <v>0.92579166440808114</v>
      </c>
      <c r="Y225" s="1">
        <v>6560.5849609375</v>
      </c>
      <c r="Z225" s="11">
        <v>6.9922882939323611E-2</v>
      </c>
      <c r="AB225" s="1">
        <v>47671.73828125</v>
      </c>
      <c r="AC225" s="11">
        <v>0.50808661044724657</v>
      </c>
      <c r="AD225" s="24">
        <v>46154.26953125</v>
      </c>
      <c r="AE225" s="1">
        <v>20575.69921875</v>
      </c>
      <c r="AF225" s="11">
        <v>0.2192963305000471</v>
      </c>
      <c r="AG225" s="24">
        <v>73250.30859375</v>
      </c>
      <c r="AH225" s="1">
        <v>24668.650390625</v>
      </c>
      <c r="AI225" s="11">
        <v>0.26291910916557731</v>
      </c>
      <c r="AJ225" s="24">
        <v>69157.357421875</v>
      </c>
      <c r="AK225" s="1">
        <v>59681.70703125</v>
      </c>
      <c r="AL225" s="11">
        <v>0.6360891657089015</v>
      </c>
      <c r="AM225" s="24">
        <v>34144.30078125</v>
      </c>
      <c r="AN225" s="1">
        <v>63643.34765625</v>
      </c>
      <c r="AO225" s="11">
        <v>0.67831243319478729</v>
      </c>
      <c r="AP225" s="24">
        <v>30182.66015625</v>
      </c>
      <c r="AQ225" s="1">
        <v>4834.63037109375</v>
      </c>
      <c r="AR225" s="11">
        <v>5.1527614611453762E-2</v>
      </c>
      <c r="AS225" s="24">
        <v>88991.37744140625</v>
      </c>
    </row>
    <row r="226" spans="1:45" ht="14.5" x14ac:dyDescent="0.35">
      <c r="A226">
        <v>219</v>
      </c>
      <c r="B226" t="s">
        <v>555</v>
      </c>
      <c r="C226" t="s">
        <v>1634</v>
      </c>
      <c r="D226" t="s">
        <v>1830</v>
      </c>
      <c r="E226" s="1">
        <v>21155.9375</v>
      </c>
      <c r="F226" s="1">
        <v>6228.3798828125</v>
      </c>
      <c r="G226" s="11">
        <v>0.29440339776067587</v>
      </c>
      <c r="H226" s="1">
        <v>14927.5576171875</v>
      </c>
      <c r="I226" s="11">
        <v>0.70559660223932408</v>
      </c>
      <c r="Q226" s="1">
        <v>6.2270565032958984</v>
      </c>
      <c r="R226" s="11">
        <v>2.9434084418598319E-4</v>
      </c>
      <c r="S226" s="1">
        <v>0</v>
      </c>
      <c r="T226" s="11">
        <v>0</v>
      </c>
      <c r="W226" s="1">
        <v>17365.8203125</v>
      </c>
      <c r="X226" s="11">
        <v>0.8208485354288837</v>
      </c>
      <c r="Y226" s="1">
        <v>3187.798583984375</v>
      </c>
      <c r="Z226" s="11">
        <v>0.15068103618591119</v>
      </c>
      <c r="AB226" s="1">
        <v>1202.848876953125</v>
      </c>
      <c r="AC226" s="11">
        <v>5.685632588738386E-2</v>
      </c>
      <c r="AD226" s="24">
        <v>19953.088623046875</v>
      </c>
      <c r="AE226" s="1">
        <v>3080.245849609375</v>
      </c>
      <c r="AF226" s="11">
        <v>0.14559722771015821</v>
      </c>
      <c r="AG226" s="24">
        <v>18075.691650390625</v>
      </c>
      <c r="AH226" s="1">
        <v>17.890974044799801</v>
      </c>
      <c r="AI226" s="11">
        <v>8.4567153050058898E-4</v>
      </c>
      <c r="AJ226" s="24">
        <v>21138.0465259552</v>
      </c>
      <c r="AK226" s="1">
        <v>4300.9853515625</v>
      </c>
      <c r="AL226" s="11">
        <v>0.20329920862937409</v>
      </c>
      <c r="AM226" s="24">
        <v>16854.9521484375</v>
      </c>
      <c r="AN226" s="1">
        <v>11680.146484375</v>
      </c>
      <c r="AO226" s="11">
        <v>0.55209779686553728</v>
      </c>
      <c r="AP226" s="24">
        <v>9475.791015625</v>
      </c>
      <c r="AQ226" s="1">
        <v>528.94293212890625</v>
      </c>
      <c r="AR226" s="11">
        <v>2.5002103174529909E-2</v>
      </c>
      <c r="AS226" s="24">
        <v>20626.994567871094</v>
      </c>
    </row>
    <row r="227" spans="1:45" ht="14.5" x14ac:dyDescent="0.35">
      <c r="A227">
        <v>220</v>
      </c>
      <c r="B227" t="s">
        <v>556</v>
      </c>
      <c r="C227" t="s">
        <v>1628</v>
      </c>
      <c r="D227" t="s">
        <v>1831</v>
      </c>
      <c r="E227" s="1">
        <v>71373.546875</v>
      </c>
      <c r="F227" s="1">
        <v>22333.376953125</v>
      </c>
      <c r="G227" s="11">
        <v>0.31290832431570959</v>
      </c>
      <c r="H227" s="1">
        <v>49040.169921875</v>
      </c>
      <c r="I227" s="11">
        <v>0.68709167568429041</v>
      </c>
      <c r="Q227" s="1">
        <v>12613.5458984375</v>
      </c>
      <c r="R227" s="11">
        <v>0.1767257821798911</v>
      </c>
      <c r="S227" s="1">
        <v>52862.73828125</v>
      </c>
      <c r="T227" s="11">
        <v>0.74064889018099533</v>
      </c>
      <c r="W227" s="1">
        <v>0</v>
      </c>
      <c r="X227" s="11">
        <v>0</v>
      </c>
      <c r="Y227" s="1">
        <v>0</v>
      </c>
      <c r="Z227" s="11">
        <v>0</v>
      </c>
      <c r="AB227" s="1">
        <v>12191.9052734375</v>
      </c>
      <c r="AC227" s="11">
        <v>0.17081826260911179</v>
      </c>
      <c r="AD227" s="24">
        <v>59181.6416015625</v>
      </c>
      <c r="AE227" s="1">
        <v>3762.683349609375</v>
      </c>
      <c r="AF227" s="11">
        <v>5.2718178013475316E-2</v>
      </c>
      <c r="AG227" s="24">
        <v>67610.863525390625</v>
      </c>
      <c r="AH227" s="1">
        <v>3762.683349609375</v>
      </c>
      <c r="AI227" s="11">
        <v>5.2718178013475316E-2</v>
      </c>
      <c r="AJ227" s="24">
        <v>67610.863525390625</v>
      </c>
      <c r="AK227" s="1">
        <v>13993.1416015625</v>
      </c>
      <c r="AL227" s="11">
        <v>0.19605501217516028</v>
      </c>
      <c r="AM227" s="24">
        <v>57380.4052734375</v>
      </c>
      <c r="AN227" s="1">
        <v>0</v>
      </c>
      <c r="AO227" s="11">
        <v>0</v>
      </c>
      <c r="AP227" s="24">
        <v>71373.546875</v>
      </c>
      <c r="AQ227" s="1">
        <v>3190.564453125</v>
      </c>
      <c r="AR227" s="11">
        <v>4.4702338510832204E-2</v>
      </c>
      <c r="AS227" s="24">
        <v>68182.982421875</v>
      </c>
    </row>
    <row r="228" spans="1:45" ht="14.5" x14ac:dyDescent="0.35">
      <c r="A228">
        <v>221</v>
      </c>
      <c r="B228" t="s">
        <v>558</v>
      </c>
      <c r="C228" t="s">
        <v>1735</v>
      </c>
      <c r="D228" t="s">
        <v>921</v>
      </c>
      <c r="E228" s="1">
        <v>3367.218994140625</v>
      </c>
      <c r="F228" s="1">
        <v>0</v>
      </c>
      <c r="G228" s="11">
        <v>0</v>
      </c>
      <c r="H228" s="1">
        <v>3367.218994140625</v>
      </c>
      <c r="I228" s="11">
        <v>1</v>
      </c>
      <c r="Q228" s="1">
        <v>0.58794152736663818</v>
      </c>
      <c r="R228" s="11">
        <v>1.7460745154673001E-4</v>
      </c>
      <c r="S228" s="1">
        <v>0</v>
      </c>
      <c r="T228" s="11">
        <v>0</v>
      </c>
      <c r="W228" s="1">
        <v>1501.26708984375</v>
      </c>
      <c r="X228" s="11">
        <v>0.44584777303054524</v>
      </c>
      <c r="Y228" s="1">
        <v>1865.952026367188</v>
      </c>
      <c r="Z228" s="11">
        <v>0.55415226322201594</v>
      </c>
      <c r="AB228" s="1">
        <v>3367.218994140625</v>
      </c>
      <c r="AC228" s="11">
        <v>1</v>
      </c>
      <c r="AD228" s="24">
        <v>0</v>
      </c>
      <c r="AE228" s="1">
        <v>18.870265960693359</v>
      </c>
      <c r="AF228" s="11">
        <v>5.6041100960555115E-3</v>
      </c>
      <c r="AG228" s="24">
        <v>3348.3487281799316</v>
      </c>
      <c r="AH228" s="1">
        <v>1056.661010742188</v>
      </c>
      <c r="AI228" s="11">
        <v>0.31380822351647092</v>
      </c>
      <c r="AJ228" s="24">
        <v>2310.557983398437</v>
      </c>
      <c r="AK228" s="1">
        <v>3367.218994140625</v>
      </c>
      <c r="AL228" s="11">
        <v>1</v>
      </c>
      <c r="AM228" s="24">
        <v>0</v>
      </c>
      <c r="AN228" s="1">
        <v>2801.11328125</v>
      </c>
      <c r="AO228" s="11">
        <v>0.83187737005650109</v>
      </c>
      <c r="AP228" s="24">
        <v>566.105712890625</v>
      </c>
      <c r="AQ228" s="1">
        <v>112.74720764160161</v>
      </c>
      <c r="AR228" s="11">
        <v>3.3483776326338012E-2</v>
      </c>
      <c r="AS228" s="24">
        <v>3254.4717864990234</v>
      </c>
    </row>
    <row r="229" spans="1:45" ht="14.5" x14ac:dyDescent="0.35">
      <c r="A229">
        <v>222</v>
      </c>
      <c r="B229" t="s">
        <v>560</v>
      </c>
      <c r="C229" t="s">
        <v>1735</v>
      </c>
      <c r="D229" t="s">
        <v>1832</v>
      </c>
      <c r="E229" s="1">
        <v>3881.411865234375</v>
      </c>
      <c r="F229" s="1">
        <v>0</v>
      </c>
      <c r="G229" s="11">
        <v>0</v>
      </c>
      <c r="H229" s="1">
        <v>3881.411865234375</v>
      </c>
      <c r="I229" s="11">
        <v>1</v>
      </c>
      <c r="Q229" s="1">
        <v>0.58794152736663818</v>
      </c>
      <c r="R229" s="11">
        <v>1.5147620190292171E-4</v>
      </c>
      <c r="S229" s="1">
        <v>0</v>
      </c>
      <c r="T229" s="11">
        <v>0</v>
      </c>
      <c r="W229" s="1">
        <v>2120.3662109375</v>
      </c>
      <c r="X229" s="11">
        <v>0.54628735227238334</v>
      </c>
      <c r="Y229" s="1">
        <v>1761.045654296875</v>
      </c>
      <c r="Z229" s="11">
        <v>0.4537126477276166</v>
      </c>
      <c r="AB229" s="1">
        <v>3881.411865234375</v>
      </c>
      <c r="AC229" s="11">
        <v>1</v>
      </c>
      <c r="AD229" s="24">
        <v>0</v>
      </c>
      <c r="AE229" s="1">
        <v>38.376945495605469</v>
      </c>
      <c r="AF229" s="11">
        <v>9.8873674910271644E-3</v>
      </c>
      <c r="AG229" s="24">
        <v>3843.0349197387695</v>
      </c>
      <c r="AH229" s="1">
        <v>979.95562744140625</v>
      </c>
      <c r="AI229" s="11">
        <v>0.25247401241255102</v>
      </c>
      <c r="AJ229" s="24">
        <v>2901.4562377929688</v>
      </c>
      <c r="AK229" s="1">
        <v>3881.411865234375</v>
      </c>
      <c r="AL229" s="11">
        <v>1</v>
      </c>
      <c r="AM229" s="24">
        <v>0</v>
      </c>
      <c r="AN229" s="1">
        <v>3335.392578125</v>
      </c>
      <c r="AO229" s="11">
        <v>0.8593245689796426</v>
      </c>
      <c r="AP229" s="24">
        <v>546.019287109375</v>
      </c>
      <c r="AQ229" s="1">
        <v>102.18959045410161</v>
      </c>
      <c r="AR229" s="11">
        <v>2.6327943027486721E-2</v>
      </c>
      <c r="AS229" s="24">
        <v>3779.2222747802734</v>
      </c>
    </row>
    <row r="230" spans="1:45" ht="14.5" x14ac:dyDescent="0.35">
      <c r="A230">
        <v>223</v>
      </c>
      <c r="B230" t="s">
        <v>562</v>
      </c>
      <c r="C230" t="s">
        <v>1632</v>
      </c>
      <c r="D230" t="s">
        <v>1833</v>
      </c>
      <c r="E230" s="1">
        <v>14560.630859375</v>
      </c>
      <c r="F230" s="1">
        <v>1988.393432617188</v>
      </c>
      <c r="G230" s="11">
        <v>0.13655956612188558</v>
      </c>
      <c r="H230" s="1">
        <v>12572.237426757811</v>
      </c>
      <c r="I230" s="11">
        <v>0.86344043387811442</v>
      </c>
      <c r="Q230" s="1">
        <v>97.059440612792969</v>
      </c>
      <c r="R230" s="11">
        <v>6.6658815507502764E-3</v>
      </c>
      <c r="S230" s="1">
        <v>18.705865859985352</v>
      </c>
      <c r="T230" s="11">
        <v>1.284687871057551E-3</v>
      </c>
      <c r="W230" s="1">
        <v>1678.959228515625</v>
      </c>
      <c r="X230" s="11">
        <v>0.1153081377263686</v>
      </c>
      <c r="Y230" s="1">
        <v>12599.3828125</v>
      </c>
      <c r="Z230" s="11">
        <v>0.86530473399013264</v>
      </c>
      <c r="AB230" s="1">
        <v>1228.072143554688</v>
      </c>
      <c r="AC230" s="11">
        <v>8.4341959865288502E-2</v>
      </c>
      <c r="AD230" s="24">
        <v>13332.558715820313</v>
      </c>
      <c r="AE230" s="1">
        <v>484.67929077148438</v>
      </c>
      <c r="AF230" s="11">
        <v>3.3286970561403867E-2</v>
      </c>
      <c r="AG230" s="24">
        <v>14075.951568603516</v>
      </c>
      <c r="AH230" s="1">
        <v>8760.28515625</v>
      </c>
      <c r="AI230" s="11">
        <v>0.60164186846407186</v>
      </c>
      <c r="AJ230" s="24">
        <v>5800.345703125</v>
      </c>
      <c r="AK230" s="1">
        <v>8760.28515625</v>
      </c>
      <c r="AL230" s="11">
        <v>0.60164186846407186</v>
      </c>
      <c r="AM230" s="24">
        <v>5800.345703125</v>
      </c>
      <c r="AN230" s="1">
        <v>9116.6875</v>
      </c>
      <c r="AO230" s="11">
        <v>0.62611899086296352</v>
      </c>
      <c r="AP230" s="24">
        <v>5443.943359375</v>
      </c>
      <c r="AQ230" s="1">
        <v>1254.592041015625</v>
      </c>
      <c r="AR230" s="11">
        <v>8.6163302478604098E-2</v>
      </c>
      <c r="AS230" s="24">
        <v>13306.038818359375</v>
      </c>
    </row>
    <row r="231" spans="1:45" ht="14.5" x14ac:dyDescent="0.35">
      <c r="A231">
        <v>224</v>
      </c>
      <c r="B231" t="s">
        <v>563</v>
      </c>
      <c r="C231" t="s">
        <v>1640</v>
      </c>
      <c r="D231" t="s">
        <v>1834</v>
      </c>
      <c r="E231" s="1">
        <v>34228.53125</v>
      </c>
      <c r="F231" s="1">
        <v>5106.78076171875</v>
      </c>
      <c r="G231" s="11">
        <v>0.149196608070022</v>
      </c>
      <c r="H231" s="1">
        <v>29121.75048828125</v>
      </c>
      <c r="I231" s="11">
        <v>0.850803391929978</v>
      </c>
      <c r="Q231" s="1">
        <v>304.62612915039063</v>
      </c>
      <c r="R231" s="11">
        <v>8.8997721498900312E-3</v>
      </c>
      <c r="S231" s="1">
        <v>212.35896301269531</v>
      </c>
      <c r="T231" s="11">
        <v>6.2041506093748998E-3</v>
      </c>
      <c r="W231" s="1">
        <v>0</v>
      </c>
      <c r="X231" s="11">
        <v>0</v>
      </c>
      <c r="Y231" s="1">
        <v>0</v>
      </c>
      <c r="Z231" s="11">
        <v>0</v>
      </c>
      <c r="AB231" s="1">
        <v>26750.388671875</v>
      </c>
      <c r="AC231" s="11">
        <v>0.78152312398373813</v>
      </c>
      <c r="AD231" s="24">
        <v>7478.142578125</v>
      </c>
      <c r="AE231" s="1">
        <v>8288.2490234375</v>
      </c>
      <c r="AF231" s="11">
        <v>0.24214445437057719</v>
      </c>
      <c r="AG231" s="24">
        <v>25940.2822265625</v>
      </c>
      <c r="AH231" s="1">
        <v>4548.5126953125</v>
      </c>
      <c r="AI231" s="11">
        <v>0.13288658698472491</v>
      </c>
      <c r="AJ231" s="24">
        <v>29680.0185546875</v>
      </c>
      <c r="AK231" s="1">
        <v>27484.509765625</v>
      </c>
      <c r="AL231" s="11">
        <v>0.80297076041277704</v>
      </c>
      <c r="AM231" s="24">
        <v>6744.021484375</v>
      </c>
      <c r="AN231" s="1">
        <v>17783.681640625</v>
      </c>
      <c r="AO231" s="11">
        <v>0.51955725212793058</v>
      </c>
      <c r="AP231" s="24">
        <v>16444.849609375</v>
      </c>
      <c r="AQ231" s="1">
        <v>946.843994140625</v>
      </c>
      <c r="AR231" s="11">
        <v>2.7662419612019581E-2</v>
      </c>
      <c r="AS231" s="24">
        <v>33281.687255859375</v>
      </c>
    </row>
    <row r="232" spans="1:45" ht="14.5" x14ac:dyDescent="0.35">
      <c r="A232">
        <v>225</v>
      </c>
      <c r="B232" t="s">
        <v>564</v>
      </c>
      <c r="C232" t="s">
        <v>1764</v>
      </c>
      <c r="D232" t="s">
        <v>1835</v>
      </c>
      <c r="E232" s="1">
        <v>228.81878662109381</v>
      </c>
      <c r="F232" s="1">
        <v>58.707256317138672</v>
      </c>
      <c r="G232" s="11">
        <v>0.25656659221060102</v>
      </c>
      <c r="H232" s="1">
        <v>170.11153030395511</v>
      </c>
      <c r="I232" s="11">
        <v>0.74343340778939904</v>
      </c>
      <c r="Q232" s="1">
        <v>0</v>
      </c>
      <c r="R232" s="11">
        <v>0</v>
      </c>
      <c r="S232" s="1">
        <v>0</v>
      </c>
      <c r="T232" s="11">
        <v>0</v>
      </c>
      <c r="W232" s="1">
        <v>39.185054779052727</v>
      </c>
      <c r="X232" s="11">
        <v>0.17124929013779</v>
      </c>
      <c r="Y232" s="1">
        <v>0</v>
      </c>
      <c r="Z232" s="11">
        <v>0</v>
      </c>
      <c r="AB232" s="1">
        <v>0</v>
      </c>
      <c r="AC232" s="11">
        <v>0</v>
      </c>
      <c r="AD232" s="24">
        <v>228.81878662109381</v>
      </c>
      <c r="AE232" s="1">
        <v>152.0521240234375</v>
      </c>
      <c r="AF232" s="11">
        <v>0.66450891672292656</v>
      </c>
      <c r="AG232" s="24">
        <v>76.766662597656307</v>
      </c>
      <c r="AH232" s="1">
        <v>168.67414855957031</v>
      </c>
      <c r="AI232" s="11">
        <v>0.73715166071080385</v>
      </c>
      <c r="AJ232" s="24">
        <v>60.144638061523494</v>
      </c>
      <c r="AK232" s="1">
        <v>168.67414855957031</v>
      </c>
      <c r="AL232" s="11">
        <v>0.73715166071080385</v>
      </c>
      <c r="AM232" s="24">
        <v>60.144638061523494</v>
      </c>
      <c r="AN232" s="1">
        <v>18.054265975952148</v>
      </c>
      <c r="AO232" s="11">
        <v>7.890202654491224E-2</v>
      </c>
      <c r="AP232" s="24">
        <v>210.76452064514166</v>
      </c>
      <c r="AQ232" s="1">
        <v>18.2351188659668</v>
      </c>
      <c r="AR232" s="11">
        <v>7.9692402600503018E-2</v>
      </c>
      <c r="AS232" s="24">
        <v>210.58366775512701</v>
      </c>
    </row>
    <row r="233" spans="1:45" ht="14.5" x14ac:dyDescent="0.35">
      <c r="A233">
        <v>226</v>
      </c>
      <c r="B233" t="s">
        <v>566</v>
      </c>
      <c r="C233" t="s">
        <v>1628</v>
      </c>
      <c r="D233" t="s">
        <v>1836</v>
      </c>
      <c r="E233" s="1">
        <v>72784.8359375</v>
      </c>
      <c r="F233" s="1">
        <v>24131.3046875</v>
      </c>
      <c r="G233" s="11">
        <v>0.33154302509140005</v>
      </c>
      <c r="H233" s="1">
        <v>48653.53125</v>
      </c>
      <c r="I233" s="11">
        <v>0.6684569749085999</v>
      </c>
      <c r="Q233" s="1">
        <v>14783.3642578125</v>
      </c>
      <c r="R233" s="11">
        <v>0.20311049777603268</v>
      </c>
      <c r="S233" s="1">
        <v>45569.96875</v>
      </c>
      <c r="T233" s="11">
        <v>0.62609152254091394</v>
      </c>
      <c r="W233" s="1">
        <v>0</v>
      </c>
      <c r="X233" s="11">
        <v>0</v>
      </c>
      <c r="Y233" s="1">
        <v>0</v>
      </c>
      <c r="Z233" s="11">
        <v>0</v>
      </c>
      <c r="AB233" s="1">
        <v>39190.9296875</v>
      </c>
      <c r="AC233" s="11">
        <v>0.53844910389236933</v>
      </c>
      <c r="AD233" s="24">
        <v>33593.90625</v>
      </c>
      <c r="AE233" s="1">
        <v>11218.51953125</v>
      </c>
      <c r="AF233" s="11">
        <v>0.1541326484665472</v>
      </c>
      <c r="AG233" s="24">
        <v>61566.31640625</v>
      </c>
      <c r="AH233" s="1">
        <v>22104.724609375</v>
      </c>
      <c r="AI233" s="11">
        <v>0.30369958693533666</v>
      </c>
      <c r="AJ233" s="24">
        <v>50680.111328125</v>
      </c>
      <c r="AK233" s="1">
        <v>47674.83203125</v>
      </c>
      <c r="AL233" s="11">
        <v>0.65501050345415568</v>
      </c>
      <c r="AM233" s="24">
        <v>25110.00390625</v>
      </c>
      <c r="AN233" s="1">
        <v>0</v>
      </c>
      <c r="AO233" s="11">
        <v>0</v>
      </c>
      <c r="AP233" s="24">
        <v>72784.8359375</v>
      </c>
      <c r="AQ233" s="1">
        <v>3729.716552734375</v>
      </c>
      <c r="AR233" s="11">
        <v>5.1243044030999337E-2</v>
      </c>
      <c r="AS233" s="24">
        <v>69055.119384765625</v>
      </c>
    </row>
    <row r="234" spans="1:45" ht="14.5" x14ac:dyDescent="0.35">
      <c r="A234">
        <v>227</v>
      </c>
      <c r="B234" t="s">
        <v>568</v>
      </c>
      <c r="C234" t="s">
        <v>1647</v>
      </c>
      <c r="D234" t="s">
        <v>171</v>
      </c>
      <c r="E234" s="1">
        <v>39619.41015625</v>
      </c>
      <c r="F234" s="1">
        <v>7526.11865234375</v>
      </c>
      <c r="G234" s="11">
        <v>0.18996039119871899</v>
      </c>
      <c r="H234" s="1">
        <v>32093.29150390625</v>
      </c>
      <c r="I234" s="11">
        <v>0.81003960880128101</v>
      </c>
      <c r="Q234" s="1">
        <v>0</v>
      </c>
      <c r="R234" s="11">
        <v>0</v>
      </c>
      <c r="S234" s="1">
        <v>0</v>
      </c>
      <c r="T234" s="11">
        <v>0</v>
      </c>
      <c r="W234" s="1">
        <v>14070.5810546875</v>
      </c>
      <c r="X234" s="11">
        <v>0.35514362781263797</v>
      </c>
      <c r="Y234" s="1">
        <v>748.6778564453125</v>
      </c>
      <c r="Z234" s="11">
        <v>1.889674413356222E-2</v>
      </c>
      <c r="AB234" s="1">
        <v>124.9147262573242</v>
      </c>
      <c r="AC234" s="11">
        <v>3.1528668843046571E-3</v>
      </c>
      <c r="AD234" s="24">
        <v>39494.495429992676</v>
      </c>
      <c r="AE234" s="1">
        <v>1171.801879882812</v>
      </c>
      <c r="AF234" s="11">
        <v>2.9576459499560712E-2</v>
      </c>
      <c r="AG234" s="24">
        <v>38447.608276367188</v>
      </c>
      <c r="AH234" s="1">
        <v>4546.216796875</v>
      </c>
      <c r="AI234" s="11">
        <v>0.1147472104946981</v>
      </c>
      <c r="AJ234" s="24">
        <v>35073.193359375</v>
      </c>
      <c r="AK234" s="1">
        <v>5465.24658203125</v>
      </c>
      <c r="AL234" s="11">
        <v>0.13794366348407391</v>
      </c>
      <c r="AM234" s="24">
        <v>34154.16357421875</v>
      </c>
      <c r="AN234" s="1">
        <v>29971.38671875</v>
      </c>
      <c r="AO234" s="11">
        <v>0.75648240598609684</v>
      </c>
      <c r="AP234" s="24">
        <v>9648.0234375</v>
      </c>
      <c r="AQ234" s="1">
        <v>1664.205078125</v>
      </c>
      <c r="AR234" s="11">
        <v>4.2004791882608833E-2</v>
      </c>
      <c r="AS234" s="24">
        <v>37955.205078125</v>
      </c>
    </row>
    <row r="235" spans="1:45" ht="14.5" x14ac:dyDescent="0.35">
      <c r="A235">
        <v>228</v>
      </c>
      <c r="B235" t="s">
        <v>569</v>
      </c>
      <c r="C235" t="s">
        <v>1671</v>
      </c>
      <c r="D235" t="s">
        <v>570</v>
      </c>
      <c r="E235" s="1">
        <v>1837.789794921875</v>
      </c>
      <c r="F235" s="1">
        <v>253.52323913574219</v>
      </c>
      <c r="G235" s="11">
        <v>0.13795007450594729</v>
      </c>
      <c r="H235" s="1">
        <v>1584.266555786133</v>
      </c>
      <c r="I235" s="11">
        <v>0.86204992549405279</v>
      </c>
      <c r="Q235" s="1">
        <v>0</v>
      </c>
      <c r="R235" s="11">
        <v>0</v>
      </c>
      <c r="S235" s="1">
        <v>0</v>
      </c>
      <c r="T235" s="11">
        <v>0</v>
      </c>
      <c r="W235" s="1">
        <v>22.096879959106449</v>
      </c>
      <c r="X235" s="11">
        <v>1.202361664003352E-2</v>
      </c>
      <c r="Y235" s="1">
        <v>0</v>
      </c>
      <c r="Z235" s="11">
        <v>0</v>
      </c>
      <c r="AB235" s="1">
        <v>373.35186767578119</v>
      </c>
      <c r="AC235" s="11">
        <v>0.20315265037787011</v>
      </c>
      <c r="AD235" s="24">
        <v>1464.4379272460938</v>
      </c>
      <c r="AE235" s="1">
        <v>898.51409912109375</v>
      </c>
      <c r="AF235" s="11">
        <v>0.48891015806260363</v>
      </c>
      <c r="AG235" s="24">
        <v>939.27569580078125</v>
      </c>
      <c r="AH235" s="1">
        <v>1527.27294921875</v>
      </c>
      <c r="AI235" s="11">
        <v>0.83103788770558229</v>
      </c>
      <c r="AJ235" s="24">
        <v>310.516845703125</v>
      </c>
      <c r="AK235" s="1">
        <v>1527.27294921875</v>
      </c>
      <c r="AL235" s="11">
        <v>0.83103788770558229</v>
      </c>
      <c r="AM235" s="24">
        <v>310.516845703125</v>
      </c>
      <c r="AN235" s="1">
        <v>0</v>
      </c>
      <c r="AO235" s="11">
        <v>0</v>
      </c>
      <c r="AP235" s="24">
        <v>1837.789794921875</v>
      </c>
      <c r="AQ235" s="1">
        <v>746.95855712890625</v>
      </c>
      <c r="AR235" s="11">
        <v>0.40644395740627109</v>
      </c>
      <c r="AS235" s="24">
        <v>1090.8312377929688</v>
      </c>
    </row>
    <row r="236" spans="1:45" ht="14.5" x14ac:dyDescent="0.35">
      <c r="A236">
        <v>229</v>
      </c>
      <c r="B236" t="s">
        <v>571</v>
      </c>
      <c r="C236" t="s">
        <v>1837</v>
      </c>
      <c r="D236" t="s">
        <v>171</v>
      </c>
      <c r="E236" s="1">
        <v>26696.697265625</v>
      </c>
      <c r="F236" s="1">
        <v>744.98480224609375</v>
      </c>
      <c r="G236" s="11">
        <v>2.7905504371334561E-2</v>
      </c>
      <c r="H236" s="1">
        <v>25951.71246337891</v>
      </c>
      <c r="I236" s="11">
        <v>0.97209449562866557</v>
      </c>
      <c r="Q236" s="1">
        <v>1731.277954101562</v>
      </c>
      <c r="R236" s="11">
        <v>6.484989273676102E-2</v>
      </c>
      <c r="S236" s="1">
        <v>8717.6494140625</v>
      </c>
      <c r="T236" s="11">
        <v>0.32654411620000096</v>
      </c>
      <c r="W236" s="1">
        <v>0</v>
      </c>
      <c r="X236" s="11">
        <v>0</v>
      </c>
      <c r="Y236" s="1">
        <v>0</v>
      </c>
      <c r="Z236" s="11">
        <v>0</v>
      </c>
      <c r="AB236" s="1">
        <v>298.91259765625</v>
      </c>
      <c r="AC236" s="11">
        <v>1.119661337438671E-2</v>
      </c>
      <c r="AD236" s="24">
        <v>26397.78466796875</v>
      </c>
      <c r="AE236" s="1">
        <v>20185.5625</v>
      </c>
      <c r="AF236" s="11">
        <v>0.75610710565277228</v>
      </c>
      <c r="AG236" s="24">
        <v>6511.134765625</v>
      </c>
      <c r="AH236" s="1">
        <v>17879.810546875</v>
      </c>
      <c r="AI236" s="11">
        <v>0.66973867100396978</v>
      </c>
      <c r="AJ236" s="24">
        <v>8816.88671875</v>
      </c>
      <c r="AK236" s="1">
        <v>20212.0078125</v>
      </c>
      <c r="AL236" s="11">
        <v>0.7570976893282314</v>
      </c>
      <c r="AM236" s="24">
        <v>6484.689453125</v>
      </c>
      <c r="AN236" s="1">
        <v>11802.9208984375</v>
      </c>
      <c r="AO236" s="11">
        <v>0.44211165077843118</v>
      </c>
      <c r="AP236" s="24">
        <v>14893.7763671875</v>
      </c>
      <c r="AQ236" s="1">
        <v>1215.027954101562</v>
      </c>
      <c r="AR236" s="11">
        <v>4.5512294723664103E-2</v>
      </c>
      <c r="AS236" s="24">
        <v>25481.669311523438</v>
      </c>
    </row>
    <row r="237" spans="1:45" ht="14.5" x14ac:dyDescent="0.35">
      <c r="A237">
        <v>230</v>
      </c>
      <c r="B237" t="s">
        <v>573</v>
      </c>
      <c r="C237" t="s">
        <v>1628</v>
      </c>
      <c r="D237" t="s">
        <v>1838</v>
      </c>
      <c r="E237" s="1">
        <v>66833.4140625</v>
      </c>
      <c r="F237" s="1">
        <v>9165.16796875</v>
      </c>
      <c r="G237" s="11">
        <v>0.13713451717697819</v>
      </c>
      <c r="H237" s="1">
        <v>57668.24609375</v>
      </c>
      <c r="I237" s="11">
        <v>0.86286548282302189</v>
      </c>
      <c r="Q237" s="1">
        <v>4905.18798828125</v>
      </c>
      <c r="R237" s="11">
        <v>7.3394245335037189E-2</v>
      </c>
      <c r="S237" s="1">
        <v>50727.11328125</v>
      </c>
      <c r="T237" s="11">
        <v>0.75900825945853934</v>
      </c>
      <c r="W237" s="1">
        <v>0</v>
      </c>
      <c r="X237" s="11">
        <v>0</v>
      </c>
      <c r="Y237" s="1">
        <v>0</v>
      </c>
      <c r="Z237" s="11">
        <v>0</v>
      </c>
      <c r="AB237" s="1">
        <v>12402.248046875</v>
      </c>
      <c r="AC237" s="11">
        <v>0.1855695720598218</v>
      </c>
      <c r="AD237" s="24">
        <v>54431.166015625</v>
      </c>
      <c r="AE237" s="1">
        <v>18805.484375</v>
      </c>
      <c r="AF237" s="11">
        <v>0.28137847869650723</v>
      </c>
      <c r="AG237" s="24">
        <v>48027.9296875</v>
      </c>
      <c r="AH237" s="1">
        <v>18805.484375</v>
      </c>
      <c r="AI237" s="11">
        <v>0.28137847869650723</v>
      </c>
      <c r="AJ237" s="24">
        <v>48027.9296875</v>
      </c>
      <c r="AK237" s="1">
        <v>24013.90234375</v>
      </c>
      <c r="AL237" s="11">
        <v>0.35930982549078117</v>
      </c>
      <c r="AM237" s="24">
        <v>42819.51171875</v>
      </c>
      <c r="AN237" s="1">
        <v>0</v>
      </c>
      <c r="AO237" s="11">
        <v>0</v>
      </c>
      <c r="AP237" s="24">
        <v>66833.4140625</v>
      </c>
      <c r="AQ237" s="1">
        <v>4872.9619140625</v>
      </c>
      <c r="AR237" s="11">
        <v>7.2912060268318715E-2</v>
      </c>
      <c r="AS237" s="24">
        <v>61960.4521484375</v>
      </c>
    </row>
    <row r="238" spans="1:45" ht="14.5" x14ac:dyDescent="0.35">
      <c r="A238">
        <v>231</v>
      </c>
      <c r="B238" t="s">
        <v>575</v>
      </c>
      <c r="C238" t="s">
        <v>1649</v>
      </c>
      <c r="D238" t="s">
        <v>1839</v>
      </c>
      <c r="E238" s="1">
        <v>0</v>
      </c>
      <c r="F238" s="1">
        <v>0</v>
      </c>
      <c r="G238" s="11">
        <v>0</v>
      </c>
      <c r="H238" s="1">
        <v>0</v>
      </c>
      <c r="I238" s="11">
        <v>0</v>
      </c>
      <c r="Q238" s="1">
        <v>0</v>
      </c>
      <c r="R238" s="11">
        <v>0</v>
      </c>
      <c r="S238" s="1">
        <v>0</v>
      </c>
      <c r="T238" s="11">
        <v>0</v>
      </c>
      <c r="W238" s="1">
        <v>0</v>
      </c>
      <c r="X238" s="11">
        <v>0</v>
      </c>
      <c r="Y238" s="1">
        <v>0</v>
      </c>
      <c r="Z238" s="11">
        <v>0</v>
      </c>
      <c r="AB238" s="1">
        <v>0</v>
      </c>
      <c r="AC238" s="11">
        <v>0</v>
      </c>
      <c r="AD238" s="24">
        <v>0</v>
      </c>
      <c r="AE238" s="1">
        <v>0</v>
      </c>
      <c r="AF238" s="11">
        <v>0</v>
      </c>
      <c r="AG238" s="24">
        <v>0</v>
      </c>
      <c r="AH238" s="1">
        <v>0</v>
      </c>
      <c r="AI238" s="11">
        <v>0</v>
      </c>
      <c r="AJ238" s="24">
        <v>0</v>
      </c>
      <c r="AK238" s="1">
        <v>0</v>
      </c>
      <c r="AL238" s="11">
        <v>0</v>
      </c>
      <c r="AM238" s="24">
        <v>0</v>
      </c>
      <c r="AN238" s="1">
        <v>0</v>
      </c>
      <c r="AO238" s="11">
        <v>0</v>
      </c>
      <c r="AP238" s="24">
        <v>0</v>
      </c>
      <c r="AQ238" s="1">
        <v>0</v>
      </c>
      <c r="AR238" s="11">
        <v>0</v>
      </c>
      <c r="AS238" s="24">
        <v>0</v>
      </c>
    </row>
    <row r="239" spans="1:45" ht="14.5" x14ac:dyDescent="0.35">
      <c r="A239">
        <v>232</v>
      </c>
      <c r="B239" t="s">
        <v>577</v>
      </c>
      <c r="C239" t="s">
        <v>1649</v>
      </c>
      <c r="D239" t="s">
        <v>1840</v>
      </c>
      <c r="E239" s="1">
        <v>0</v>
      </c>
      <c r="F239" s="1">
        <v>0</v>
      </c>
      <c r="G239" s="11">
        <v>0</v>
      </c>
      <c r="H239" s="1">
        <v>0</v>
      </c>
      <c r="I239" s="11">
        <v>0</v>
      </c>
      <c r="Q239" s="1">
        <v>0</v>
      </c>
      <c r="R239" s="11">
        <v>0</v>
      </c>
      <c r="S239" s="1">
        <v>0</v>
      </c>
      <c r="T239" s="11">
        <v>0</v>
      </c>
      <c r="W239" s="1">
        <v>0</v>
      </c>
      <c r="X239" s="11">
        <v>0</v>
      </c>
      <c r="Y239" s="1">
        <v>0</v>
      </c>
      <c r="Z239" s="11">
        <v>0</v>
      </c>
      <c r="AB239" s="1">
        <v>0</v>
      </c>
      <c r="AC239" s="11">
        <v>0</v>
      </c>
      <c r="AD239" s="24">
        <v>0</v>
      </c>
      <c r="AE239" s="1">
        <v>0</v>
      </c>
      <c r="AF239" s="11">
        <v>0</v>
      </c>
      <c r="AG239" s="24">
        <v>0</v>
      </c>
      <c r="AH239" s="1">
        <v>0</v>
      </c>
      <c r="AI239" s="11">
        <v>0</v>
      </c>
      <c r="AJ239" s="24">
        <v>0</v>
      </c>
      <c r="AK239" s="1">
        <v>0</v>
      </c>
      <c r="AL239" s="11">
        <v>0</v>
      </c>
      <c r="AM239" s="24">
        <v>0</v>
      </c>
      <c r="AN239" s="1">
        <v>0</v>
      </c>
      <c r="AO239" s="11">
        <v>0</v>
      </c>
      <c r="AP239" s="24">
        <v>0</v>
      </c>
      <c r="AQ239" s="1">
        <v>0</v>
      </c>
      <c r="AR239" s="11">
        <v>0</v>
      </c>
      <c r="AS239" s="24">
        <v>0</v>
      </c>
    </row>
    <row r="240" spans="1:45" ht="14.5" x14ac:dyDescent="0.35">
      <c r="A240">
        <v>233</v>
      </c>
      <c r="B240" t="s">
        <v>579</v>
      </c>
      <c r="C240" t="s">
        <v>1705</v>
      </c>
      <c r="D240" t="s">
        <v>1841</v>
      </c>
      <c r="E240" s="1">
        <v>39718.17578125</v>
      </c>
      <c r="F240" s="1">
        <v>8276.57421875</v>
      </c>
      <c r="G240" s="11">
        <v>0.20838253660826919</v>
      </c>
      <c r="H240" s="1">
        <v>31441.6015625</v>
      </c>
      <c r="I240" s="11">
        <v>0.79161746339173078</v>
      </c>
      <c r="Q240" s="1">
        <v>53.678180694580078</v>
      </c>
      <c r="R240" s="11">
        <v>1.3514764874956889E-3</v>
      </c>
      <c r="S240" s="1">
        <v>112.99156188964839</v>
      </c>
      <c r="T240" s="11">
        <v>2.8448326154744759E-3</v>
      </c>
      <c r="W240" s="1">
        <v>26897.8046875</v>
      </c>
      <c r="X240" s="11">
        <v>0.67721651758734125</v>
      </c>
      <c r="Y240" s="1">
        <v>7915.37744140625</v>
      </c>
      <c r="Z240" s="11">
        <v>0.1992885444941031</v>
      </c>
      <c r="AB240" s="1">
        <v>16697.09765625</v>
      </c>
      <c r="AC240" s="11">
        <v>0.42038933883092128</v>
      </c>
      <c r="AD240" s="24">
        <v>23021.078125</v>
      </c>
      <c r="AE240" s="1">
        <v>2176.355224609375</v>
      </c>
      <c r="AF240" s="11">
        <v>5.4794944173563474E-2</v>
      </c>
      <c r="AG240" s="24">
        <v>37541.820556640625</v>
      </c>
      <c r="AH240" s="1">
        <v>12738.900390625</v>
      </c>
      <c r="AI240" s="11">
        <v>0.32073226275006145</v>
      </c>
      <c r="AJ240" s="24">
        <v>26979.275390625</v>
      </c>
      <c r="AK240" s="1">
        <v>25599.1171875</v>
      </c>
      <c r="AL240" s="11">
        <v>0.64451895596838393</v>
      </c>
      <c r="AM240" s="24">
        <v>14119.05859375</v>
      </c>
      <c r="AN240" s="1">
        <v>18572.392578125</v>
      </c>
      <c r="AO240" s="11">
        <v>0.46760437036215996</v>
      </c>
      <c r="AP240" s="24">
        <v>21145.783203125</v>
      </c>
      <c r="AQ240" s="1">
        <v>611.54730224609375</v>
      </c>
      <c r="AR240" s="11">
        <v>1.5397164905413169E-2</v>
      </c>
      <c r="AS240" s="24">
        <v>39106.628479003906</v>
      </c>
    </row>
    <row r="241" spans="1:45" ht="14.5" x14ac:dyDescent="0.35">
      <c r="A241">
        <v>234</v>
      </c>
      <c r="B241" t="s">
        <v>581</v>
      </c>
      <c r="C241" t="s">
        <v>1705</v>
      </c>
      <c r="D241" t="s">
        <v>1842</v>
      </c>
      <c r="E241" s="1">
        <v>5380.017578125</v>
      </c>
      <c r="F241" s="1">
        <v>599.830810546875</v>
      </c>
      <c r="G241" s="11">
        <v>0.11149235143501579</v>
      </c>
      <c r="H241" s="1">
        <v>4780.186767578125</v>
      </c>
      <c r="I241" s="11">
        <v>0.8885076485649841</v>
      </c>
      <c r="Q241" s="1">
        <v>0</v>
      </c>
      <c r="R241" s="11">
        <v>0</v>
      </c>
      <c r="S241" s="1">
        <v>0</v>
      </c>
      <c r="T241" s="11">
        <v>0</v>
      </c>
      <c r="W241" s="1">
        <v>0</v>
      </c>
      <c r="X241" s="11">
        <v>0</v>
      </c>
      <c r="Y241" s="1">
        <v>5380.017578125</v>
      </c>
      <c r="Z241" s="11">
        <v>1</v>
      </c>
      <c r="AB241" s="1">
        <v>3458.802490234375</v>
      </c>
      <c r="AC241" s="11">
        <v>0.64289799057493202</v>
      </c>
      <c r="AD241" s="24">
        <v>1921.215087890625</v>
      </c>
      <c r="AE241" s="1">
        <v>0</v>
      </c>
      <c r="AF241" s="11">
        <v>0</v>
      </c>
      <c r="AG241" s="24">
        <v>5380.017578125</v>
      </c>
      <c r="AH241" s="1">
        <v>241.2767028808594</v>
      </c>
      <c r="AI241" s="11">
        <v>4.4846824267244713E-2</v>
      </c>
      <c r="AJ241" s="24">
        <v>5138.7408752441406</v>
      </c>
      <c r="AK241" s="1">
        <v>3700.079345703125</v>
      </c>
      <c r="AL241" s="11">
        <v>0.68774484320414553</v>
      </c>
      <c r="AM241" s="24">
        <v>1679.938232421875</v>
      </c>
      <c r="AN241" s="1">
        <v>3577.041259765625</v>
      </c>
      <c r="AO241" s="11">
        <v>0.6648753852236049</v>
      </c>
      <c r="AP241" s="24">
        <v>1802.976318359375</v>
      </c>
      <c r="AQ241" s="1">
        <v>734.4119873046875</v>
      </c>
      <c r="AR241" s="11">
        <v>0.1365073583199404</v>
      </c>
      <c r="AS241" s="24">
        <v>4645.6055908203125</v>
      </c>
    </row>
    <row r="242" spans="1:45" ht="14.5" x14ac:dyDescent="0.35">
      <c r="A242">
        <v>235</v>
      </c>
      <c r="B242" t="s">
        <v>583</v>
      </c>
      <c r="C242" t="s">
        <v>1649</v>
      </c>
      <c r="D242" t="s">
        <v>1843</v>
      </c>
      <c r="E242" s="1">
        <v>77810.265625</v>
      </c>
      <c r="F242" s="1">
        <v>20690.763671875</v>
      </c>
      <c r="G242" s="11">
        <v>0.26591303224168888</v>
      </c>
      <c r="H242" s="1">
        <v>57119.501953125</v>
      </c>
      <c r="I242" s="11">
        <v>0.73408696775831117</v>
      </c>
      <c r="Q242" s="1">
        <v>5654.23974609375</v>
      </c>
      <c r="R242" s="11">
        <v>7.2667015086979411E-2</v>
      </c>
      <c r="S242" s="1">
        <v>43597.48828125</v>
      </c>
      <c r="T242" s="11">
        <v>0.56030509510614457</v>
      </c>
      <c r="W242" s="1">
        <v>6798.27734375</v>
      </c>
      <c r="X242" s="11">
        <v>8.7369928493930646E-2</v>
      </c>
      <c r="Y242" s="1">
        <v>0</v>
      </c>
      <c r="Z242" s="11">
        <v>0</v>
      </c>
      <c r="AB242" s="1">
        <v>53991.5390625</v>
      </c>
      <c r="AC242" s="11">
        <v>0.69388709354505562</v>
      </c>
      <c r="AD242" s="24">
        <v>23818.7265625</v>
      </c>
      <c r="AE242" s="1">
        <v>11058.3828125</v>
      </c>
      <c r="AF242" s="11">
        <v>0.14211984400355271</v>
      </c>
      <c r="AG242" s="24">
        <v>66751.8828125</v>
      </c>
      <c r="AH242" s="1">
        <v>14885.0888671875</v>
      </c>
      <c r="AI242" s="11">
        <v>0.1912998079061306</v>
      </c>
      <c r="AJ242" s="24">
        <v>62925.1767578125</v>
      </c>
      <c r="AK242" s="1">
        <v>55637.26171875</v>
      </c>
      <c r="AL242" s="11">
        <v>0.71503755027503801</v>
      </c>
      <c r="AM242" s="24">
        <v>22173.00390625</v>
      </c>
      <c r="AN242" s="1">
        <v>20290.06640625</v>
      </c>
      <c r="AO242" s="11">
        <v>0.26076336127724153</v>
      </c>
      <c r="AP242" s="24">
        <v>57520.19921875</v>
      </c>
      <c r="AQ242" s="1">
        <v>2141.867431640625</v>
      </c>
      <c r="AR242" s="11">
        <v>2.7526797581737789E-2</v>
      </c>
      <c r="AS242" s="24">
        <v>75668.398193359375</v>
      </c>
    </row>
    <row r="243" spans="1:45" ht="14.5" x14ac:dyDescent="0.35">
      <c r="A243">
        <v>236</v>
      </c>
      <c r="B243" t="s">
        <v>584</v>
      </c>
      <c r="C243" t="s">
        <v>1649</v>
      </c>
      <c r="D243" t="s">
        <v>1844</v>
      </c>
      <c r="E243" s="1">
        <v>58284.34765625</v>
      </c>
      <c r="F243" s="1">
        <v>56143.8671875</v>
      </c>
      <c r="G243" s="11">
        <v>0.96327520930020272</v>
      </c>
      <c r="H243" s="1">
        <v>2140.48046875</v>
      </c>
      <c r="I243" s="11">
        <v>3.6724790699797262E-2</v>
      </c>
      <c r="Q243" s="1">
        <v>35412.44140625</v>
      </c>
      <c r="R243" s="11">
        <v>0.60758064266423373</v>
      </c>
      <c r="S243" s="1">
        <v>13507.087890625</v>
      </c>
      <c r="T243" s="11">
        <v>0.2317446867602814</v>
      </c>
      <c r="W243" s="1">
        <v>0</v>
      </c>
      <c r="X243" s="11">
        <v>0</v>
      </c>
      <c r="Y243" s="1">
        <v>0</v>
      </c>
      <c r="Z243" s="11">
        <v>0</v>
      </c>
      <c r="AB243" s="1">
        <v>0</v>
      </c>
      <c r="AC243" s="11">
        <v>0</v>
      </c>
      <c r="AD243" s="24">
        <v>58284.34765625</v>
      </c>
      <c r="AE243" s="1">
        <v>0</v>
      </c>
      <c r="AF243" s="11">
        <v>0</v>
      </c>
      <c r="AG243" s="24">
        <v>58284.34765625</v>
      </c>
      <c r="AH243" s="1">
        <v>0</v>
      </c>
      <c r="AI243" s="11">
        <v>0</v>
      </c>
      <c r="AJ243" s="24">
        <v>58284.34765625</v>
      </c>
      <c r="AK243" s="1">
        <v>0</v>
      </c>
      <c r="AL243" s="11">
        <v>0</v>
      </c>
      <c r="AM243" s="24">
        <v>58284.34765625</v>
      </c>
      <c r="AN243" s="1">
        <v>0</v>
      </c>
      <c r="AO243" s="11">
        <v>0</v>
      </c>
      <c r="AP243" s="24">
        <v>58284.34765625</v>
      </c>
      <c r="AQ243" s="1">
        <v>2140.478759765625</v>
      </c>
      <c r="AR243" s="11">
        <v>3.67247613782994E-2</v>
      </c>
      <c r="AS243" s="24">
        <v>56143.868896484375</v>
      </c>
    </row>
    <row r="244" spans="1:45" ht="14.5" x14ac:dyDescent="0.35">
      <c r="A244">
        <v>237</v>
      </c>
      <c r="B244" t="s">
        <v>585</v>
      </c>
      <c r="C244" t="s">
        <v>1649</v>
      </c>
      <c r="D244" t="s">
        <v>1845</v>
      </c>
      <c r="E244" s="1">
        <v>0</v>
      </c>
      <c r="F244" s="1">
        <v>0</v>
      </c>
      <c r="G244" s="11">
        <v>0</v>
      </c>
      <c r="H244" s="1">
        <v>0</v>
      </c>
      <c r="I244" s="11">
        <v>0</v>
      </c>
      <c r="Q244" s="1">
        <v>0</v>
      </c>
      <c r="R244" s="11">
        <v>0</v>
      </c>
      <c r="S244" s="1">
        <v>0</v>
      </c>
      <c r="T244" s="11">
        <v>0</v>
      </c>
      <c r="W244" s="1">
        <v>0</v>
      </c>
      <c r="X244" s="11">
        <v>0</v>
      </c>
      <c r="Y244" s="1">
        <v>0</v>
      </c>
      <c r="Z244" s="11">
        <v>0</v>
      </c>
      <c r="AB244" s="1">
        <v>0</v>
      </c>
      <c r="AC244" s="11">
        <v>0</v>
      </c>
      <c r="AD244" s="24">
        <v>0</v>
      </c>
      <c r="AE244" s="1">
        <v>0</v>
      </c>
      <c r="AF244" s="11">
        <v>0</v>
      </c>
      <c r="AG244" s="24">
        <v>0</v>
      </c>
      <c r="AH244" s="1">
        <v>0</v>
      </c>
      <c r="AI244" s="11">
        <v>0</v>
      </c>
      <c r="AJ244" s="24">
        <v>0</v>
      </c>
      <c r="AK244" s="1">
        <v>0</v>
      </c>
      <c r="AL244" s="11">
        <v>0</v>
      </c>
      <c r="AM244" s="24">
        <v>0</v>
      </c>
      <c r="AN244" s="1">
        <v>0</v>
      </c>
      <c r="AO244" s="11">
        <v>0</v>
      </c>
      <c r="AP244" s="24">
        <v>0</v>
      </c>
      <c r="AQ244" s="1">
        <v>0</v>
      </c>
      <c r="AR244" s="11">
        <v>0</v>
      </c>
      <c r="AS244" s="24">
        <v>0</v>
      </c>
    </row>
    <row r="245" spans="1:45" ht="14.5" x14ac:dyDescent="0.35">
      <c r="A245">
        <v>238</v>
      </c>
      <c r="B245" t="s">
        <v>587</v>
      </c>
      <c r="C245" t="s">
        <v>1764</v>
      </c>
      <c r="D245" t="s">
        <v>1846</v>
      </c>
      <c r="E245" s="1">
        <v>863.1453857421875</v>
      </c>
      <c r="F245" s="1">
        <v>60.509853363037109</v>
      </c>
      <c r="G245" s="11">
        <v>7.0103894850815751E-2</v>
      </c>
      <c r="H245" s="1">
        <v>802.63553237915039</v>
      </c>
      <c r="I245" s="11">
        <v>0.9298961051491843</v>
      </c>
      <c r="Q245" s="1">
        <v>0</v>
      </c>
      <c r="R245" s="11">
        <v>0</v>
      </c>
      <c r="S245" s="1">
        <v>0</v>
      </c>
      <c r="T245" s="11">
        <v>0</v>
      </c>
      <c r="W245" s="1">
        <v>441.38433837890619</v>
      </c>
      <c r="X245" s="11">
        <v>0.51136731502002497</v>
      </c>
      <c r="Y245" s="1">
        <v>15.594997406005859</v>
      </c>
      <c r="Z245" s="11">
        <v>1.806763688204889E-2</v>
      </c>
      <c r="AB245" s="1">
        <v>186.59539794921881</v>
      </c>
      <c r="AC245" s="11">
        <v>0.21618072810384331</v>
      </c>
      <c r="AD245" s="24">
        <v>676.54998779296875</v>
      </c>
      <c r="AE245" s="1">
        <v>506.642578125</v>
      </c>
      <c r="AF245" s="11">
        <v>0.58697246894201538</v>
      </c>
      <c r="AG245" s="24">
        <v>356.5028076171875</v>
      </c>
      <c r="AH245" s="1">
        <v>717.381591796875</v>
      </c>
      <c r="AI245" s="11">
        <v>0.83112486453255441</v>
      </c>
      <c r="AJ245" s="24">
        <v>145.7637939453125</v>
      </c>
      <c r="AK245" s="1">
        <v>717.381591796875</v>
      </c>
      <c r="AL245" s="11">
        <v>0.83112486453255441</v>
      </c>
      <c r="AM245" s="24">
        <v>145.7637939453125</v>
      </c>
      <c r="AN245" s="1">
        <v>118.7031784057617</v>
      </c>
      <c r="AO245" s="11">
        <v>0.1375239679972258</v>
      </c>
      <c r="AP245" s="24">
        <v>744.44220733642578</v>
      </c>
      <c r="AQ245" s="1">
        <v>152.4120178222656</v>
      </c>
      <c r="AR245" s="11">
        <v>0.17657745767963762</v>
      </c>
      <c r="AS245" s="24">
        <v>710.73336791992188</v>
      </c>
    </row>
    <row r="246" spans="1:45" ht="14.5" x14ac:dyDescent="0.35">
      <c r="A246">
        <v>239</v>
      </c>
      <c r="B246" t="s">
        <v>589</v>
      </c>
      <c r="C246" t="s">
        <v>1671</v>
      </c>
      <c r="D246" t="s">
        <v>1847</v>
      </c>
      <c r="E246" s="1">
        <v>817.85955810546875</v>
      </c>
      <c r="F246" s="1">
        <v>165.04353332519531</v>
      </c>
      <c r="G246" s="11">
        <v>0.20179935746854941</v>
      </c>
      <c r="H246" s="1">
        <v>652.81602478027344</v>
      </c>
      <c r="I246" s="11">
        <v>0.79820064253145062</v>
      </c>
      <c r="Q246" s="1">
        <v>0</v>
      </c>
      <c r="R246" s="11">
        <v>0</v>
      </c>
      <c r="S246" s="1">
        <v>0</v>
      </c>
      <c r="T246" s="11">
        <v>0</v>
      </c>
      <c r="W246" s="1">
        <v>136.4638977050781</v>
      </c>
      <c r="X246" s="11">
        <v>0.16685492802846252</v>
      </c>
      <c r="Y246" s="1">
        <v>0</v>
      </c>
      <c r="Z246" s="11">
        <v>0</v>
      </c>
      <c r="AB246" s="1">
        <v>10.75291156768799</v>
      </c>
      <c r="AC246" s="11">
        <v>1.3147625972112591E-2</v>
      </c>
      <c r="AD246" s="24">
        <v>807.10664653778076</v>
      </c>
      <c r="AE246" s="1">
        <v>101.4740753173828</v>
      </c>
      <c r="AF246" s="11">
        <v>0.12407273878713659</v>
      </c>
      <c r="AG246" s="24">
        <v>716.38548278808594</v>
      </c>
      <c r="AH246" s="1">
        <v>609.48150634765625</v>
      </c>
      <c r="AI246" s="11">
        <v>0.74521536161965274</v>
      </c>
      <c r="AJ246" s="24">
        <v>208.3780517578125</v>
      </c>
      <c r="AK246" s="1">
        <v>620.23443603515625</v>
      </c>
      <c r="AL246" s="11">
        <v>0.7583630097469285</v>
      </c>
      <c r="AM246" s="24">
        <v>197.6251220703125</v>
      </c>
      <c r="AN246" s="1">
        <v>0</v>
      </c>
      <c r="AO246" s="11">
        <v>0</v>
      </c>
      <c r="AP246" s="24">
        <v>817.85955810546875</v>
      </c>
      <c r="AQ246" s="1">
        <v>0.642478346824646</v>
      </c>
      <c r="AR246" s="11">
        <v>7.855607242799917E-4</v>
      </c>
      <c r="AS246" s="24">
        <v>817.2170797586441</v>
      </c>
    </row>
    <row r="247" spans="1:45" ht="14.5" x14ac:dyDescent="0.35">
      <c r="A247">
        <v>240</v>
      </c>
      <c r="B247" t="s">
        <v>591</v>
      </c>
      <c r="C247" t="s">
        <v>1848</v>
      </c>
      <c r="D247" t="s">
        <v>592</v>
      </c>
      <c r="E247" s="1">
        <v>37144.70703125</v>
      </c>
      <c r="F247" s="1">
        <v>23407.080078125</v>
      </c>
      <c r="G247" s="11">
        <v>0.63015923260432571</v>
      </c>
      <c r="H247" s="1">
        <v>13737.626953125</v>
      </c>
      <c r="I247" s="11">
        <v>0.36984076739567429</v>
      </c>
      <c r="Q247" s="1">
        <v>10606.734375</v>
      </c>
      <c r="R247" s="11">
        <v>0.28555170366740301</v>
      </c>
      <c r="S247" s="1">
        <v>23155.787109375</v>
      </c>
      <c r="T247" s="11">
        <v>0.6233939896172539</v>
      </c>
      <c r="W247" s="1">
        <v>0</v>
      </c>
      <c r="X247" s="11">
        <v>0</v>
      </c>
      <c r="Y247" s="1">
        <v>0</v>
      </c>
      <c r="Z247" s="11">
        <v>0</v>
      </c>
      <c r="AB247" s="1">
        <v>992.99224853515625</v>
      </c>
      <c r="AC247" s="11">
        <v>2.673307525887195E-2</v>
      </c>
      <c r="AD247" s="24">
        <v>36151.714782714844</v>
      </c>
      <c r="AE247" s="1">
        <v>11942.341796875</v>
      </c>
      <c r="AF247" s="11">
        <v>0.3215085742048755</v>
      </c>
      <c r="AG247" s="24">
        <v>25202.365234375</v>
      </c>
      <c r="AH247" s="1">
        <v>11160.193359375</v>
      </c>
      <c r="AI247" s="11">
        <v>0.30045178038383463</v>
      </c>
      <c r="AJ247" s="24">
        <v>25984.513671875</v>
      </c>
      <c r="AK247" s="1">
        <v>12884.8955078125</v>
      </c>
      <c r="AL247" s="11">
        <v>0.34688375646555458</v>
      </c>
      <c r="AM247" s="24">
        <v>24259.8115234375</v>
      </c>
      <c r="AN247" s="1">
        <v>691.782958984375</v>
      </c>
      <c r="AO247" s="11">
        <v>1.8623998256396931E-2</v>
      </c>
      <c r="AP247" s="24">
        <v>36452.924072265625</v>
      </c>
      <c r="AQ247" s="1">
        <v>1345.2509765625</v>
      </c>
      <c r="AR247" s="11">
        <v>3.6216491771781503E-2</v>
      </c>
      <c r="AS247" s="24">
        <v>35799.4560546875</v>
      </c>
    </row>
    <row r="248" spans="1:45" ht="14.5" x14ac:dyDescent="0.35">
      <c r="A248">
        <v>241</v>
      </c>
      <c r="B248" t="s">
        <v>593</v>
      </c>
      <c r="C248" t="s">
        <v>1649</v>
      </c>
      <c r="D248" t="s">
        <v>1849</v>
      </c>
      <c r="E248" s="1">
        <v>0</v>
      </c>
      <c r="F248" s="1">
        <v>0</v>
      </c>
      <c r="G248" s="11">
        <v>0</v>
      </c>
      <c r="H248" s="1">
        <v>0</v>
      </c>
      <c r="I248" s="11">
        <v>0</v>
      </c>
      <c r="Q248" s="1">
        <v>0</v>
      </c>
      <c r="R248" s="11">
        <v>0</v>
      </c>
      <c r="S248" s="1">
        <v>0</v>
      </c>
      <c r="T248" s="11">
        <v>0</v>
      </c>
      <c r="W248" s="1">
        <v>0</v>
      </c>
      <c r="X248" s="11">
        <v>0</v>
      </c>
      <c r="Y248" s="1">
        <v>0</v>
      </c>
      <c r="Z248" s="11">
        <v>0</v>
      </c>
      <c r="AB248" s="1">
        <v>0</v>
      </c>
      <c r="AC248" s="11">
        <v>0</v>
      </c>
      <c r="AD248" s="24">
        <v>0</v>
      </c>
      <c r="AE248" s="1">
        <v>0</v>
      </c>
      <c r="AF248" s="11">
        <v>0</v>
      </c>
      <c r="AG248" s="24">
        <v>0</v>
      </c>
      <c r="AH248" s="1">
        <v>0</v>
      </c>
      <c r="AI248" s="11">
        <v>0</v>
      </c>
      <c r="AJ248" s="24">
        <v>0</v>
      </c>
      <c r="AK248" s="1">
        <v>0</v>
      </c>
      <c r="AL248" s="11">
        <v>0</v>
      </c>
      <c r="AM248" s="24">
        <v>0</v>
      </c>
      <c r="AN248" s="1">
        <v>0</v>
      </c>
      <c r="AO248" s="11">
        <v>0</v>
      </c>
      <c r="AP248" s="24">
        <v>0</v>
      </c>
      <c r="AQ248" s="1">
        <v>0</v>
      </c>
      <c r="AR248" s="11">
        <v>0</v>
      </c>
      <c r="AS248" s="24">
        <v>0</v>
      </c>
    </row>
    <row r="249" spans="1:45" ht="14.5" x14ac:dyDescent="0.35">
      <c r="A249">
        <v>242</v>
      </c>
      <c r="B249" t="s">
        <v>595</v>
      </c>
      <c r="C249" t="s">
        <v>1649</v>
      </c>
      <c r="D249" t="s">
        <v>1850</v>
      </c>
      <c r="E249" s="1">
        <v>0</v>
      </c>
      <c r="F249" s="1">
        <v>0</v>
      </c>
      <c r="G249" s="11">
        <v>0</v>
      </c>
      <c r="H249" s="1">
        <v>0</v>
      </c>
      <c r="I249" s="11">
        <v>0</v>
      </c>
      <c r="Q249" s="1">
        <v>0</v>
      </c>
      <c r="R249" s="11">
        <v>0</v>
      </c>
      <c r="S249" s="1">
        <v>0</v>
      </c>
      <c r="T249" s="11">
        <v>0</v>
      </c>
      <c r="W249" s="1">
        <v>0</v>
      </c>
      <c r="X249" s="11">
        <v>0</v>
      </c>
      <c r="Y249" s="1">
        <v>0</v>
      </c>
      <c r="Z249" s="11">
        <v>0</v>
      </c>
      <c r="AB249" s="1">
        <v>0</v>
      </c>
      <c r="AC249" s="11">
        <v>0</v>
      </c>
      <c r="AD249" s="24">
        <v>0</v>
      </c>
      <c r="AE249" s="1">
        <v>0</v>
      </c>
      <c r="AF249" s="11">
        <v>0</v>
      </c>
      <c r="AG249" s="24">
        <v>0</v>
      </c>
      <c r="AH249" s="1">
        <v>0</v>
      </c>
      <c r="AI249" s="11">
        <v>0</v>
      </c>
      <c r="AJ249" s="24">
        <v>0</v>
      </c>
      <c r="AK249" s="1">
        <v>0</v>
      </c>
      <c r="AL249" s="11">
        <v>0</v>
      </c>
      <c r="AM249" s="24">
        <v>0</v>
      </c>
      <c r="AN249" s="1">
        <v>0</v>
      </c>
      <c r="AO249" s="11">
        <v>0</v>
      </c>
      <c r="AP249" s="24">
        <v>0</v>
      </c>
      <c r="AQ249" s="1">
        <v>0</v>
      </c>
      <c r="AR249" s="11">
        <v>0</v>
      </c>
      <c r="AS249" s="24">
        <v>0</v>
      </c>
    </row>
    <row r="250" spans="1:45" ht="14.5" x14ac:dyDescent="0.35">
      <c r="A250">
        <v>243</v>
      </c>
      <c r="B250" t="s">
        <v>597</v>
      </c>
      <c r="C250" t="s">
        <v>1671</v>
      </c>
      <c r="D250" t="s">
        <v>1851</v>
      </c>
      <c r="E250" s="1">
        <v>0</v>
      </c>
      <c r="F250" s="1">
        <v>0</v>
      </c>
      <c r="G250" s="11">
        <v>0</v>
      </c>
      <c r="H250" s="1">
        <v>0</v>
      </c>
      <c r="I250" s="11">
        <v>0</v>
      </c>
      <c r="Q250" s="1">
        <v>0</v>
      </c>
      <c r="R250" s="11">
        <v>0</v>
      </c>
      <c r="S250" s="1">
        <v>0</v>
      </c>
      <c r="T250" s="11">
        <v>0</v>
      </c>
      <c r="W250" s="1">
        <v>0</v>
      </c>
      <c r="X250" s="11">
        <v>0</v>
      </c>
      <c r="Y250" s="1">
        <v>0</v>
      </c>
      <c r="Z250" s="11">
        <v>0</v>
      </c>
      <c r="AB250" s="1">
        <v>0</v>
      </c>
      <c r="AC250" s="11">
        <v>0</v>
      </c>
      <c r="AD250" s="24">
        <v>0</v>
      </c>
      <c r="AE250" s="1">
        <v>0</v>
      </c>
      <c r="AF250" s="11">
        <v>0</v>
      </c>
      <c r="AG250" s="24">
        <v>0</v>
      </c>
      <c r="AH250" s="1">
        <v>0</v>
      </c>
      <c r="AI250" s="11">
        <v>0</v>
      </c>
      <c r="AJ250" s="24">
        <v>0</v>
      </c>
      <c r="AK250" s="1">
        <v>0</v>
      </c>
      <c r="AL250" s="11">
        <v>0</v>
      </c>
      <c r="AM250" s="24">
        <v>0</v>
      </c>
      <c r="AN250" s="1">
        <v>0</v>
      </c>
      <c r="AO250" s="11">
        <v>0</v>
      </c>
      <c r="AP250" s="24">
        <v>0</v>
      </c>
      <c r="AQ250" s="1">
        <v>0</v>
      </c>
      <c r="AR250" s="11">
        <v>0</v>
      </c>
      <c r="AS250" s="24">
        <v>0</v>
      </c>
    </row>
    <row r="251" spans="1:45" ht="14.5" x14ac:dyDescent="0.35">
      <c r="A251">
        <v>244</v>
      </c>
      <c r="B251" t="s">
        <v>599</v>
      </c>
      <c r="C251" t="s">
        <v>1628</v>
      </c>
      <c r="D251" t="s">
        <v>1852</v>
      </c>
      <c r="E251" s="1">
        <v>76001.4921875</v>
      </c>
      <c r="F251" s="1">
        <v>489.25961303710938</v>
      </c>
      <c r="G251" s="11">
        <v>6.4375000931570937E-3</v>
      </c>
      <c r="H251" s="1">
        <v>75512.232574462891</v>
      </c>
      <c r="I251" s="11">
        <v>0.99356249990684287</v>
      </c>
      <c r="Q251" s="1">
        <v>5765.81298828125</v>
      </c>
      <c r="R251" s="11">
        <v>7.5864470845607365E-2</v>
      </c>
      <c r="S251" s="1">
        <v>32467.87890625</v>
      </c>
      <c r="T251" s="11">
        <v>0.42720054530179347</v>
      </c>
      <c r="W251" s="1">
        <v>7750.5849609375</v>
      </c>
      <c r="X251" s="11">
        <v>0.1019793787971474</v>
      </c>
      <c r="Y251" s="1">
        <v>977.6962890625</v>
      </c>
      <c r="Z251" s="11">
        <v>1.286417228033454E-2</v>
      </c>
      <c r="AB251" s="1">
        <v>41608.75390625</v>
      </c>
      <c r="AC251" s="11">
        <v>0.5474728549223592</v>
      </c>
      <c r="AD251" s="24">
        <v>34392.73828125</v>
      </c>
      <c r="AE251" s="1">
        <v>33167.7734375</v>
      </c>
      <c r="AF251" s="11">
        <v>0.43640950306177168</v>
      </c>
      <c r="AG251" s="24">
        <v>42833.71875</v>
      </c>
      <c r="AH251" s="1">
        <v>34180.828125</v>
      </c>
      <c r="AI251" s="11">
        <v>0.44973890829240504</v>
      </c>
      <c r="AJ251" s="24">
        <v>41820.6640625</v>
      </c>
      <c r="AK251" s="1">
        <v>47900.453125</v>
      </c>
      <c r="AL251" s="11">
        <v>0.6302567455758219</v>
      </c>
      <c r="AM251" s="24">
        <v>28101.0390625</v>
      </c>
      <c r="AN251" s="1">
        <v>7362.61865234375</v>
      </c>
      <c r="AO251" s="11">
        <v>9.687465917352979E-2</v>
      </c>
      <c r="AP251" s="24">
        <v>68638.87353515625</v>
      </c>
      <c r="AQ251" s="1">
        <v>4466.6494140625</v>
      </c>
      <c r="AR251" s="11">
        <v>5.8770548912947945E-2</v>
      </c>
      <c r="AS251" s="24">
        <v>71534.8427734375</v>
      </c>
    </row>
    <row r="252" spans="1:45" ht="14.5" x14ac:dyDescent="0.35">
      <c r="A252">
        <v>245</v>
      </c>
      <c r="B252" t="s">
        <v>601</v>
      </c>
      <c r="C252" t="s">
        <v>1751</v>
      </c>
      <c r="D252" t="s">
        <v>1853</v>
      </c>
      <c r="E252" s="1">
        <v>28454.322265625</v>
      </c>
      <c r="F252" s="1">
        <v>4746.029296875</v>
      </c>
      <c r="G252" s="11">
        <v>0.16679467015837399</v>
      </c>
      <c r="H252" s="1">
        <v>23708.29296875</v>
      </c>
      <c r="I252" s="11">
        <v>0.83320532984162599</v>
      </c>
      <c r="Q252" s="1">
        <v>674.3994140625</v>
      </c>
      <c r="R252" s="11">
        <v>2.370112377890744E-2</v>
      </c>
      <c r="S252" s="1">
        <v>1914.58447265625</v>
      </c>
      <c r="T252" s="11">
        <v>6.7286244064551651E-2</v>
      </c>
      <c r="W252" s="1">
        <v>0</v>
      </c>
      <c r="X252" s="11">
        <v>0</v>
      </c>
      <c r="Y252" s="1">
        <v>0</v>
      </c>
      <c r="Z252" s="11">
        <v>0</v>
      </c>
      <c r="AB252" s="1">
        <v>7130.61181640625</v>
      </c>
      <c r="AC252" s="11">
        <v>0.25059854702709172</v>
      </c>
      <c r="AD252" s="24">
        <v>21323.71044921875</v>
      </c>
      <c r="AE252" s="1">
        <v>9047.26171875</v>
      </c>
      <c r="AF252" s="11">
        <v>0.31795737864682111</v>
      </c>
      <c r="AG252" s="24">
        <v>19407.060546875</v>
      </c>
      <c r="AH252" s="1">
        <v>4677.45751953125</v>
      </c>
      <c r="AI252" s="11">
        <v>0.16438478048665309</v>
      </c>
      <c r="AJ252" s="24">
        <v>23776.86474609375</v>
      </c>
      <c r="AK252" s="1">
        <v>13239.0458984375</v>
      </c>
      <c r="AL252" s="11">
        <v>0.46527363311799141</v>
      </c>
      <c r="AM252" s="24">
        <v>15215.2763671875</v>
      </c>
      <c r="AN252" s="1">
        <v>14987.646484375</v>
      </c>
      <c r="AO252" s="11">
        <v>0.52672653189428531</v>
      </c>
      <c r="AP252" s="24">
        <v>13466.67578125</v>
      </c>
      <c r="AQ252" s="1">
        <v>385.8201904296875</v>
      </c>
      <c r="AR252" s="11">
        <v>1.3559282376434868E-2</v>
      </c>
      <c r="AS252" s="24">
        <v>28068.502075195313</v>
      </c>
    </row>
    <row r="253" spans="1:45" ht="14.5" x14ac:dyDescent="0.35">
      <c r="A253">
        <v>246</v>
      </c>
      <c r="B253" t="s">
        <v>602</v>
      </c>
      <c r="C253" t="s">
        <v>1705</v>
      </c>
      <c r="D253" t="s">
        <v>1854</v>
      </c>
      <c r="E253" s="1">
        <v>35114.953125</v>
      </c>
      <c r="F253" s="1">
        <v>8279.244140625</v>
      </c>
      <c r="G253" s="11">
        <v>0.23577545757082649</v>
      </c>
      <c r="H253" s="1">
        <v>26835.708984375</v>
      </c>
      <c r="I253" s="11">
        <v>0.76422454242917359</v>
      </c>
      <c r="Q253" s="1">
        <v>0</v>
      </c>
      <c r="R253" s="11">
        <v>0</v>
      </c>
      <c r="S253" s="1">
        <v>0</v>
      </c>
      <c r="T253" s="11">
        <v>0</v>
      </c>
      <c r="W253" s="1">
        <v>16783.392578125</v>
      </c>
      <c r="X253" s="11">
        <v>0.47795571642600621</v>
      </c>
      <c r="Y253" s="1">
        <v>0</v>
      </c>
      <c r="Z253" s="11">
        <v>0</v>
      </c>
      <c r="AB253" s="1">
        <v>14089.2216796875</v>
      </c>
      <c r="AC253" s="11">
        <v>0.40123139648039902</v>
      </c>
      <c r="AD253" s="24">
        <v>21025.7314453125</v>
      </c>
      <c r="AE253" s="1">
        <v>10388.8828125</v>
      </c>
      <c r="AF253" s="11">
        <v>0.29585352927905978</v>
      </c>
      <c r="AG253" s="24">
        <v>24726.0703125</v>
      </c>
      <c r="AH253" s="1">
        <v>11860.6650390625</v>
      </c>
      <c r="AI253" s="11">
        <v>0.3377667911684703</v>
      </c>
      <c r="AJ253" s="24">
        <v>23254.2880859375</v>
      </c>
      <c r="AK253" s="1">
        <v>25306.576171875</v>
      </c>
      <c r="AL253" s="11">
        <v>0.72067805649035732</v>
      </c>
      <c r="AM253" s="24">
        <v>9808.376953125</v>
      </c>
      <c r="AN253" s="1">
        <v>8255.619140625</v>
      </c>
      <c r="AO253" s="11">
        <v>0.23510266726648241</v>
      </c>
      <c r="AP253" s="24">
        <v>26859.333984375</v>
      </c>
      <c r="AQ253" s="1">
        <v>76.643623352050781</v>
      </c>
      <c r="AR253" s="11">
        <v>2.18264917168534E-3</v>
      </c>
      <c r="AS253" s="24">
        <v>35038.309501647949</v>
      </c>
    </row>
    <row r="254" spans="1:45" ht="14.5" x14ac:dyDescent="0.35">
      <c r="A254">
        <v>247</v>
      </c>
      <c r="B254" t="s">
        <v>604</v>
      </c>
      <c r="C254" t="s">
        <v>1628</v>
      </c>
      <c r="D254" t="s">
        <v>1855</v>
      </c>
      <c r="E254" s="1">
        <v>2191.36474609375</v>
      </c>
      <c r="F254" s="1">
        <v>1543.898315429688</v>
      </c>
      <c r="G254" s="11">
        <v>0.70453735197747713</v>
      </c>
      <c r="H254" s="1">
        <v>647.4664306640625</v>
      </c>
      <c r="I254" s="11">
        <v>0.2954626480225227</v>
      </c>
      <c r="Q254" s="1">
        <v>353.67767333984381</v>
      </c>
      <c r="R254" s="11">
        <v>0.16139607702017528</v>
      </c>
      <c r="S254" s="1">
        <v>1280.265380859375</v>
      </c>
      <c r="T254" s="11">
        <v>0.58423198745965554</v>
      </c>
      <c r="W254" s="1">
        <v>0</v>
      </c>
      <c r="X254" s="11">
        <v>0</v>
      </c>
      <c r="Y254" s="1">
        <v>0</v>
      </c>
      <c r="Z254" s="11">
        <v>0</v>
      </c>
      <c r="AB254" s="1">
        <v>0</v>
      </c>
      <c r="AC254" s="11">
        <v>0</v>
      </c>
      <c r="AD254" s="24">
        <v>2191.36474609375</v>
      </c>
      <c r="AE254" s="1">
        <v>0</v>
      </c>
      <c r="AF254" s="11">
        <v>0</v>
      </c>
      <c r="AG254" s="24">
        <v>2191.36474609375</v>
      </c>
      <c r="AH254" s="1">
        <v>644.86029052734375</v>
      </c>
      <c r="AI254" s="11">
        <v>0.29427337081918892</v>
      </c>
      <c r="AJ254" s="24">
        <v>1546.5044555664063</v>
      </c>
      <c r="AK254" s="1">
        <v>644.86029052734375</v>
      </c>
      <c r="AL254" s="11">
        <v>0.29427337081918892</v>
      </c>
      <c r="AM254" s="24">
        <v>1546.5044555664063</v>
      </c>
      <c r="AN254" s="1">
        <v>0</v>
      </c>
      <c r="AO254" s="11">
        <v>0</v>
      </c>
      <c r="AP254" s="24">
        <v>2191.36474609375</v>
      </c>
      <c r="AQ254" s="1">
        <v>20.624456405639648</v>
      </c>
      <c r="AR254" s="11">
        <v>9.4116949003601891E-3</v>
      </c>
      <c r="AS254" s="24">
        <v>2170.7402896881104</v>
      </c>
    </row>
    <row r="255" spans="1:45" ht="14.5" x14ac:dyDescent="0.35">
      <c r="A255">
        <v>248</v>
      </c>
      <c r="B255" t="s">
        <v>606</v>
      </c>
      <c r="C255" t="s">
        <v>1705</v>
      </c>
      <c r="D255" t="s">
        <v>1856</v>
      </c>
      <c r="E255" s="1">
        <v>116362.890625</v>
      </c>
      <c r="F255" s="1">
        <v>39672.48828125</v>
      </c>
      <c r="G255" s="11">
        <v>0.34093763113105885</v>
      </c>
      <c r="H255" s="1">
        <v>76690.40234375</v>
      </c>
      <c r="I255" s="11">
        <v>0.6590623688689411</v>
      </c>
      <c r="Q255" s="1">
        <v>1457.838623046875</v>
      </c>
      <c r="R255" s="11">
        <v>1.2528380957336461E-2</v>
      </c>
      <c r="S255" s="1">
        <v>2126.906982421875</v>
      </c>
      <c r="T255" s="11">
        <v>1.827822401968518E-2</v>
      </c>
      <c r="W255" s="1">
        <v>53596.20703125</v>
      </c>
      <c r="X255" s="11">
        <v>0.46059535598830442</v>
      </c>
      <c r="Y255" s="1">
        <v>0.58921092748641968</v>
      </c>
      <c r="Z255" s="11">
        <v>5.0635638589046067E-6</v>
      </c>
      <c r="AB255" s="1">
        <v>34836.14453125</v>
      </c>
      <c r="AC255" s="11">
        <v>0.299375035667648</v>
      </c>
      <c r="AD255" s="24">
        <v>81526.74609375</v>
      </c>
      <c r="AE255" s="1">
        <v>47572.140625</v>
      </c>
      <c r="AF255" s="11">
        <v>0.40882570353386671</v>
      </c>
      <c r="AG255" s="24">
        <v>68790.75</v>
      </c>
      <c r="AH255" s="1">
        <v>28611.43359375</v>
      </c>
      <c r="AI255" s="11">
        <v>0.24588108322227409</v>
      </c>
      <c r="AJ255" s="24">
        <v>87751.45703125</v>
      </c>
      <c r="AK255" s="1">
        <v>71643.1171875</v>
      </c>
      <c r="AL255" s="11">
        <v>0.61568698407796196</v>
      </c>
      <c r="AM255" s="24">
        <v>44719.7734375</v>
      </c>
      <c r="AN255" s="1">
        <v>20550.44921875</v>
      </c>
      <c r="AO255" s="11">
        <v>0.1766065547905428</v>
      </c>
      <c r="AP255" s="24">
        <v>95812.44140625</v>
      </c>
      <c r="AQ255" s="1">
        <v>375.49090576171881</v>
      </c>
      <c r="AR255" s="11">
        <v>3.2268956515682018E-3</v>
      </c>
      <c r="AS255" s="24">
        <v>115987.39971923828</v>
      </c>
    </row>
    <row r="256" spans="1:45" ht="14.5" x14ac:dyDescent="0.35">
      <c r="A256">
        <v>249</v>
      </c>
      <c r="B256" t="s">
        <v>607</v>
      </c>
      <c r="C256" t="s">
        <v>1751</v>
      </c>
      <c r="D256" t="s">
        <v>1857</v>
      </c>
      <c r="E256" s="1">
        <v>1605.904663085938</v>
      </c>
      <c r="F256" s="1">
        <v>1.381837010383606</v>
      </c>
      <c r="G256" s="11">
        <v>8.6047263087725358E-4</v>
      </c>
      <c r="H256" s="1">
        <v>1604.5228260755539</v>
      </c>
      <c r="I256" s="11">
        <v>0.99913952736912259</v>
      </c>
      <c r="Q256" s="1">
        <v>1.3343697786331179</v>
      </c>
      <c r="R256" s="11">
        <v>8.3091469207702956E-4</v>
      </c>
      <c r="S256" s="1">
        <v>10.23016262054443</v>
      </c>
      <c r="T256" s="11">
        <v>6.3703424342052509E-3</v>
      </c>
      <c r="W256" s="1">
        <v>0</v>
      </c>
      <c r="X256" s="11">
        <v>0</v>
      </c>
      <c r="Y256" s="1">
        <v>1605.904663085938</v>
      </c>
      <c r="Z256" s="11">
        <v>1</v>
      </c>
      <c r="AB256" s="1">
        <v>46.332260131835938</v>
      </c>
      <c r="AC256" s="11">
        <v>2.885118973551205E-2</v>
      </c>
      <c r="AD256" s="24">
        <v>1559.572402954102</v>
      </c>
      <c r="AE256" s="1">
        <v>0.59115684032440186</v>
      </c>
      <c r="AF256" s="11">
        <v>3.6811453002971137E-4</v>
      </c>
      <c r="AG256" s="24">
        <v>1605.3135062456136</v>
      </c>
      <c r="AH256" s="1">
        <v>1561.209838867188</v>
      </c>
      <c r="AI256" s="11">
        <v>0.97216844483603182</v>
      </c>
      <c r="AJ256" s="24">
        <v>44.69482421875</v>
      </c>
      <c r="AK256" s="1">
        <v>1561.209838867188</v>
      </c>
      <c r="AL256" s="11">
        <v>0.97216844483603182</v>
      </c>
      <c r="AM256" s="24">
        <v>44.69482421875</v>
      </c>
      <c r="AN256" s="1">
        <v>814.17681884765625</v>
      </c>
      <c r="AO256" s="11">
        <v>0.50698951037549034</v>
      </c>
      <c r="AP256" s="24">
        <v>791.7278442382817</v>
      </c>
      <c r="AQ256" s="1">
        <v>73.925849914550781</v>
      </c>
      <c r="AR256" s="11">
        <v>4.60337724983583E-2</v>
      </c>
      <c r="AS256" s="24">
        <v>1531.9788131713872</v>
      </c>
    </row>
    <row r="257" spans="1:45" ht="14.5" x14ac:dyDescent="0.35">
      <c r="A257">
        <v>250</v>
      </c>
      <c r="B257" t="s">
        <v>608</v>
      </c>
      <c r="C257" t="s">
        <v>1764</v>
      </c>
      <c r="D257" t="s">
        <v>1858</v>
      </c>
      <c r="E257" s="1">
        <v>1210.96875</v>
      </c>
      <c r="F257" s="1">
        <v>0</v>
      </c>
      <c r="G257" s="11">
        <v>0</v>
      </c>
      <c r="H257" s="1">
        <v>1210.96875</v>
      </c>
      <c r="I257" s="11">
        <v>1</v>
      </c>
      <c r="Q257" s="1">
        <v>0</v>
      </c>
      <c r="R257" s="11">
        <v>0</v>
      </c>
      <c r="S257" s="1">
        <v>0</v>
      </c>
      <c r="T257" s="11">
        <v>0</v>
      </c>
      <c r="W257" s="1">
        <v>0</v>
      </c>
      <c r="X257" s="11">
        <v>0</v>
      </c>
      <c r="Y257" s="1">
        <v>1210.96875</v>
      </c>
      <c r="Z257" s="11">
        <v>1</v>
      </c>
      <c r="AB257" s="1">
        <v>121.63510894775391</v>
      </c>
      <c r="AC257" s="11">
        <v>0.1004444655964524</v>
      </c>
      <c r="AD257" s="24">
        <v>1089.3336410522461</v>
      </c>
      <c r="AE257" s="1">
        <v>1073.712524414062</v>
      </c>
      <c r="AF257" s="11">
        <v>0.8866558483974607</v>
      </c>
      <c r="AG257" s="24">
        <v>137.25622558593795</v>
      </c>
      <c r="AH257" s="1">
        <v>1210.96875</v>
      </c>
      <c r="AI257" s="11">
        <v>1</v>
      </c>
      <c r="AJ257" s="24">
        <v>0</v>
      </c>
      <c r="AK257" s="1">
        <v>1210.96875</v>
      </c>
      <c r="AL257" s="11">
        <v>1</v>
      </c>
      <c r="AM257" s="24">
        <v>0</v>
      </c>
      <c r="AN257" s="1">
        <v>1066.54296875</v>
      </c>
      <c r="AO257" s="11">
        <v>0.88073533586230046</v>
      </c>
      <c r="AP257" s="24">
        <v>144.42578125</v>
      </c>
      <c r="AQ257" s="1">
        <v>0.62576907873153687</v>
      </c>
      <c r="AR257" s="11">
        <v>5.1675080693167096E-4</v>
      </c>
      <c r="AS257" s="24">
        <v>1210.3429809212685</v>
      </c>
    </row>
    <row r="258" spans="1:45" ht="14.5" x14ac:dyDescent="0.35">
      <c r="A258">
        <v>251</v>
      </c>
      <c r="B258" t="s">
        <v>609</v>
      </c>
      <c r="C258" t="s">
        <v>1751</v>
      </c>
      <c r="D258" t="s">
        <v>1859</v>
      </c>
      <c r="E258" s="1">
        <v>60561.88671875</v>
      </c>
      <c r="F258" s="1">
        <v>1850.209716796875</v>
      </c>
      <c r="G258" s="11">
        <v>3.0550727809872689E-2</v>
      </c>
      <c r="H258" s="1">
        <v>58711.677001953118</v>
      </c>
      <c r="I258" s="11">
        <v>0.96944927219012722</v>
      </c>
      <c r="Q258" s="1">
        <v>11.801076889038089</v>
      </c>
      <c r="R258" s="11">
        <v>1.94859795961153E-4</v>
      </c>
      <c r="S258" s="1">
        <v>4.0325660705566406</v>
      </c>
      <c r="T258" s="11">
        <v>6.6585872551889222E-5</v>
      </c>
      <c r="W258" s="1">
        <v>0</v>
      </c>
      <c r="X258" s="11">
        <v>0</v>
      </c>
      <c r="Y258" s="1">
        <v>0</v>
      </c>
      <c r="Z258" s="11">
        <v>0</v>
      </c>
      <c r="AB258" s="1">
        <v>33845.125</v>
      </c>
      <c r="AC258" s="11">
        <v>0.55885189239854915</v>
      </c>
      <c r="AD258" s="24">
        <v>26716.76171875</v>
      </c>
      <c r="AE258" s="1">
        <v>32028.353515625</v>
      </c>
      <c r="AF258" s="11">
        <v>0.5288532978565379</v>
      </c>
      <c r="AG258" s="24">
        <v>28533.533203125</v>
      </c>
      <c r="AH258" s="1">
        <v>30161.255859375</v>
      </c>
      <c r="AI258" s="11">
        <v>0.49802371579743171</v>
      </c>
      <c r="AJ258" s="24">
        <v>30400.630859375</v>
      </c>
      <c r="AK258" s="1">
        <v>43199.5390625</v>
      </c>
      <c r="AL258" s="11">
        <v>0.71331230585861827</v>
      </c>
      <c r="AM258" s="24">
        <v>17362.34765625</v>
      </c>
      <c r="AN258" s="1">
        <v>47686.28515625</v>
      </c>
      <c r="AO258" s="11">
        <v>0.78739761490102811</v>
      </c>
      <c r="AP258" s="24">
        <v>12875.6015625</v>
      </c>
      <c r="AQ258" s="1">
        <v>227.46665954589841</v>
      </c>
      <c r="AR258" s="11">
        <v>3.7559374694229042E-3</v>
      </c>
      <c r="AS258" s="24">
        <v>60334.420059204102</v>
      </c>
    </row>
    <row r="259" spans="1:45" ht="14.5" x14ac:dyDescent="0.35">
      <c r="A259">
        <v>252</v>
      </c>
      <c r="B259" t="s">
        <v>610</v>
      </c>
      <c r="C259" t="s">
        <v>1751</v>
      </c>
      <c r="D259" t="s">
        <v>1860</v>
      </c>
      <c r="E259" s="1">
        <v>38611.921875</v>
      </c>
      <c r="F259" s="1">
        <v>19362.794921875</v>
      </c>
      <c r="G259" s="11">
        <v>0.50147192839970489</v>
      </c>
      <c r="H259" s="1">
        <v>19249.126953125</v>
      </c>
      <c r="I259" s="11">
        <v>0.49852807160029511</v>
      </c>
      <c r="Q259" s="1">
        <v>488.6097412109375</v>
      </c>
      <c r="R259" s="11">
        <v>1.2654375060447249E-2</v>
      </c>
      <c r="S259" s="1">
        <v>0</v>
      </c>
      <c r="T259" s="11">
        <v>0</v>
      </c>
      <c r="W259" s="1">
        <v>0</v>
      </c>
      <c r="X259" s="11">
        <v>0</v>
      </c>
      <c r="Y259" s="1">
        <v>0</v>
      </c>
      <c r="Z259" s="11">
        <v>0</v>
      </c>
      <c r="AB259" s="1">
        <v>15120.6025390625</v>
      </c>
      <c r="AC259" s="11">
        <v>0.39160450464012292</v>
      </c>
      <c r="AD259" s="24">
        <v>23491.3193359375</v>
      </c>
      <c r="AE259" s="1">
        <v>47.70550537109375</v>
      </c>
      <c r="AF259" s="11">
        <v>1.235512325067185E-3</v>
      </c>
      <c r="AG259" s="24">
        <v>38564.216369628906</v>
      </c>
      <c r="AH259" s="1">
        <v>0</v>
      </c>
      <c r="AI259" s="11">
        <v>0</v>
      </c>
      <c r="AJ259" s="24">
        <v>38611.921875</v>
      </c>
      <c r="AK259" s="1">
        <v>15168.30859375</v>
      </c>
      <c r="AL259" s="11">
        <v>0.39284003119179095</v>
      </c>
      <c r="AM259" s="24">
        <v>23443.61328125</v>
      </c>
      <c r="AN259" s="1">
        <v>5677.0966796875</v>
      </c>
      <c r="AO259" s="11">
        <v>0.14702963240385189</v>
      </c>
      <c r="AP259" s="24">
        <v>32934.8251953125</v>
      </c>
      <c r="AQ259" s="1">
        <v>531.62481689453125</v>
      </c>
      <c r="AR259" s="11">
        <v>1.3768411181799819E-2</v>
      </c>
      <c r="AS259" s="24">
        <v>38080.297058105469</v>
      </c>
    </row>
    <row r="260" spans="1:45" ht="14.5" x14ac:dyDescent="0.35">
      <c r="A260">
        <v>253</v>
      </c>
      <c r="B260" t="s">
        <v>611</v>
      </c>
      <c r="C260" t="s">
        <v>1667</v>
      </c>
      <c r="D260" t="s">
        <v>1861</v>
      </c>
      <c r="E260" s="1">
        <v>11337.4169921875</v>
      </c>
      <c r="F260" s="1">
        <v>1772.571899414062</v>
      </c>
      <c r="G260" s="11">
        <v>0.15634706747008809</v>
      </c>
      <c r="H260" s="1">
        <v>9564.8450927734375</v>
      </c>
      <c r="I260" s="11">
        <v>0.84365293252991191</v>
      </c>
      <c r="Q260" s="1">
        <v>0</v>
      </c>
      <c r="R260" s="11">
        <v>0</v>
      </c>
      <c r="S260" s="1">
        <v>0</v>
      </c>
      <c r="T260" s="11">
        <v>0</v>
      </c>
      <c r="W260" s="1">
        <v>72.124824523925781</v>
      </c>
      <c r="X260" s="11">
        <v>6.3616628526256261E-3</v>
      </c>
      <c r="Y260" s="1">
        <v>0</v>
      </c>
      <c r="Z260" s="11">
        <v>0</v>
      </c>
      <c r="AB260" s="1">
        <v>5713.47314453125</v>
      </c>
      <c r="AC260" s="11">
        <v>0.50394839922253432</v>
      </c>
      <c r="AD260" s="24">
        <v>5623.94384765625</v>
      </c>
      <c r="AE260" s="1">
        <v>376.84793090820313</v>
      </c>
      <c r="AF260" s="11">
        <v>3.3239311138320592E-2</v>
      </c>
      <c r="AG260" s="24">
        <v>10960.569061279297</v>
      </c>
      <c r="AH260" s="1">
        <v>845.44854736328125</v>
      </c>
      <c r="AI260" s="11">
        <v>7.4571531411949596E-2</v>
      </c>
      <c r="AJ260" s="24">
        <v>10491.968444824219</v>
      </c>
      <c r="AK260" s="1">
        <v>6591.80859375</v>
      </c>
      <c r="AL260" s="11">
        <v>0.58142067088935245</v>
      </c>
      <c r="AM260" s="24">
        <v>4745.6083984375</v>
      </c>
      <c r="AN260" s="1">
        <v>6842.6181640625</v>
      </c>
      <c r="AO260" s="11">
        <v>0.60354295592882212</v>
      </c>
      <c r="AP260" s="24">
        <v>4494.798828125</v>
      </c>
      <c r="AQ260" s="1">
        <v>5.6276206970214844</v>
      </c>
      <c r="AR260" s="11">
        <v>4.9637591180596262E-4</v>
      </c>
      <c r="AS260" s="24">
        <v>11331.789371490479</v>
      </c>
    </row>
    <row r="261" spans="1:45" ht="14.5" x14ac:dyDescent="0.35">
      <c r="A261">
        <v>254</v>
      </c>
      <c r="B261" t="s">
        <v>613</v>
      </c>
      <c r="C261" t="s">
        <v>1862</v>
      </c>
      <c r="D261" t="s">
        <v>615</v>
      </c>
      <c r="E261" s="1">
        <v>5150.68798828125</v>
      </c>
      <c r="F261" s="1">
        <v>17.034231185913089</v>
      </c>
      <c r="G261" s="11">
        <v>3.3071759005144658E-3</v>
      </c>
      <c r="H261" s="1">
        <v>5133.6537570953369</v>
      </c>
      <c r="I261" s="11">
        <v>0.99669282409948545</v>
      </c>
      <c r="Q261" s="1">
        <v>0</v>
      </c>
      <c r="R261" s="11">
        <v>0</v>
      </c>
      <c r="S261" s="1">
        <v>0</v>
      </c>
      <c r="T261" s="11">
        <v>0</v>
      </c>
      <c r="W261" s="1">
        <v>0</v>
      </c>
      <c r="X261" s="11">
        <v>0</v>
      </c>
      <c r="Y261" s="1">
        <v>0</v>
      </c>
      <c r="Z261" s="11">
        <v>0</v>
      </c>
      <c r="AB261" s="1">
        <v>4271.5888671875</v>
      </c>
      <c r="AC261" s="11">
        <v>0.82932394214251393</v>
      </c>
      <c r="AD261" s="24">
        <v>879.09912109375</v>
      </c>
      <c r="AE261" s="1">
        <v>3885.291015625</v>
      </c>
      <c r="AF261" s="11">
        <v>0.75432466972659606</v>
      </c>
      <c r="AG261" s="24">
        <v>1265.39697265625</v>
      </c>
      <c r="AH261" s="1">
        <v>538.552978515625</v>
      </c>
      <c r="AI261" s="11">
        <v>0.10455942579727809</v>
      </c>
      <c r="AJ261" s="24">
        <v>4612.135009765625</v>
      </c>
      <c r="AK261" s="1">
        <v>4808.03955078125</v>
      </c>
      <c r="AL261" s="11">
        <v>0.93347520985942312</v>
      </c>
      <c r="AM261" s="24">
        <v>342.6484375</v>
      </c>
      <c r="AN261" s="1">
        <v>2610.5322265625</v>
      </c>
      <c r="AO261" s="11">
        <v>0.50683175383597967</v>
      </c>
      <c r="AP261" s="24">
        <v>2540.15576171875</v>
      </c>
      <c r="AQ261" s="1">
        <v>1.086244825273752E-3</v>
      </c>
      <c r="AR261" s="11">
        <v>2.1089315208864449E-7</v>
      </c>
      <c r="AS261" s="24">
        <v>5150.6869020364247</v>
      </c>
    </row>
    <row r="262" spans="1:45" ht="14.5" x14ac:dyDescent="0.35">
      <c r="A262">
        <v>255</v>
      </c>
      <c r="B262" t="s">
        <v>616</v>
      </c>
      <c r="C262" t="s">
        <v>1671</v>
      </c>
      <c r="D262" t="s">
        <v>1863</v>
      </c>
      <c r="E262" s="1">
        <v>7454.87158203125</v>
      </c>
      <c r="F262" s="1">
        <v>2147.24951171875</v>
      </c>
      <c r="G262" s="11">
        <v>0.28803306510260268</v>
      </c>
      <c r="H262" s="1">
        <v>5307.6220703125</v>
      </c>
      <c r="I262" s="11">
        <v>0.71196693489739726</v>
      </c>
      <c r="Q262" s="1">
        <v>0</v>
      </c>
      <c r="R262" s="11">
        <v>0</v>
      </c>
      <c r="S262" s="1">
        <v>0</v>
      </c>
      <c r="T262" s="11">
        <v>0</v>
      </c>
      <c r="W262" s="1">
        <v>0</v>
      </c>
      <c r="X262" s="11">
        <v>0</v>
      </c>
      <c r="Y262" s="1">
        <v>0</v>
      </c>
      <c r="Z262" s="11">
        <v>0</v>
      </c>
      <c r="AB262" s="1">
        <v>0</v>
      </c>
      <c r="AC262" s="11">
        <v>0</v>
      </c>
      <c r="AD262" s="24">
        <v>7454.87158203125</v>
      </c>
      <c r="AE262" s="1">
        <v>688.657470703125</v>
      </c>
      <c r="AF262" s="11">
        <v>9.2376838839587971E-2</v>
      </c>
      <c r="AG262" s="24">
        <v>6766.214111328125</v>
      </c>
      <c r="AH262" s="1">
        <v>5290.99951171875</v>
      </c>
      <c r="AI262" s="11">
        <v>0.70973717702553585</v>
      </c>
      <c r="AJ262" s="24">
        <v>2163.8720703125</v>
      </c>
      <c r="AK262" s="1">
        <v>5290.99951171875</v>
      </c>
      <c r="AL262" s="11">
        <v>0.70973717702553585</v>
      </c>
      <c r="AM262" s="24">
        <v>2163.8720703125</v>
      </c>
      <c r="AN262" s="1">
        <v>0</v>
      </c>
      <c r="AO262" s="11">
        <v>0</v>
      </c>
      <c r="AP262" s="24">
        <v>7454.87158203125</v>
      </c>
      <c r="AQ262" s="1">
        <v>33.232631683349609</v>
      </c>
      <c r="AR262" s="11">
        <v>4.4578409322906971E-3</v>
      </c>
      <c r="AS262" s="24">
        <v>7421.6389503479004</v>
      </c>
    </row>
    <row r="263" spans="1:45" ht="14.5" x14ac:dyDescent="0.35">
      <c r="A263">
        <v>256</v>
      </c>
      <c r="B263" t="s">
        <v>618</v>
      </c>
      <c r="C263" t="s">
        <v>1628</v>
      </c>
      <c r="D263" t="s">
        <v>1864</v>
      </c>
      <c r="E263" s="1">
        <v>48660.53125</v>
      </c>
      <c r="F263" s="1">
        <v>5688.5380859375</v>
      </c>
      <c r="G263" s="11">
        <v>0.1169025068121816</v>
      </c>
      <c r="H263" s="1">
        <v>42971.9931640625</v>
      </c>
      <c r="I263" s="11">
        <v>0.88309749318781838</v>
      </c>
      <c r="Q263" s="1">
        <v>9309.21875</v>
      </c>
      <c r="R263" s="11">
        <v>0.19130943520062779</v>
      </c>
      <c r="S263" s="1">
        <v>4279.12939453125</v>
      </c>
      <c r="T263" s="11">
        <v>8.7938402738487367E-2</v>
      </c>
      <c r="W263" s="1">
        <v>0</v>
      </c>
      <c r="X263" s="11">
        <v>0</v>
      </c>
      <c r="Y263" s="1">
        <v>0</v>
      </c>
      <c r="Z263" s="11">
        <v>0</v>
      </c>
      <c r="AB263" s="1">
        <v>12905.0595703125</v>
      </c>
      <c r="AC263" s="11">
        <v>0.26520589148546336</v>
      </c>
      <c r="AD263" s="24">
        <v>35755.4716796875</v>
      </c>
      <c r="AE263" s="1">
        <v>22897.69921875</v>
      </c>
      <c r="AF263" s="11">
        <v>0.47055999247336622</v>
      </c>
      <c r="AG263" s="24">
        <v>25762.83203125</v>
      </c>
      <c r="AH263" s="1">
        <v>19693.07421875</v>
      </c>
      <c r="AI263" s="11">
        <v>0.40470323099380473</v>
      </c>
      <c r="AJ263" s="24">
        <v>28967.45703125</v>
      </c>
      <c r="AK263" s="1">
        <v>32703.720703125</v>
      </c>
      <c r="AL263" s="11">
        <v>0.67207899015950412</v>
      </c>
      <c r="AM263" s="24">
        <v>15956.810546875</v>
      </c>
      <c r="AN263" s="1">
        <v>2500.6123046875</v>
      </c>
      <c r="AO263" s="11">
        <v>5.1388923228977285E-2</v>
      </c>
      <c r="AP263" s="24">
        <v>46159.9189453125</v>
      </c>
      <c r="AQ263" s="1">
        <v>23485.478515625</v>
      </c>
      <c r="AR263" s="11">
        <v>0.4826391720831244</v>
      </c>
      <c r="AS263" s="24">
        <v>25175.052734375</v>
      </c>
    </row>
    <row r="264" spans="1:45" ht="14.5" x14ac:dyDescent="0.35">
      <c r="A264">
        <v>257</v>
      </c>
      <c r="B264" t="s">
        <v>620</v>
      </c>
      <c r="C264" t="s">
        <v>1667</v>
      </c>
      <c r="D264" t="s">
        <v>621</v>
      </c>
      <c r="E264" s="1">
        <v>12674.9140625</v>
      </c>
      <c r="F264" s="1">
        <v>1938.383911132812</v>
      </c>
      <c r="G264" s="11">
        <v>0.15293073401323601</v>
      </c>
      <c r="H264" s="1">
        <v>10736.530151367189</v>
      </c>
      <c r="I264" s="11">
        <v>0.84706926598676391</v>
      </c>
      <c r="Q264" s="1">
        <v>0</v>
      </c>
      <c r="R264" s="11">
        <v>0</v>
      </c>
      <c r="S264" s="1">
        <v>0</v>
      </c>
      <c r="T264" s="11">
        <v>0</v>
      </c>
      <c r="W264" s="1">
        <v>11419.20703125</v>
      </c>
      <c r="X264" s="11">
        <v>0.90092974003152138</v>
      </c>
      <c r="Y264" s="1">
        <v>0</v>
      </c>
      <c r="Z264" s="11">
        <v>0</v>
      </c>
      <c r="AB264" s="1">
        <v>2067.5390625</v>
      </c>
      <c r="AC264" s="11">
        <v>0.16312055863297889</v>
      </c>
      <c r="AD264" s="24">
        <v>10607.375</v>
      </c>
      <c r="AE264" s="1">
        <v>3878.94677734375</v>
      </c>
      <c r="AF264" s="11">
        <v>0.30603337886289911</v>
      </c>
      <c r="AG264" s="24">
        <v>8795.96728515625</v>
      </c>
      <c r="AH264" s="1">
        <v>5156.234375</v>
      </c>
      <c r="AI264" s="11">
        <v>0.40680625916472557</v>
      </c>
      <c r="AJ264" s="24">
        <v>7518.6796875</v>
      </c>
      <c r="AK264" s="1">
        <v>8000.38623046875</v>
      </c>
      <c r="AL264" s="11">
        <v>0.63119845949399311</v>
      </c>
      <c r="AM264" s="24">
        <v>4674.52783203125</v>
      </c>
      <c r="AN264" s="1">
        <v>5276.91943359375</v>
      </c>
      <c r="AO264" s="11">
        <v>0.41632782735829693</v>
      </c>
      <c r="AP264" s="24">
        <v>7397.99462890625</v>
      </c>
      <c r="AQ264" s="1">
        <v>211.3111572265625</v>
      </c>
      <c r="AR264" s="11">
        <v>1.6671604729198729E-2</v>
      </c>
      <c r="AS264" s="24">
        <v>12463.602905273438</v>
      </c>
    </row>
    <row r="265" spans="1:45" ht="14.5" x14ac:dyDescent="0.35">
      <c r="A265">
        <v>258</v>
      </c>
      <c r="B265" t="s">
        <v>622</v>
      </c>
      <c r="C265" t="s">
        <v>1848</v>
      </c>
      <c r="D265" t="s">
        <v>623</v>
      </c>
      <c r="E265" s="1">
        <v>19986.283203125</v>
      </c>
      <c r="F265" s="1">
        <v>11796.8173828125</v>
      </c>
      <c r="G265" s="11">
        <v>0.59024568314772918</v>
      </c>
      <c r="H265" s="1">
        <v>8189.4658203125</v>
      </c>
      <c r="I265" s="11">
        <v>0.40975431685227093</v>
      </c>
      <c r="Q265" s="1">
        <v>1224.4794921875</v>
      </c>
      <c r="R265" s="11">
        <v>6.1265993268625536E-2</v>
      </c>
      <c r="S265" s="1">
        <v>9319.5361328125</v>
      </c>
      <c r="T265" s="11">
        <v>0.46629661143575335</v>
      </c>
      <c r="W265" s="1">
        <v>0</v>
      </c>
      <c r="X265" s="11">
        <v>0</v>
      </c>
      <c r="Y265" s="1">
        <v>0</v>
      </c>
      <c r="Z265" s="11">
        <v>0</v>
      </c>
      <c r="AB265" s="1">
        <v>4.670383408665657E-3</v>
      </c>
      <c r="AC265" s="11">
        <v>2.3367943710191239E-7</v>
      </c>
      <c r="AD265" s="24">
        <v>19986.278532741591</v>
      </c>
      <c r="AE265" s="1">
        <v>7245.86181640625</v>
      </c>
      <c r="AF265" s="11">
        <v>0.36254173638814985</v>
      </c>
      <c r="AG265" s="24">
        <v>12740.42138671875</v>
      </c>
      <c r="AH265" s="1">
        <v>7710.97412109375</v>
      </c>
      <c r="AI265" s="11">
        <v>0.38581331219644099</v>
      </c>
      <c r="AJ265" s="24">
        <v>12275.30908203125</v>
      </c>
      <c r="AK265" s="1">
        <v>8062.6171875</v>
      </c>
      <c r="AL265" s="11">
        <v>0.4034075323339435</v>
      </c>
      <c r="AM265" s="24">
        <v>11923.666015625</v>
      </c>
      <c r="AN265" s="1">
        <v>4.5830678939819336</v>
      </c>
      <c r="AO265" s="11">
        <v>2.2931066508981212E-4</v>
      </c>
      <c r="AP265" s="24">
        <v>19981.700135231018</v>
      </c>
      <c r="AQ265" s="1">
        <v>471.18896484375</v>
      </c>
      <c r="AR265" s="11">
        <v>2.3575617339900198E-2</v>
      </c>
      <c r="AS265" s="24">
        <v>19515.09423828125</v>
      </c>
    </row>
    <row r="266" spans="1:45" ht="14.5" x14ac:dyDescent="0.35">
      <c r="A266">
        <v>259</v>
      </c>
      <c r="B266" t="s">
        <v>624</v>
      </c>
      <c r="C266" t="s">
        <v>1848</v>
      </c>
      <c r="D266" t="s">
        <v>625</v>
      </c>
      <c r="E266" s="1">
        <v>19609.53515625</v>
      </c>
      <c r="F266" s="1">
        <v>8594.3759765625</v>
      </c>
      <c r="G266" s="11">
        <v>0.4382753547231984</v>
      </c>
      <c r="H266" s="1">
        <v>11015.1591796875</v>
      </c>
      <c r="I266" s="11">
        <v>0.56172464527680166</v>
      </c>
      <c r="Q266" s="1">
        <v>5910.853515625</v>
      </c>
      <c r="R266" s="11">
        <v>0.30142751822146469</v>
      </c>
      <c r="S266" s="1">
        <v>10148.15234375</v>
      </c>
      <c r="T266" s="11">
        <v>0.51751111196103772</v>
      </c>
      <c r="W266" s="1">
        <v>0</v>
      </c>
      <c r="X266" s="11">
        <v>0</v>
      </c>
      <c r="Y266" s="1">
        <v>0</v>
      </c>
      <c r="Z266" s="11">
        <v>0</v>
      </c>
      <c r="AB266" s="1">
        <v>1439.972534179688</v>
      </c>
      <c r="AC266" s="11">
        <v>7.3432262555226141E-2</v>
      </c>
      <c r="AD266" s="24">
        <v>18169.562622070313</v>
      </c>
      <c r="AE266" s="1">
        <v>8949.171875</v>
      </c>
      <c r="AF266" s="11">
        <v>0.4563683842422801</v>
      </c>
      <c r="AG266" s="24">
        <v>10660.36328125</v>
      </c>
      <c r="AH266" s="1">
        <v>9835.328125</v>
      </c>
      <c r="AI266" s="11">
        <v>0.50155845340705385</v>
      </c>
      <c r="AJ266" s="24">
        <v>9774.20703125</v>
      </c>
      <c r="AK266" s="1">
        <v>10338.705078125</v>
      </c>
      <c r="AL266" s="11">
        <v>0.52722846287510405</v>
      </c>
      <c r="AM266" s="24">
        <v>9270.830078125</v>
      </c>
      <c r="AN266" s="1">
        <v>1136.534423828125</v>
      </c>
      <c r="AO266" s="11">
        <v>5.7958254225413695E-2</v>
      </c>
      <c r="AP266" s="24">
        <v>18473.000732421875</v>
      </c>
      <c r="AQ266" s="1">
        <v>1095.231567382812</v>
      </c>
      <c r="AR266" s="11">
        <v>5.5851990302469644E-2</v>
      </c>
      <c r="AS266" s="24">
        <v>18514.303588867188</v>
      </c>
    </row>
    <row r="267" spans="1:45" ht="14.5" x14ac:dyDescent="0.35">
      <c r="A267">
        <v>260</v>
      </c>
      <c r="B267" t="s">
        <v>626</v>
      </c>
      <c r="C267" t="s">
        <v>1632</v>
      </c>
      <c r="D267" t="s">
        <v>1865</v>
      </c>
      <c r="E267" s="1">
        <v>28640.34375</v>
      </c>
      <c r="F267" s="1">
        <v>9039.837890625</v>
      </c>
      <c r="G267" s="11">
        <v>0.31563300948945489</v>
      </c>
      <c r="H267" s="1">
        <v>19600.505859375</v>
      </c>
      <c r="I267" s="11">
        <v>0.68436699051054506</v>
      </c>
      <c r="Q267" s="1">
        <v>15.71506500244141</v>
      </c>
      <c r="R267" s="11">
        <v>5.4870378441045792E-4</v>
      </c>
      <c r="S267" s="1">
        <v>0</v>
      </c>
      <c r="T267" s="11">
        <v>0</v>
      </c>
      <c r="W267" s="1">
        <v>0</v>
      </c>
      <c r="X267" s="11">
        <v>0</v>
      </c>
      <c r="Y267" s="1">
        <v>0</v>
      </c>
      <c r="Z267" s="11">
        <v>0</v>
      </c>
      <c r="AB267" s="1">
        <v>9790.732421875</v>
      </c>
      <c r="AC267" s="11">
        <v>0.34185107927955649</v>
      </c>
      <c r="AD267" s="24">
        <v>18849.611328125</v>
      </c>
      <c r="AE267" s="1">
        <v>731.01727294921875</v>
      </c>
      <c r="AF267" s="11">
        <v>2.5524039771667152E-2</v>
      </c>
      <c r="AG267" s="24">
        <v>27909.326477050781</v>
      </c>
      <c r="AH267" s="1">
        <v>5087.587890625</v>
      </c>
      <c r="AI267" s="11">
        <v>0.1776371099116085</v>
      </c>
      <c r="AJ267" s="24">
        <v>23552.755859375</v>
      </c>
      <c r="AK267" s="1">
        <v>12543.1435546875</v>
      </c>
      <c r="AL267" s="11">
        <v>0.43795366648444994</v>
      </c>
      <c r="AM267" s="24">
        <v>16097.2001953125</v>
      </c>
      <c r="AN267" s="1">
        <v>15068.2607421875</v>
      </c>
      <c r="AO267" s="11">
        <v>0.52612010783521057</v>
      </c>
      <c r="AP267" s="24">
        <v>13572.0830078125</v>
      </c>
      <c r="AQ267" s="1">
        <v>595.83673095703125</v>
      </c>
      <c r="AR267" s="11">
        <v>2.080410543106806E-2</v>
      </c>
      <c r="AS267" s="24">
        <v>28044.507019042969</v>
      </c>
    </row>
    <row r="268" spans="1:45" ht="14.5" x14ac:dyDescent="0.35">
      <c r="A268">
        <v>261</v>
      </c>
      <c r="B268" t="s">
        <v>628</v>
      </c>
      <c r="C268" t="s">
        <v>1649</v>
      </c>
      <c r="D268" t="s">
        <v>1866</v>
      </c>
      <c r="E268" s="1">
        <v>0</v>
      </c>
      <c r="F268" s="1">
        <v>0</v>
      </c>
      <c r="G268" s="11">
        <v>0</v>
      </c>
      <c r="H268" s="1">
        <v>0</v>
      </c>
      <c r="I268" s="11">
        <v>0</v>
      </c>
      <c r="Q268" s="1">
        <v>0</v>
      </c>
      <c r="R268" s="11">
        <v>0</v>
      </c>
      <c r="S268" s="1">
        <v>0</v>
      </c>
      <c r="T268" s="11">
        <v>0</v>
      </c>
      <c r="W268" s="1">
        <v>0</v>
      </c>
      <c r="X268" s="11">
        <v>0</v>
      </c>
      <c r="Y268" s="1">
        <v>0</v>
      </c>
      <c r="Z268" s="11">
        <v>0</v>
      </c>
      <c r="AB268" s="1">
        <v>0</v>
      </c>
      <c r="AC268" s="11">
        <v>0</v>
      </c>
      <c r="AD268" s="24">
        <v>0</v>
      </c>
      <c r="AE268" s="1">
        <v>0</v>
      </c>
      <c r="AF268" s="11">
        <v>0</v>
      </c>
      <c r="AG268" s="24">
        <v>0</v>
      </c>
      <c r="AH268" s="1">
        <v>0</v>
      </c>
      <c r="AI268" s="11">
        <v>0</v>
      </c>
      <c r="AJ268" s="24">
        <v>0</v>
      </c>
      <c r="AK268" s="1">
        <v>0</v>
      </c>
      <c r="AL268" s="11">
        <v>0</v>
      </c>
      <c r="AM268" s="24">
        <v>0</v>
      </c>
      <c r="AN268" s="1">
        <v>0</v>
      </c>
      <c r="AO268" s="11">
        <v>0</v>
      </c>
      <c r="AP268" s="24">
        <v>0</v>
      </c>
      <c r="AQ268" s="1">
        <v>0</v>
      </c>
      <c r="AR268" s="11">
        <v>0</v>
      </c>
      <c r="AS268" s="24">
        <v>0</v>
      </c>
    </row>
    <row r="269" spans="1:45" ht="14.5" x14ac:dyDescent="0.35">
      <c r="A269">
        <v>262</v>
      </c>
      <c r="B269" t="s">
        <v>630</v>
      </c>
      <c r="C269" t="s">
        <v>1703</v>
      </c>
      <c r="D269" t="s">
        <v>1867</v>
      </c>
      <c r="E269" s="1">
        <v>40927.55859375</v>
      </c>
      <c r="F269" s="1">
        <v>0</v>
      </c>
      <c r="G269" s="11">
        <v>0</v>
      </c>
      <c r="H269" s="1">
        <v>40927.55859375</v>
      </c>
      <c r="I269" s="11">
        <v>1</v>
      </c>
      <c r="Q269" s="1">
        <v>703.23834228515625</v>
      </c>
      <c r="R269" s="11">
        <v>1.7182513847589901E-2</v>
      </c>
      <c r="S269" s="1">
        <v>40.996200561523438</v>
      </c>
      <c r="T269" s="11">
        <v>1.001677157644676E-3</v>
      </c>
      <c r="W269" s="1">
        <v>4051.025146484375</v>
      </c>
      <c r="X269" s="11">
        <v>9.8980376198227513E-2</v>
      </c>
      <c r="Y269" s="1">
        <v>36628.95703125</v>
      </c>
      <c r="Z269" s="11">
        <v>0.89497048663057965</v>
      </c>
      <c r="AB269" s="1">
        <v>31079.34375</v>
      </c>
      <c r="AC269" s="11">
        <v>0.75937448550244313</v>
      </c>
      <c r="AD269" s="24">
        <v>9848.21484375</v>
      </c>
      <c r="AE269" s="1">
        <v>26855.232421875</v>
      </c>
      <c r="AF269" s="11">
        <v>0.65616502289916778</v>
      </c>
      <c r="AG269" s="24">
        <v>14072.326171875</v>
      </c>
      <c r="AH269" s="1">
        <v>38033.3515625</v>
      </c>
      <c r="AI269" s="11">
        <v>0.92928464021081458</v>
      </c>
      <c r="AJ269" s="24">
        <v>2894.20703125</v>
      </c>
      <c r="AK269" s="1">
        <v>40927.55859375</v>
      </c>
      <c r="AL269" s="11">
        <v>1</v>
      </c>
      <c r="AM269" s="24">
        <v>0</v>
      </c>
      <c r="AN269" s="1">
        <v>15964.8330078125</v>
      </c>
      <c r="AO269" s="11">
        <v>0.3900753809011826</v>
      </c>
      <c r="AP269" s="24">
        <v>24962.7255859375</v>
      </c>
      <c r="AQ269" s="1">
        <v>561.6783447265625</v>
      </c>
      <c r="AR269" s="11">
        <v>1.3723719763053151E-2</v>
      </c>
      <c r="AS269" s="24">
        <v>40365.880249023438</v>
      </c>
    </row>
    <row r="270" spans="1:45" ht="14.5" x14ac:dyDescent="0.35">
      <c r="A270">
        <v>263</v>
      </c>
      <c r="B270" t="s">
        <v>632</v>
      </c>
      <c r="C270" t="s">
        <v>1632</v>
      </c>
      <c r="D270" t="s">
        <v>1868</v>
      </c>
      <c r="E270" s="1">
        <v>41556.44140625</v>
      </c>
      <c r="F270" s="1">
        <v>6694.1240234375</v>
      </c>
      <c r="G270" s="11">
        <v>0.16108511212489721</v>
      </c>
      <c r="H270" s="1">
        <v>34862.3173828125</v>
      </c>
      <c r="I270" s="11">
        <v>0.83891488787510282</v>
      </c>
      <c r="Q270" s="1">
        <v>15.71506500244141</v>
      </c>
      <c r="R270" s="11">
        <v>3.7816195205005919E-4</v>
      </c>
      <c r="S270" s="1">
        <v>0</v>
      </c>
      <c r="T270" s="11">
        <v>0</v>
      </c>
      <c r="W270" s="1">
        <v>0</v>
      </c>
      <c r="X270" s="11">
        <v>0</v>
      </c>
      <c r="Y270" s="1">
        <v>0</v>
      </c>
      <c r="Z270" s="11">
        <v>0</v>
      </c>
      <c r="AB270" s="1">
        <v>22711.705078125</v>
      </c>
      <c r="AC270" s="11">
        <v>0.54652670704159978</v>
      </c>
      <c r="AD270" s="24">
        <v>18844.736328125</v>
      </c>
      <c r="AE270" s="1">
        <v>0</v>
      </c>
      <c r="AF270" s="11">
        <v>0</v>
      </c>
      <c r="AG270" s="24">
        <v>41556.44140625</v>
      </c>
      <c r="AH270" s="1">
        <v>4356.57080078125</v>
      </c>
      <c r="AI270" s="11">
        <v>0.1048350304635572</v>
      </c>
      <c r="AJ270" s="24">
        <v>37199.87060546875</v>
      </c>
      <c r="AK270" s="1">
        <v>24997.48828125</v>
      </c>
      <c r="AL270" s="11">
        <v>0.60153101265043429</v>
      </c>
      <c r="AM270" s="24">
        <v>16558.953125</v>
      </c>
      <c r="AN270" s="1">
        <v>30059.48828125</v>
      </c>
      <c r="AO270" s="11">
        <v>0.72334125021419948</v>
      </c>
      <c r="AP270" s="24">
        <v>11496.953125</v>
      </c>
      <c r="AQ270" s="1">
        <v>604.8095703125</v>
      </c>
      <c r="AR270" s="11">
        <v>1.455393074685981E-2</v>
      </c>
      <c r="AS270" s="24">
        <v>40951.6318359375</v>
      </c>
    </row>
    <row r="271" spans="1:45" ht="14.5" x14ac:dyDescent="0.35">
      <c r="A271">
        <v>264</v>
      </c>
      <c r="B271" t="s">
        <v>634</v>
      </c>
      <c r="C271" t="s">
        <v>1649</v>
      </c>
      <c r="D271" t="s">
        <v>1869</v>
      </c>
      <c r="E271" s="1">
        <v>0</v>
      </c>
      <c r="F271" s="1">
        <v>0</v>
      </c>
      <c r="G271" s="11">
        <v>0</v>
      </c>
      <c r="H271" s="1">
        <v>0</v>
      </c>
      <c r="I271" s="11">
        <v>0</v>
      </c>
      <c r="Q271" s="1">
        <v>0</v>
      </c>
      <c r="R271" s="11">
        <v>0</v>
      </c>
      <c r="S271" s="1">
        <v>0</v>
      </c>
      <c r="T271" s="11">
        <v>0</v>
      </c>
      <c r="W271" s="1">
        <v>0</v>
      </c>
      <c r="X271" s="11">
        <v>0</v>
      </c>
      <c r="Y271" s="1">
        <v>0</v>
      </c>
      <c r="Z271" s="11">
        <v>0</v>
      </c>
      <c r="AB271" s="1">
        <v>0</v>
      </c>
      <c r="AC271" s="11">
        <v>0</v>
      </c>
      <c r="AD271" s="24">
        <v>0</v>
      </c>
      <c r="AE271" s="1">
        <v>0</v>
      </c>
      <c r="AF271" s="11">
        <v>0</v>
      </c>
      <c r="AG271" s="24">
        <v>0</v>
      </c>
      <c r="AH271" s="1">
        <v>0</v>
      </c>
      <c r="AI271" s="11">
        <v>0</v>
      </c>
      <c r="AJ271" s="24">
        <v>0</v>
      </c>
      <c r="AK271" s="1">
        <v>0</v>
      </c>
      <c r="AL271" s="11">
        <v>0</v>
      </c>
      <c r="AM271" s="24">
        <v>0</v>
      </c>
      <c r="AN271" s="1">
        <v>0</v>
      </c>
      <c r="AO271" s="11">
        <v>0</v>
      </c>
      <c r="AP271" s="24">
        <v>0</v>
      </c>
      <c r="AQ271" s="1">
        <v>0</v>
      </c>
      <c r="AR271" s="11">
        <v>0</v>
      </c>
      <c r="AS271" s="24">
        <v>0</v>
      </c>
    </row>
    <row r="272" spans="1:45" ht="14.5" x14ac:dyDescent="0.35">
      <c r="A272">
        <v>265</v>
      </c>
      <c r="B272" t="s">
        <v>636</v>
      </c>
      <c r="C272" t="s">
        <v>1649</v>
      </c>
      <c r="D272" t="s">
        <v>1870</v>
      </c>
      <c r="E272" s="1">
        <v>0</v>
      </c>
      <c r="F272" s="1">
        <v>0</v>
      </c>
      <c r="G272" s="11">
        <v>0</v>
      </c>
      <c r="H272" s="1">
        <v>0</v>
      </c>
      <c r="I272" s="11">
        <v>0</v>
      </c>
      <c r="Q272" s="1">
        <v>0</v>
      </c>
      <c r="R272" s="11">
        <v>0</v>
      </c>
      <c r="S272" s="1">
        <v>0</v>
      </c>
      <c r="T272" s="11">
        <v>0</v>
      </c>
      <c r="W272" s="1">
        <v>0</v>
      </c>
      <c r="X272" s="11">
        <v>0</v>
      </c>
      <c r="Y272" s="1">
        <v>0</v>
      </c>
      <c r="Z272" s="11">
        <v>0</v>
      </c>
      <c r="AB272" s="1">
        <v>0</v>
      </c>
      <c r="AC272" s="11">
        <v>0</v>
      </c>
      <c r="AD272" s="24">
        <v>0</v>
      </c>
      <c r="AE272" s="1">
        <v>0</v>
      </c>
      <c r="AF272" s="11">
        <v>0</v>
      </c>
      <c r="AG272" s="24">
        <v>0</v>
      </c>
      <c r="AH272" s="1">
        <v>0</v>
      </c>
      <c r="AI272" s="11">
        <v>0</v>
      </c>
      <c r="AJ272" s="24">
        <v>0</v>
      </c>
      <c r="AK272" s="1">
        <v>0</v>
      </c>
      <c r="AL272" s="11">
        <v>0</v>
      </c>
      <c r="AM272" s="24">
        <v>0</v>
      </c>
      <c r="AN272" s="1">
        <v>0</v>
      </c>
      <c r="AO272" s="11">
        <v>0</v>
      </c>
      <c r="AP272" s="24">
        <v>0</v>
      </c>
      <c r="AQ272" s="1">
        <v>0</v>
      </c>
      <c r="AR272" s="11">
        <v>0</v>
      </c>
      <c r="AS272" s="24">
        <v>0</v>
      </c>
    </row>
    <row r="273" spans="1:45" ht="14.5" x14ac:dyDescent="0.35">
      <c r="A273">
        <v>266</v>
      </c>
      <c r="B273" t="s">
        <v>638</v>
      </c>
      <c r="C273" t="s">
        <v>1634</v>
      </c>
      <c r="D273" t="s">
        <v>1871</v>
      </c>
      <c r="E273" s="1">
        <v>134849.59375</v>
      </c>
      <c r="F273" s="1">
        <v>30332.892578125</v>
      </c>
      <c r="G273" s="11">
        <v>0.224938701961236</v>
      </c>
      <c r="H273" s="1">
        <v>104516.701171875</v>
      </c>
      <c r="I273" s="11">
        <v>0.775061298038764</v>
      </c>
      <c r="Q273" s="1">
        <v>24118.150390625</v>
      </c>
      <c r="R273" s="11">
        <v>0.17885222876783791</v>
      </c>
      <c r="S273" s="1">
        <v>28664.75</v>
      </c>
      <c r="T273" s="11">
        <v>0.21256830816370179</v>
      </c>
      <c r="W273" s="1">
        <v>32594.392578125</v>
      </c>
      <c r="X273" s="11">
        <v>0.24170923820914372</v>
      </c>
      <c r="Y273" s="1">
        <v>0</v>
      </c>
      <c r="Z273" s="11">
        <v>0</v>
      </c>
      <c r="AB273" s="1">
        <v>51737.09765625</v>
      </c>
      <c r="AC273" s="11">
        <v>0.38366520964213136</v>
      </c>
      <c r="AD273" s="24">
        <v>83112.49609375</v>
      </c>
      <c r="AE273" s="1">
        <v>16179.02734375</v>
      </c>
      <c r="AF273" s="11">
        <v>0.1199783172780229</v>
      </c>
      <c r="AG273" s="24">
        <v>118670.56640625</v>
      </c>
      <c r="AH273" s="1">
        <v>35611.71484375</v>
      </c>
      <c r="AI273" s="11">
        <v>0.26408470247059979</v>
      </c>
      <c r="AJ273" s="24">
        <v>99237.87890625</v>
      </c>
      <c r="AK273" s="1">
        <v>81980.3046875</v>
      </c>
      <c r="AL273" s="11">
        <v>0.60793883324175757</v>
      </c>
      <c r="AM273" s="24">
        <v>52869.2890625</v>
      </c>
      <c r="AN273" s="1">
        <v>50560.9765625</v>
      </c>
      <c r="AO273" s="11">
        <v>0.37494348448862125</v>
      </c>
      <c r="AP273" s="24">
        <v>84288.6171875</v>
      </c>
      <c r="AQ273" s="1">
        <v>4293.60009765625</v>
      </c>
      <c r="AR273" s="11">
        <v>3.183991866980504E-2</v>
      </c>
      <c r="AS273" s="24">
        <v>130555.99365234375</v>
      </c>
    </row>
    <row r="274" spans="1:45" ht="14.5" x14ac:dyDescent="0.35">
      <c r="A274">
        <v>267</v>
      </c>
      <c r="B274" t="s">
        <v>639</v>
      </c>
      <c r="C274" t="s">
        <v>1649</v>
      </c>
      <c r="D274" t="s">
        <v>1872</v>
      </c>
      <c r="E274" s="1">
        <v>62870.33984375</v>
      </c>
      <c r="F274" s="1">
        <v>58978.2734375</v>
      </c>
      <c r="G274" s="11">
        <v>0.93809375906154069</v>
      </c>
      <c r="H274" s="1">
        <v>3892.06640625</v>
      </c>
      <c r="I274" s="11">
        <v>6.1906240938459221E-2</v>
      </c>
      <c r="Q274" s="1">
        <v>21757.474609375</v>
      </c>
      <c r="R274" s="11">
        <v>0.34606898361688965</v>
      </c>
      <c r="S274" s="1">
        <v>37258.0859375</v>
      </c>
      <c r="T274" s="11">
        <v>0.59261785493917385</v>
      </c>
      <c r="W274" s="1">
        <v>0</v>
      </c>
      <c r="X274" s="11">
        <v>0</v>
      </c>
      <c r="Y274" s="1">
        <v>0</v>
      </c>
      <c r="Z274" s="11">
        <v>0</v>
      </c>
      <c r="AB274" s="1">
        <v>381.13052368164063</v>
      </c>
      <c r="AC274" s="11">
        <v>6.0621673849521772E-3</v>
      </c>
      <c r="AD274" s="24">
        <v>62489.209320068359</v>
      </c>
      <c r="AE274" s="1">
        <v>1882.178833007812</v>
      </c>
      <c r="AF274" s="11">
        <v>2.9937468728267448E-2</v>
      </c>
      <c r="AG274" s="24">
        <v>60988.161010742188</v>
      </c>
      <c r="AH274" s="1">
        <v>2449.468505859375</v>
      </c>
      <c r="AI274" s="11">
        <v>3.8960637272630862E-2</v>
      </c>
      <c r="AJ274" s="24">
        <v>60420.871337890625</v>
      </c>
      <c r="AK274" s="1">
        <v>2738.161865234375</v>
      </c>
      <c r="AL274" s="11">
        <v>4.3552522096102185E-2</v>
      </c>
      <c r="AM274" s="24">
        <v>60132.177978515625</v>
      </c>
      <c r="AN274" s="1">
        <v>0</v>
      </c>
      <c r="AO274" s="11">
        <v>0</v>
      </c>
      <c r="AP274" s="24">
        <v>62870.33984375</v>
      </c>
      <c r="AQ274" s="1">
        <v>1194.427612304688</v>
      </c>
      <c r="AR274" s="11">
        <v>1.8998268742831149E-2</v>
      </c>
      <c r="AS274" s="24">
        <v>61675.912231445313</v>
      </c>
    </row>
    <row r="275" spans="1:45" ht="14.5" x14ac:dyDescent="0.35">
      <c r="A275">
        <v>268</v>
      </c>
      <c r="B275" t="s">
        <v>641</v>
      </c>
      <c r="C275" t="s">
        <v>1649</v>
      </c>
      <c r="D275" t="s">
        <v>1873</v>
      </c>
      <c r="E275" s="1">
        <v>100863.515625</v>
      </c>
      <c r="F275" s="1">
        <v>79326.84375</v>
      </c>
      <c r="G275" s="11">
        <v>0.78647708498411761</v>
      </c>
      <c r="H275" s="1">
        <v>21536.671875</v>
      </c>
      <c r="I275" s="11">
        <v>0.21352291501588241</v>
      </c>
      <c r="Q275" s="1">
        <v>51608.45703125</v>
      </c>
      <c r="R275" s="11">
        <v>0.51166625227624274</v>
      </c>
      <c r="S275" s="1">
        <v>38755.95703125</v>
      </c>
      <c r="T275" s="11">
        <v>0.38424158419522669</v>
      </c>
      <c r="W275" s="1">
        <v>0</v>
      </c>
      <c r="X275" s="11">
        <v>0</v>
      </c>
      <c r="Y275" s="1">
        <v>0</v>
      </c>
      <c r="Z275" s="11">
        <v>0</v>
      </c>
      <c r="AB275" s="1">
        <v>17820.3515625</v>
      </c>
      <c r="AC275" s="11">
        <v>0.17667787457215159</v>
      </c>
      <c r="AD275" s="24">
        <v>83043.1640625</v>
      </c>
      <c r="AE275" s="1">
        <v>110.2070770263672</v>
      </c>
      <c r="AF275" s="11">
        <v>1.092635690353146E-3</v>
      </c>
      <c r="AG275" s="24">
        <v>100753.30854797363</v>
      </c>
      <c r="AH275" s="1">
        <v>6361.87109375</v>
      </c>
      <c r="AI275" s="11">
        <v>6.307405660340823E-2</v>
      </c>
      <c r="AJ275" s="24">
        <v>94501.64453125</v>
      </c>
      <c r="AK275" s="1">
        <v>21014.85546875</v>
      </c>
      <c r="AL275" s="11">
        <v>0.20834942484932839</v>
      </c>
      <c r="AM275" s="24">
        <v>79848.66015625</v>
      </c>
      <c r="AN275" s="1">
        <v>0</v>
      </c>
      <c r="AO275" s="11">
        <v>0</v>
      </c>
      <c r="AP275" s="24">
        <v>100863.515625</v>
      </c>
      <c r="AQ275" s="1">
        <v>616.836181640625</v>
      </c>
      <c r="AR275" s="11">
        <v>6.1155530601764603E-3</v>
      </c>
      <c r="AS275" s="24">
        <v>100246.67944335938</v>
      </c>
    </row>
    <row r="276" spans="1:45" ht="14.5" x14ac:dyDescent="0.35">
      <c r="A276">
        <v>269</v>
      </c>
      <c r="B276" t="s">
        <v>643</v>
      </c>
      <c r="C276" t="s">
        <v>1640</v>
      </c>
      <c r="D276" t="s">
        <v>1874</v>
      </c>
      <c r="E276" s="1">
        <v>72335.4296875</v>
      </c>
      <c r="F276" s="1">
        <v>29076.060546875</v>
      </c>
      <c r="G276" s="11">
        <v>0.40196153769304999</v>
      </c>
      <c r="H276" s="1">
        <v>43259.369140625</v>
      </c>
      <c r="I276" s="11">
        <v>0.59803846230695001</v>
      </c>
      <c r="Q276" s="1">
        <v>1722.647827148438</v>
      </c>
      <c r="R276" s="11">
        <v>2.3814717553908741E-2</v>
      </c>
      <c r="S276" s="1">
        <v>619.90252685546875</v>
      </c>
      <c r="T276" s="11">
        <v>8.56983264678929E-3</v>
      </c>
      <c r="W276" s="1">
        <v>0</v>
      </c>
      <c r="X276" s="11">
        <v>0</v>
      </c>
      <c r="Y276" s="1">
        <v>0</v>
      </c>
      <c r="Z276" s="11">
        <v>0</v>
      </c>
      <c r="AB276" s="1">
        <v>31900.1953125</v>
      </c>
      <c r="AC276" s="11">
        <v>0.44100374395111319</v>
      </c>
      <c r="AD276" s="24">
        <v>40435.234375</v>
      </c>
      <c r="AE276" s="1">
        <v>16823.349609375</v>
      </c>
      <c r="AF276" s="11">
        <v>0.23257412974602371</v>
      </c>
      <c r="AG276" s="24">
        <v>55512.080078125</v>
      </c>
      <c r="AH276" s="1">
        <v>14266.8828125</v>
      </c>
      <c r="AI276" s="11">
        <v>0.1972322950749735</v>
      </c>
      <c r="AJ276" s="24">
        <v>58068.546875</v>
      </c>
      <c r="AK276" s="1">
        <v>41138.6953125</v>
      </c>
      <c r="AL276" s="11">
        <v>0.56872124061784657</v>
      </c>
      <c r="AM276" s="24">
        <v>31196.734375</v>
      </c>
      <c r="AN276" s="1">
        <v>12887.69140625</v>
      </c>
      <c r="AO276" s="11">
        <v>0.1781656853623014</v>
      </c>
      <c r="AP276" s="24">
        <v>59447.73828125</v>
      </c>
      <c r="AQ276" s="1">
        <v>431.2640380859375</v>
      </c>
      <c r="AR276" s="11">
        <v>5.9620028518398713E-3</v>
      </c>
      <c r="AS276" s="24">
        <v>71904.165649414063</v>
      </c>
    </row>
    <row r="277" spans="1:45" ht="14.5" x14ac:dyDescent="0.35">
      <c r="A277">
        <v>270</v>
      </c>
      <c r="B277" t="s">
        <v>644</v>
      </c>
      <c r="C277" t="s">
        <v>1862</v>
      </c>
      <c r="D277" t="s">
        <v>1875</v>
      </c>
      <c r="E277" s="1">
        <v>0</v>
      </c>
      <c r="F277" s="1">
        <v>0</v>
      </c>
      <c r="G277" s="11">
        <v>0</v>
      </c>
      <c r="H277" s="1">
        <v>0</v>
      </c>
      <c r="I277" s="11">
        <v>0</v>
      </c>
      <c r="Q277" s="1">
        <v>0</v>
      </c>
      <c r="R277" s="11">
        <v>0</v>
      </c>
      <c r="S277" s="1">
        <v>0</v>
      </c>
      <c r="T277" s="11">
        <v>0</v>
      </c>
      <c r="W277" s="1">
        <v>0</v>
      </c>
      <c r="X277" s="11">
        <v>0</v>
      </c>
      <c r="Y277" s="1">
        <v>0</v>
      </c>
      <c r="Z277" s="11">
        <v>0</v>
      </c>
      <c r="AB277" s="1">
        <v>0</v>
      </c>
      <c r="AC277" s="11">
        <v>0</v>
      </c>
      <c r="AD277" s="24">
        <v>0</v>
      </c>
      <c r="AE277" s="1">
        <v>0</v>
      </c>
      <c r="AF277" s="11">
        <v>0</v>
      </c>
      <c r="AG277" s="24">
        <v>0</v>
      </c>
      <c r="AH277" s="1">
        <v>0</v>
      </c>
      <c r="AI277" s="11">
        <v>0</v>
      </c>
      <c r="AJ277" s="24">
        <v>0</v>
      </c>
      <c r="AK277" s="1">
        <v>0</v>
      </c>
      <c r="AL277" s="11">
        <v>0</v>
      </c>
      <c r="AM277" s="24">
        <v>0</v>
      </c>
      <c r="AN277" s="1">
        <v>0</v>
      </c>
      <c r="AO277" s="11">
        <v>0</v>
      </c>
      <c r="AP277" s="24">
        <v>0</v>
      </c>
      <c r="AQ277" s="1">
        <v>0</v>
      </c>
      <c r="AR277" s="11">
        <v>0</v>
      </c>
      <c r="AS277" s="24">
        <v>0</v>
      </c>
    </row>
    <row r="278" spans="1:45" ht="14.5" x14ac:dyDescent="0.35">
      <c r="A278">
        <v>271</v>
      </c>
      <c r="B278" t="s">
        <v>646</v>
      </c>
      <c r="C278" t="s">
        <v>1837</v>
      </c>
      <c r="D278" t="s">
        <v>1876</v>
      </c>
      <c r="E278" s="1">
        <v>0</v>
      </c>
      <c r="F278" s="1">
        <v>0</v>
      </c>
      <c r="G278" s="11">
        <v>0</v>
      </c>
      <c r="H278" s="1">
        <v>0</v>
      </c>
      <c r="I278" s="11">
        <v>0</v>
      </c>
      <c r="Q278" s="1">
        <v>0</v>
      </c>
      <c r="R278" s="11">
        <v>0</v>
      </c>
      <c r="S278" s="1">
        <v>0</v>
      </c>
      <c r="T278" s="11">
        <v>0</v>
      </c>
      <c r="W278" s="1">
        <v>0</v>
      </c>
      <c r="X278" s="11">
        <v>0</v>
      </c>
      <c r="Y278" s="1">
        <v>0</v>
      </c>
      <c r="Z278" s="11">
        <v>0</v>
      </c>
      <c r="AB278" s="1">
        <v>0</v>
      </c>
      <c r="AC278" s="11">
        <v>0</v>
      </c>
      <c r="AD278" s="24">
        <v>0</v>
      </c>
      <c r="AE278" s="1">
        <v>0</v>
      </c>
      <c r="AF278" s="11">
        <v>0</v>
      </c>
      <c r="AG278" s="24">
        <v>0</v>
      </c>
      <c r="AH278" s="1">
        <v>0</v>
      </c>
      <c r="AI278" s="11">
        <v>0</v>
      </c>
      <c r="AJ278" s="24">
        <v>0</v>
      </c>
      <c r="AK278" s="1">
        <v>0</v>
      </c>
      <c r="AL278" s="11">
        <v>0</v>
      </c>
      <c r="AM278" s="24">
        <v>0</v>
      </c>
      <c r="AN278" s="1">
        <v>0</v>
      </c>
      <c r="AO278" s="11">
        <v>0</v>
      </c>
      <c r="AP278" s="24">
        <v>0</v>
      </c>
      <c r="AQ278" s="1">
        <v>0</v>
      </c>
      <c r="AR278" s="11">
        <v>0</v>
      </c>
      <c r="AS278" s="24">
        <v>0</v>
      </c>
    </row>
    <row r="279" spans="1:45" ht="14.5" x14ac:dyDescent="0.35">
      <c r="A279">
        <v>272</v>
      </c>
      <c r="B279" t="s">
        <v>647</v>
      </c>
      <c r="C279" t="s">
        <v>1862</v>
      </c>
      <c r="D279" t="s">
        <v>171</v>
      </c>
      <c r="E279" s="1">
        <v>0</v>
      </c>
      <c r="F279" s="1">
        <v>0</v>
      </c>
      <c r="G279" s="11">
        <v>0</v>
      </c>
      <c r="H279" s="1">
        <v>0</v>
      </c>
      <c r="I279" s="11">
        <v>0</v>
      </c>
      <c r="Q279" s="1">
        <v>0</v>
      </c>
      <c r="R279" s="11">
        <v>0</v>
      </c>
      <c r="S279" s="1">
        <v>0</v>
      </c>
      <c r="T279" s="11">
        <v>0</v>
      </c>
      <c r="W279" s="1">
        <v>0</v>
      </c>
      <c r="X279" s="11">
        <v>0</v>
      </c>
      <c r="Y279" s="1">
        <v>0</v>
      </c>
      <c r="Z279" s="11">
        <v>0</v>
      </c>
      <c r="AB279" s="1">
        <v>0</v>
      </c>
      <c r="AC279" s="11">
        <v>0</v>
      </c>
      <c r="AD279" s="24">
        <v>0</v>
      </c>
      <c r="AE279" s="1">
        <v>0</v>
      </c>
      <c r="AF279" s="11">
        <v>0</v>
      </c>
      <c r="AG279" s="24">
        <v>0</v>
      </c>
      <c r="AH279" s="1">
        <v>0</v>
      </c>
      <c r="AI279" s="11">
        <v>0</v>
      </c>
      <c r="AJ279" s="24">
        <v>0</v>
      </c>
      <c r="AK279" s="1">
        <v>0</v>
      </c>
      <c r="AL279" s="11">
        <v>0</v>
      </c>
      <c r="AM279" s="24">
        <v>0</v>
      </c>
      <c r="AN279" s="1">
        <v>0</v>
      </c>
      <c r="AO279" s="11">
        <v>0</v>
      </c>
      <c r="AP279" s="24">
        <v>0</v>
      </c>
      <c r="AQ279" s="1">
        <v>0</v>
      </c>
      <c r="AR279" s="11">
        <v>0</v>
      </c>
      <c r="AS279" s="24">
        <v>0</v>
      </c>
    </row>
    <row r="280" spans="1:45" ht="14.5" x14ac:dyDescent="0.35">
      <c r="A280">
        <v>273</v>
      </c>
      <c r="B280" t="s">
        <v>648</v>
      </c>
      <c r="C280" t="s">
        <v>1862</v>
      </c>
      <c r="D280" t="s">
        <v>1877</v>
      </c>
      <c r="E280" s="1">
        <v>4428.08447265625</v>
      </c>
      <c r="F280" s="1">
        <v>0</v>
      </c>
      <c r="G280" s="11">
        <v>0</v>
      </c>
      <c r="H280" s="1">
        <v>4428.08447265625</v>
      </c>
      <c r="I280" s="11">
        <v>1</v>
      </c>
      <c r="Q280" s="1">
        <v>0</v>
      </c>
      <c r="R280" s="11">
        <v>0</v>
      </c>
      <c r="S280" s="1">
        <v>0</v>
      </c>
      <c r="T280" s="11">
        <v>0</v>
      </c>
      <c r="W280" s="1">
        <v>0</v>
      </c>
      <c r="X280" s="11">
        <v>0</v>
      </c>
      <c r="Y280" s="1">
        <v>0</v>
      </c>
      <c r="Z280" s="11">
        <v>0</v>
      </c>
      <c r="AB280" s="1">
        <v>1596.652587890625</v>
      </c>
      <c r="AC280" s="11">
        <v>0.36057410326069284</v>
      </c>
      <c r="AD280" s="24">
        <v>2831.431884765625</v>
      </c>
      <c r="AE280" s="1">
        <v>48.990615844726563</v>
      </c>
      <c r="AF280" s="11">
        <v>1.106361365670579E-2</v>
      </c>
      <c r="AG280" s="24">
        <v>4379.0938568115234</v>
      </c>
      <c r="AH280" s="1">
        <v>495.47091674804688</v>
      </c>
      <c r="AI280" s="11">
        <v>0.1118928330766083</v>
      </c>
      <c r="AJ280" s="24">
        <v>3932.6135559082031</v>
      </c>
      <c r="AK280" s="1">
        <v>1645.643188476562</v>
      </c>
      <c r="AL280" s="11">
        <v>0.37163771347148666</v>
      </c>
      <c r="AM280" s="24">
        <v>2782.441284179688</v>
      </c>
      <c r="AN280" s="1">
        <v>4428.08447265625</v>
      </c>
      <c r="AO280" s="11">
        <v>1</v>
      </c>
      <c r="AP280" s="24">
        <v>0</v>
      </c>
      <c r="AQ280" s="1">
        <v>0</v>
      </c>
      <c r="AR280" s="11">
        <v>0</v>
      </c>
      <c r="AS280" s="24">
        <v>4428.08447265625</v>
      </c>
    </row>
    <row r="281" spans="1:45" ht="14.5" x14ac:dyDescent="0.35">
      <c r="A281">
        <v>274</v>
      </c>
      <c r="B281" t="s">
        <v>650</v>
      </c>
      <c r="C281" t="s">
        <v>1837</v>
      </c>
      <c r="D281" t="s">
        <v>1878</v>
      </c>
      <c r="E281" s="1">
        <v>0</v>
      </c>
      <c r="F281" s="1">
        <v>0</v>
      </c>
      <c r="G281" s="11">
        <v>0</v>
      </c>
      <c r="H281" s="1">
        <v>0</v>
      </c>
      <c r="I281" s="11">
        <v>0</v>
      </c>
      <c r="Q281" s="1">
        <v>0</v>
      </c>
      <c r="R281" s="11">
        <v>0</v>
      </c>
      <c r="S281" s="1">
        <v>0</v>
      </c>
      <c r="T281" s="11">
        <v>0</v>
      </c>
      <c r="W281" s="1">
        <v>0</v>
      </c>
      <c r="X281" s="11">
        <v>0</v>
      </c>
      <c r="Y281" s="1">
        <v>0</v>
      </c>
      <c r="Z281" s="11">
        <v>0</v>
      </c>
      <c r="AB281" s="1">
        <v>0</v>
      </c>
      <c r="AC281" s="11">
        <v>0</v>
      </c>
      <c r="AD281" s="24">
        <v>0</v>
      </c>
      <c r="AE281" s="1">
        <v>0</v>
      </c>
      <c r="AF281" s="11">
        <v>0</v>
      </c>
      <c r="AG281" s="24">
        <v>0</v>
      </c>
      <c r="AH281" s="1">
        <v>0</v>
      </c>
      <c r="AI281" s="11">
        <v>0</v>
      </c>
      <c r="AJ281" s="24">
        <v>0</v>
      </c>
      <c r="AK281" s="1">
        <v>0</v>
      </c>
      <c r="AL281" s="11">
        <v>0</v>
      </c>
      <c r="AM281" s="24">
        <v>0</v>
      </c>
      <c r="AN281" s="1">
        <v>0</v>
      </c>
      <c r="AO281" s="11">
        <v>0</v>
      </c>
      <c r="AP281" s="24">
        <v>0</v>
      </c>
      <c r="AQ281" s="1">
        <v>0</v>
      </c>
      <c r="AR281" s="11">
        <v>0</v>
      </c>
      <c r="AS281" s="24">
        <v>0</v>
      </c>
    </row>
    <row r="282" spans="1:45" ht="14.5" x14ac:dyDescent="0.35">
      <c r="A282">
        <v>275</v>
      </c>
      <c r="B282" t="s">
        <v>652</v>
      </c>
      <c r="C282" t="s">
        <v>1837</v>
      </c>
      <c r="D282" t="s">
        <v>171</v>
      </c>
      <c r="E282" s="1">
        <v>0</v>
      </c>
      <c r="F282" s="1">
        <v>0</v>
      </c>
      <c r="G282" s="11">
        <v>0</v>
      </c>
      <c r="H282" s="1">
        <v>0</v>
      </c>
      <c r="I282" s="11">
        <v>0</v>
      </c>
      <c r="Q282" s="1">
        <v>0</v>
      </c>
      <c r="R282" s="11">
        <v>0</v>
      </c>
      <c r="S282" s="1">
        <v>0</v>
      </c>
      <c r="T282" s="11">
        <v>0</v>
      </c>
      <c r="W282" s="1">
        <v>0</v>
      </c>
      <c r="X282" s="11">
        <v>0</v>
      </c>
      <c r="Y282" s="1">
        <v>0</v>
      </c>
      <c r="Z282" s="11">
        <v>0</v>
      </c>
      <c r="AB282" s="1">
        <v>0</v>
      </c>
      <c r="AC282" s="11">
        <v>0</v>
      </c>
      <c r="AD282" s="24">
        <v>0</v>
      </c>
      <c r="AE282" s="1">
        <v>0</v>
      </c>
      <c r="AF282" s="11">
        <v>0</v>
      </c>
      <c r="AG282" s="24">
        <v>0</v>
      </c>
      <c r="AH282" s="1">
        <v>0</v>
      </c>
      <c r="AI282" s="11">
        <v>0</v>
      </c>
      <c r="AJ282" s="24">
        <v>0</v>
      </c>
      <c r="AK282" s="1">
        <v>0</v>
      </c>
      <c r="AL282" s="11">
        <v>0</v>
      </c>
      <c r="AM282" s="24">
        <v>0</v>
      </c>
      <c r="AN282" s="1">
        <v>0</v>
      </c>
      <c r="AO282" s="11">
        <v>0</v>
      </c>
      <c r="AP282" s="24">
        <v>0</v>
      </c>
      <c r="AQ282" s="1">
        <v>0</v>
      </c>
      <c r="AR282" s="11">
        <v>0</v>
      </c>
      <c r="AS282" s="24">
        <v>0</v>
      </c>
    </row>
    <row r="283" spans="1:45" ht="14.5" x14ac:dyDescent="0.35">
      <c r="A283">
        <v>276</v>
      </c>
      <c r="B283" t="s">
        <v>653</v>
      </c>
      <c r="C283" t="s">
        <v>1862</v>
      </c>
      <c r="D283" t="s">
        <v>1879</v>
      </c>
      <c r="E283" s="1">
        <v>0</v>
      </c>
      <c r="F283" s="1">
        <v>0</v>
      </c>
      <c r="G283" s="11">
        <v>0</v>
      </c>
      <c r="H283" s="1">
        <v>0</v>
      </c>
      <c r="I283" s="11">
        <v>0</v>
      </c>
      <c r="Q283" s="1">
        <v>0</v>
      </c>
      <c r="R283" s="11">
        <v>0</v>
      </c>
      <c r="S283" s="1">
        <v>0</v>
      </c>
      <c r="T283" s="11">
        <v>0</v>
      </c>
      <c r="W283" s="1">
        <v>0</v>
      </c>
      <c r="X283" s="11">
        <v>0</v>
      </c>
      <c r="Y283" s="1">
        <v>0</v>
      </c>
      <c r="Z283" s="11">
        <v>0</v>
      </c>
      <c r="AB283" s="1">
        <v>0</v>
      </c>
      <c r="AC283" s="11">
        <v>0</v>
      </c>
      <c r="AD283" s="24">
        <v>0</v>
      </c>
      <c r="AE283" s="1">
        <v>0</v>
      </c>
      <c r="AF283" s="11">
        <v>0</v>
      </c>
      <c r="AG283" s="24">
        <v>0</v>
      </c>
      <c r="AH283" s="1">
        <v>0</v>
      </c>
      <c r="AI283" s="11">
        <v>0</v>
      </c>
      <c r="AJ283" s="24">
        <v>0</v>
      </c>
      <c r="AK283" s="1">
        <v>0</v>
      </c>
      <c r="AL283" s="11">
        <v>0</v>
      </c>
      <c r="AM283" s="24">
        <v>0</v>
      </c>
      <c r="AN283" s="1">
        <v>0</v>
      </c>
      <c r="AO283" s="11">
        <v>0</v>
      </c>
      <c r="AP283" s="24">
        <v>0</v>
      </c>
      <c r="AQ283" s="1">
        <v>0</v>
      </c>
      <c r="AR283" s="11">
        <v>0</v>
      </c>
      <c r="AS283" s="24">
        <v>0</v>
      </c>
    </row>
    <row r="284" spans="1:45" ht="14.5" x14ac:dyDescent="0.35">
      <c r="A284">
        <v>277</v>
      </c>
      <c r="B284" t="s">
        <v>654</v>
      </c>
      <c r="C284" t="s">
        <v>1862</v>
      </c>
      <c r="D284" t="s">
        <v>1880</v>
      </c>
      <c r="E284" s="1">
        <v>0</v>
      </c>
      <c r="F284" s="1">
        <v>0</v>
      </c>
      <c r="G284" s="11">
        <v>0</v>
      </c>
      <c r="H284" s="1">
        <v>0</v>
      </c>
      <c r="I284" s="11">
        <v>0</v>
      </c>
      <c r="Q284" s="1">
        <v>0</v>
      </c>
      <c r="R284" s="11">
        <v>0</v>
      </c>
      <c r="S284" s="1">
        <v>0</v>
      </c>
      <c r="T284" s="11">
        <v>0</v>
      </c>
      <c r="W284" s="1">
        <v>0</v>
      </c>
      <c r="X284" s="11">
        <v>0</v>
      </c>
      <c r="Y284" s="1">
        <v>0</v>
      </c>
      <c r="Z284" s="11">
        <v>0</v>
      </c>
      <c r="AB284" s="1">
        <v>0</v>
      </c>
      <c r="AC284" s="11">
        <v>0</v>
      </c>
      <c r="AD284" s="24">
        <v>0</v>
      </c>
      <c r="AE284" s="1">
        <v>0</v>
      </c>
      <c r="AF284" s="11">
        <v>0</v>
      </c>
      <c r="AG284" s="24">
        <v>0</v>
      </c>
      <c r="AH284" s="1">
        <v>0</v>
      </c>
      <c r="AI284" s="11">
        <v>0</v>
      </c>
      <c r="AJ284" s="24">
        <v>0</v>
      </c>
      <c r="AK284" s="1">
        <v>0</v>
      </c>
      <c r="AL284" s="11">
        <v>0</v>
      </c>
      <c r="AM284" s="24">
        <v>0</v>
      </c>
      <c r="AN284" s="1">
        <v>0</v>
      </c>
      <c r="AO284" s="11">
        <v>0</v>
      </c>
      <c r="AP284" s="24">
        <v>0</v>
      </c>
      <c r="AQ284" s="1">
        <v>0</v>
      </c>
      <c r="AR284" s="11">
        <v>0</v>
      </c>
      <c r="AS284" s="24">
        <v>0</v>
      </c>
    </row>
    <row r="285" spans="1:45" ht="14.5" x14ac:dyDescent="0.35">
      <c r="A285">
        <v>278</v>
      </c>
      <c r="B285" t="s">
        <v>655</v>
      </c>
      <c r="C285" t="s">
        <v>1862</v>
      </c>
      <c r="D285" t="s">
        <v>171</v>
      </c>
      <c r="E285" s="1">
        <v>1154.2734375</v>
      </c>
      <c r="F285" s="1">
        <v>89.981666564941406</v>
      </c>
      <c r="G285" s="11">
        <v>7.795524322194361E-2</v>
      </c>
      <c r="H285" s="1">
        <v>1064.291770935059</v>
      </c>
      <c r="I285" s="11">
        <v>0.92204475677805642</v>
      </c>
      <c r="Q285" s="1">
        <v>0</v>
      </c>
      <c r="R285" s="11">
        <v>0</v>
      </c>
      <c r="S285" s="1">
        <v>0</v>
      </c>
      <c r="T285" s="11">
        <v>0</v>
      </c>
      <c r="W285" s="1">
        <v>0</v>
      </c>
      <c r="X285" s="11">
        <v>0</v>
      </c>
      <c r="Y285" s="1">
        <v>0</v>
      </c>
      <c r="Z285" s="11">
        <v>0</v>
      </c>
      <c r="AB285" s="1">
        <v>0</v>
      </c>
      <c r="AC285" s="11">
        <v>0</v>
      </c>
      <c r="AD285" s="24">
        <v>1154.2734375</v>
      </c>
      <c r="AE285" s="1">
        <v>510.90145874023438</v>
      </c>
      <c r="AF285" s="11">
        <v>0.44261735750133668</v>
      </c>
      <c r="AG285" s="24">
        <v>643.37197875976563</v>
      </c>
      <c r="AH285" s="1">
        <v>0</v>
      </c>
      <c r="AI285" s="11">
        <v>0</v>
      </c>
      <c r="AJ285" s="24">
        <v>1154.2734375</v>
      </c>
      <c r="AK285" s="1">
        <v>510.90145874023438</v>
      </c>
      <c r="AL285" s="11">
        <v>0.44261735750133668</v>
      </c>
      <c r="AM285" s="24">
        <v>643.37197875976563</v>
      </c>
      <c r="AN285" s="1">
        <v>860.2138671875</v>
      </c>
      <c r="AO285" s="11">
        <v>0.7452427122039702</v>
      </c>
      <c r="AP285" s="24">
        <v>294.0595703125</v>
      </c>
      <c r="AQ285" s="1">
        <v>102.9565734863281</v>
      </c>
      <c r="AR285" s="11">
        <v>8.9195999961082115E-2</v>
      </c>
      <c r="AS285" s="24">
        <v>1051.3168640136719</v>
      </c>
    </row>
    <row r="286" spans="1:45" ht="14.5" x14ac:dyDescent="0.35">
      <c r="A286">
        <v>279</v>
      </c>
      <c r="B286" t="s">
        <v>656</v>
      </c>
      <c r="C286" t="s">
        <v>1862</v>
      </c>
      <c r="D286" t="s">
        <v>1881</v>
      </c>
      <c r="E286" s="1">
        <v>2009.518432617188</v>
      </c>
      <c r="F286" s="1">
        <v>8.0760183334350586</v>
      </c>
      <c r="G286" s="11">
        <v>4.018882435886338E-3</v>
      </c>
      <c r="H286" s="1">
        <v>2001.442414283752</v>
      </c>
      <c r="I286" s="11">
        <v>0.99598111756411367</v>
      </c>
      <c r="Q286" s="1">
        <v>0</v>
      </c>
      <c r="R286" s="11">
        <v>0</v>
      </c>
      <c r="S286" s="1">
        <v>0</v>
      </c>
      <c r="T286" s="11">
        <v>0</v>
      </c>
      <c r="W286" s="1">
        <v>0</v>
      </c>
      <c r="X286" s="11">
        <v>0</v>
      </c>
      <c r="Y286" s="1">
        <v>0</v>
      </c>
      <c r="Z286" s="11">
        <v>0</v>
      </c>
      <c r="AB286" s="1">
        <v>0</v>
      </c>
      <c r="AC286" s="11">
        <v>0</v>
      </c>
      <c r="AD286" s="24">
        <v>2009.518432617188</v>
      </c>
      <c r="AE286" s="1">
        <v>791.29119873046875</v>
      </c>
      <c r="AF286" s="11">
        <v>0.39377155535711844</v>
      </c>
      <c r="AG286" s="24">
        <v>1218.2272338867192</v>
      </c>
      <c r="AH286" s="1">
        <v>902.8740234375</v>
      </c>
      <c r="AI286" s="11">
        <v>0.44929870200872007</v>
      </c>
      <c r="AJ286" s="24">
        <v>1106.644409179688</v>
      </c>
      <c r="AK286" s="1">
        <v>902.8740234375</v>
      </c>
      <c r="AL286" s="11">
        <v>0.44929870200872007</v>
      </c>
      <c r="AM286" s="24">
        <v>1106.644409179688</v>
      </c>
      <c r="AN286" s="1">
        <v>1651.402954101562</v>
      </c>
      <c r="AO286" s="11">
        <v>0.82179039878264915</v>
      </c>
      <c r="AP286" s="24">
        <v>358.11547851562591</v>
      </c>
      <c r="AQ286" s="1">
        <v>109.68299865722661</v>
      </c>
      <c r="AR286" s="11">
        <v>5.4581733054508953E-2</v>
      </c>
      <c r="AS286" s="24">
        <v>1899.8354339599614</v>
      </c>
    </row>
    <row r="287" spans="1:45" ht="14.5" x14ac:dyDescent="0.35">
      <c r="A287">
        <v>280</v>
      </c>
      <c r="B287" t="s">
        <v>658</v>
      </c>
      <c r="C287" t="s">
        <v>1837</v>
      </c>
      <c r="D287" t="s">
        <v>1882</v>
      </c>
      <c r="E287" s="1">
        <v>0</v>
      </c>
      <c r="F287" s="1">
        <v>0</v>
      </c>
      <c r="G287" s="11">
        <v>0</v>
      </c>
      <c r="H287" s="1">
        <v>0</v>
      </c>
      <c r="I287" s="11">
        <v>0</v>
      </c>
      <c r="Q287" s="1">
        <v>0</v>
      </c>
      <c r="R287" s="11">
        <v>0</v>
      </c>
      <c r="S287" s="1">
        <v>0</v>
      </c>
      <c r="T287" s="11">
        <v>0</v>
      </c>
      <c r="W287" s="1">
        <v>0</v>
      </c>
      <c r="X287" s="11">
        <v>0</v>
      </c>
      <c r="Y287" s="1">
        <v>0</v>
      </c>
      <c r="Z287" s="11">
        <v>0</v>
      </c>
      <c r="AB287" s="1">
        <v>0</v>
      </c>
      <c r="AC287" s="11">
        <v>0</v>
      </c>
      <c r="AD287" s="24">
        <v>0</v>
      </c>
      <c r="AE287" s="1">
        <v>0</v>
      </c>
      <c r="AF287" s="11">
        <v>0</v>
      </c>
      <c r="AG287" s="24">
        <v>0</v>
      </c>
      <c r="AH287" s="1">
        <v>0</v>
      </c>
      <c r="AI287" s="11">
        <v>0</v>
      </c>
      <c r="AJ287" s="24">
        <v>0</v>
      </c>
      <c r="AK287" s="1">
        <v>0</v>
      </c>
      <c r="AL287" s="11">
        <v>0</v>
      </c>
      <c r="AM287" s="24">
        <v>0</v>
      </c>
      <c r="AN287" s="1">
        <v>0</v>
      </c>
      <c r="AO287" s="11">
        <v>0</v>
      </c>
      <c r="AP287" s="24">
        <v>0</v>
      </c>
      <c r="AQ287" s="1">
        <v>0</v>
      </c>
      <c r="AR287" s="11">
        <v>0</v>
      </c>
      <c r="AS287" s="24">
        <v>0</v>
      </c>
    </row>
    <row r="288" spans="1:45" ht="14.5" x14ac:dyDescent="0.35">
      <c r="A288">
        <v>281</v>
      </c>
      <c r="B288" t="s">
        <v>660</v>
      </c>
      <c r="C288" t="s">
        <v>1862</v>
      </c>
      <c r="D288" t="s">
        <v>661</v>
      </c>
      <c r="E288" s="1">
        <v>4536.05078125</v>
      </c>
      <c r="F288" s="1">
        <v>17.034231185913089</v>
      </c>
      <c r="G288" s="11">
        <v>3.755299931015975E-3</v>
      </c>
      <c r="H288" s="1">
        <v>4519.0165500640869</v>
      </c>
      <c r="I288" s="11">
        <v>0.99624470006898402</v>
      </c>
      <c r="Q288" s="1">
        <v>0</v>
      </c>
      <c r="R288" s="11">
        <v>0</v>
      </c>
      <c r="S288" s="1">
        <v>0</v>
      </c>
      <c r="T288" s="11">
        <v>0</v>
      </c>
      <c r="W288" s="1">
        <v>0</v>
      </c>
      <c r="X288" s="11">
        <v>0</v>
      </c>
      <c r="Y288" s="1">
        <v>0</v>
      </c>
      <c r="Z288" s="11">
        <v>0</v>
      </c>
      <c r="AB288" s="1">
        <v>3974.562255859375</v>
      </c>
      <c r="AC288" s="11">
        <v>0.87621643749854683</v>
      </c>
      <c r="AD288" s="24">
        <v>561.488525390625</v>
      </c>
      <c r="AE288" s="1">
        <v>3589.676513671875</v>
      </c>
      <c r="AF288" s="11">
        <v>0.79136603331470368</v>
      </c>
      <c r="AG288" s="24">
        <v>946.374267578125</v>
      </c>
      <c r="AH288" s="1">
        <v>536.341552734375</v>
      </c>
      <c r="AI288" s="11">
        <v>0.11823975934118079</v>
      </c>
      <c r="AJ288" s="24">
        <v>3999.709228515625</v>
      </c>
      <c r="AK288" s="1">
        <v>4508.9150390625</v>
      </c>
      <c r="AL288" s="11">
        <v>0.99401776049340829</v>
      </c>
      <c r="AM288" s="24">
        <v>27.1357421875</v>
      </c>
      <c r="AN288" s="1">
        <v>2037.191040039062</v>
      </c>
      <c r="AO288" s="11">
        <v>0.44911116261305906</v>
      </c>
      <c r="AP288" s="24">
        <v>2498.859741210938</v>
      </c>
      <c r="AQ288" s="1">
        <v>0</v>
      </c>
      <c r="AR288" s="11">
        <v>0</v>
      </c>
      <c r="AS288" s="24">
        <v>4536.05078125</v>
      </c>
    </row>
    <row r="289" spans="1:45" ht="14.5" x14ac:dyDescent="0.35">
      <c r="A289">
        <v>282</v>
      </c>
      <c r="B289" t="s">
        <v>662</v>
      </c>
      <c r="C289" t="s">
        <v>1862</v>
      </c>
      <c r="D289" t="s">
        <v>1883</v>
      </c>
      <c r="E289" s="1">
        <v>0</v>
      </c>
      <c r="F289" s="1">
        <v>0</v>
      </c>
      <c r="G289" s="11">
        <v>0</v>
      </c>
      <c r="H289" s="1">
        <v>0</v>
      </c>
      <c r="I289" s="11">
        <v>0</v>
      </c>
      <c r="Q289" s="1">
        <v>0</v>
      </c>
      <c r="R289" s="11">
        <v>0</v>
      </c>
      <c r="S289" s="1">
        <v>0</v>
      </c>
      <c r="T289" s="11">
        <v>0</v>
      </c>
      <c r="W289" s="1">
        <v>0</v>
      </c>
      <c r="X289" s="11">
        <v>0</v>
      </c>
      <c r="Y289" s="1">
        <v>0</v>
      </c>
      <c r="Z289" s="11">
        <v>0</v>
      </c>
      <c r="AB289" s="1">
        <v>0</v>
      </c>
      <c r="AC289" s="11">
        <v>0</v>
      </c>
      <c r="AD289" s="24">
        <v>0</v>
      </c>
      <c r="AE289" s="1">
        <v>0</v>
      </c>
      <c r="AF289" s="11">
        <v>0</v>
      </c>
      <c r="AG289" s="24">
        <v>0</v>
      </c>
      <c r="AH289" s="1">
        <v>0</v>
      </c>
      <c r="AI289" s="11">
        <v>0</v>
      </c>
      <c r="AJ289" s="24">
        <v>0</v>
      </c>
      <c r="AK289" s="1">
        <v>0</v>
      </c>
      <c r="AL289" s="11">
        <v>0</v>
      </c>
      <c r="AM289" s="24">
        <v>0</v>
      </c>
      <c r="AN289" s="1">
        <v>0</v>
      </c>
      <c r="AO289" s="11">
        <v>0</v>
      </c>
      <c r="AP289" s="24">
        <v>0</v>
      </c>
      <c r="AQ289" s="1">
        <v>0</v>
      </c>
      <c r="AR289" s="11">
        <v>0</v>
      </c>
      <c r="AS289" s="24">
        <v>0</v>
      </c>
    </row>
    <row r="290" spans="1:45" ht="14.5" x14ac:dyDescent="0.35">
      <c r="A290">
        <v>283</v>
      </c>
      <c r="B290" t="s">
        <v>664</v>
      </c>
      <c r="C290" t="s">
        <v>1862</v>
      </c>
      <c r="D290" t="s">
        <v>1884</v>
      </c>
      <c r="E290" s="1">
        <v>2871.629150390625</v>
      </c>
      <c r="F290" s="1">
        <v>0</v>
      </c>
      <c r="G290" s="11">
        <v>0</v>
      </c>
      <c r="H290" s="1">
        <v>2871.629150390625</v>
      </c>
      <c r="I290" s="11">
        <v>1</v>
      </c>
      <c r="Q290" s="1">
        <v>0</v>
      </c>
      <c r="R290" s="11">
        <v>0</v>
      </c>
      <c r="S290" s="1">
        <v>0</v>
      </c>
      <c r="T290" s="11">
        <v>0</v>
      </c>
      <c r="W290" s="1">
        <v>0</v>
      </c>
      <c r="X290" s="11">
        <v>0</v>
      </c>
      <c r="Y290" s="1">
        <v>0</v>
      </c>
      <c r="Z290" s="11">
        <v>0</v>
      </c>
      <c r="AB290" s="1">
        <v>0</v>
      </c>
      <c r="AC290" s="11">
        <v>0</v>
      </c>
      <c r="AD290" s="24">
        <v>2871.629150390625</v>
      </c>
      <c r="AE290" s="1">
        <v>0</v>
      </c>
      <c r="AF290" s="11">
        <v>0</v>
      </c>
      <c r="AG290" s="24">
        <v>2871.629150390625</v>
      </c>
      <c r="AH290" s="1">
        <v>0</v>
      </c>
      <c r="AI290" s="11">
        <v>0</v>
      </c>
      <c r="AJ290" s="24">
        <v>2871.629150390625</v>
      </c>
      <c r="AK290" s="1">
        <v>0</v>
      </c>
      <c r="AL290" s="11">
        <v>0</v>
      </c>
      <c r="AM290" s="24">
        <v>2871.629150390625</v>
      </c>
      <c r="AN290" s="1">
        <v>2871.629150390625</v>
      </c>
      <c r="AO290" s="11">
        <v>1</v>
      </c>
      <c r="AP290" s="24">
        <v>0</v>
      </c>
      <c r="AQ290" s="1">
        <v>13.039815902709959</v>
      </c>
      <c r="AR290" s="11">
        <v>4.5409122208333094E-3</v>
      </c>
      <c r="AS290" s="24">
        <v>2858.589334487915</v>
      </c>
    </row>
    <row r="291" spans="1:45" ht="14.5" x14ac:dyDescent="0.35">
      <c r="A291">
        <v>284</v>
      </c>
      <c r="B291" t="s">
        <v>665</v>
      </c>
      <c r="C291" t="s">
        <v>1862</v>
      </c>
      <c r="D291" t="s">
        <v>1885</v>
      </c>
      <c r="E291" s="1">
        <v>0</v>
      </c>
      <c r="F291" s="1">
        <v>0</v>
      </c>
      <c r="G291" s="11">
        <v>0</v>
      </c>
      <c r="H291" s="1">
        <v>0</v>
      </c>
      <c r="I291" s="11">
        <v>0</v>
      </c>
      <c r="Q291" s="1">
        <v>0</v>
      </c>
      <c r="R291" s="11">
        <v>0</v>
      </c>
      <c r="S291" s="1">
        <v>0</v>
      </c>
      <c r="T291" s="11">
        <v>0</v>
      </c>
      <c r="W291" s="1">
        <v>0</v>
      </c>
      <c r="X291" s="11">
        <v>0</v>
      </c>
      <c r="Y291" s="1">
        <v>0</v>
      </c>
      <c r="Z291" s="11">
        <v>0</v>
      </c>
      <c r="AB291" s="1">
        <v>0</v>
      </c>
      <c r="AC291" s="11">
        <v>0</v>
      </c>
      <c r="AD291" s="24">
        <v>0</v>
      </c>
      <c r="AE291" s="1">
        <v>0</v>
      </c>
      <c r="AF291" s="11">
        <v>0</v>
      </c>
      <c r="AG291" s="24">
        <v>0</v>
      </c>
      <c r="AH291" s="1">
        <v>0</v>
      </c>
      <c r="AI291" s="11">
        <v>0</v>
      </c>
      <c r="AJ291" s="24">
        <v>0</v>
      </c>
      <c r="AK291" s="1">
        <v>0</v>
      </c>
      <c r="AL291" s="11">
        <v>0</v>
      </c>
      <c r="AM291" s="24">
        <v>0</v>
      </c>
      <c r="AN291" s="1">
        <v>0</v>
      </c>
      <c r="AO291" s="11">
        <v>0</v>
      </c>
      <c r="AP291" s="24">
        <v>0</v>
      </c>
      <c r="AQ291" s="1">
        <v>0</v>
      </c>
      <c r="AR291" s="11">
        <v>0</v>
      </c>
      <c r="AS291" s="24">
        <v>0</v>
      </c>
    </row>
    <row r="292" spans="1:45" ht="14.5" x14ac:dyDescent="0.35">
      <c r="A292">
        <v>285</v>
      </c>
      <c r="B292" t="s">
        <v>667</v>
      </c>
      <c r="C292" t="s">
        <v>1764</v>
      </c>
      <c r="D292" t="s">
        <v>1886</v>
      </c>
      <c r="E292" s="1">
        <v>5238.1376953125</v>
      </c>
      <c r="F292" s="1">
        <v>723.1136474609375</v>
      </c>
      <c r="G292" s="11">
        <v>0.13804785011818932</v>
      </c>
      <c r="H292" s="1">
        <v>4515.0240478515616</v>
      </c>
      <c r="I292" s="11">
        <v>0.86195214988181068</v>
      </c>
      <c r="Q292" s="1">
        <v>0</v>
      </c>
      <c r="R292" s="11">
        <v>0</v>
      </c>
      <c r="S292" s="1">
        <v>0</v>
      </c>
      <c r="T292" s="11">
        <v>0</v>
      </c>
      <c r="W292" s="1">
        <v>178.51776123046881</v>
      </c>
      <c r="X292" s="11">
        <v>3.4080387270120943E-2</v>
      </c>
      <c r="Y292" s="1">
        <v>0</v>
      </c>
      <c r="Z292" s="11">
        <v>0</v>
      </c>
      <c r="AB292" s="1">
        <v>111.27248382568359</v>
      </c>
      <c r="AC292" s="11">
        <v>2.1242756547858409E-2</v>
      </c>
      <c r="AD292" s="24">
        <v>5126.8652114868164</v>
      </c>
      <c r="AE292" s="1">
        <v>1168.23974609375</v>
      </c>
      <c r="AF292" s="11">
        <v>0.22302578016213348</v>
      </c>
      <c r="AG292" s="24">
        <v>4069.89794921875</v>
      </c>
      <c r="AH292" s="1">
        <v>4485.330078125</v>
      </c>
      <c r="AI292" s="11">
        <v>0.85628334706413467</v>
      </c>
      <c r="AJ292" s="24">
        <v>752.8076171875</v>
      </c>
      <c r="AK292" s="1">
        <v>4503.6533203125</v>
      </c>
      <c r="AL292" s="11">
        <v>0.85978139221936156</v>
      </c>
      <c r="AM292" s="24">
        <v>734.484375</v>
      </c>
      <c r="AN292" s="1">
        <v>0</v>
      </c>
      <c r="AO292" s="11">
        <v>0</v>
      </c>
      <c r="AP292" s="24">
        <v>5238.1376953125</v>
      </c>
      <c r="AQ292" s="1">
        <v>188.34819030761719</v>
      </c>
      <c r="AR292" s="11">
        <v>3.595709033692758E-2</v>
      </c>
      <c r="AS292" s="24">
        <v>5049.7895050048828</v>
      </c>
    </row>
    <row r="293" spans="1:45" ht="14.5" x14ac:dyDescent="0.35">
      <c r="A293">
        <v>286</v>
      </c>
      <c r="B293" t="s">
        <v>669</v>
      </c>
      <c r="C293" t="s">
        <v>1862</v>
      </c>
      <c r="D293" t="s">
        <v>171</v>
      </c>
      <c r="E293" s="1">
        <v>0</v>
      </c>
      <c r="F293" s="1">
        <v>0</v>
      </c>
      <c r="G293" s="11">
        <v>0</v>
      </c>
      <c r="H293" s="1">
        <v>0</v>
      </c>
      <c r="I293" s="11">
        <v>0</v>
      </c>
      <c r="Q293" s="1">
        <v>0</v>
      </c>
      <c r="R293" s="11">
        <v>0</v>
      </c>
      <c r="S293" s="1">
        <v>0</v>
      </c>
      <c r="T293" s="11">
        <v>0</v>
      </c>
      <c r="W293" s="1">
        <v>0</v>
      </c>
      <c r="X293" s="11">
        <v>0</v>
      </c>
      <c r="Y293" s="1">
        <v>0</v>
      </c>
      <c r="Z293" s="11">
        <v>0</v>
      </c>
      <c r="AB293" s="1">
        <v>0</v>
      </c>
      <c r="AC293" s="11">
        <v>0</v>
      </c>
      <c r="AD293" s="24">
        <v>0</v>
      </c>
      <c r="AE293" s="1">
        <v>0</v>
      </c>
      <c r="AF293" s="11">
        <v>0</v>
      </c>
      <c r="AG293" s="24">
        <v>0</v>
      </c>
      <c r="AH293" s="1">
        <v>0</v>
      </c>
      <c r="AI293" s="11">
        <v>0</v>
      </c>
      <c r="AJ293" s="24">
        <v>0</v>
      </c>
      <c r="AK293" s="1">
        <v>0</v>
      </c>
      <c r="AL293" s="11">
        <v>0</v>
      </c>
      <c r="AM293" s="24">
        <v>0</v>
      </c>
      <c r="AN293" s="1">
        <v>0</v>
      </c>
      <c r="AO293" s="11">
        <v>0</v>
      </c>
      <c r="AP293" s="24">
        <v>0</v>
      </c>
      <c r="AQ293" s="1">
        <v>0</v>
      </c>
      <c r="AR293" s="11">
        <v>0</v>
      </c>
      <c r="AS293" s="24">
        <v>0</v>
      </c>
    </row>
    <row r="294" spans="1:45" ht="14.5" x14ac:dyDescent="0.35">
      <c r="A294">
        <v>287</v>
      </c>
      <c r="B294" t="s">
        <v>670</v>
      </c>
      <c r="C294" t="s">
        <v>1751</v>
      </c>
      <c r="D294" t="s">
        <v>1887</v>
      </c>
      <c r="E294" s="1">
        <v>0</v>
      </c>
      <c r="F294" s="1">
        <v>0</v>
      </c>
      <c r="G294" s="11">
        <v>0</v>
      </c>
      <c r="H294" s="1">
        <v>0</v>
      </c>
      <c r="I294" s="11">
        <v>0</v>
      </c>
      <c r="Q294" s="1">
        <v>0</v>
      </c>
      <c r="R294" s="11">
        <v>0</v>
      </c>
      <c r="S294" s="1">
        <v>0</v>
      </c>
      <c r="T294" s="11">
        <v>0</v>
      </c>
      <c r="W294" s="1">
        <v>0</v>
      </c>
      <c r="X294" s="11">
        <v>0</v>
      </c>
      <c r="Y294" s="1">
        <v>0</v>
      </c>
      <c r="Z294" s="11">
        <v>0</v>
      </c>
      <c r="AB294" s="1">
        <v>0</v>
      </c>
      <c r="AC294" s="11">
        <v>0</v>
      </c>
      <c r="AD294" s="24">
        <v>0</v>
      </c>
      <c r="AE294" s="1">
        <v>0</v>
      </c>
      <c r="AF294" s="11">
        <v>0</v>
      </c>
      <c r="AG294" s="24">
        <v>0</v>
      </c>
      <c r="AH294" s="1">
        <v>0</v>
      </c>
      <c r="AI294" s="11">
        <v>0</v>
      </c>
      <c r="AJ294" s="24">
        <v>0</v>
      </c>
      <c r="AK294" s="1">
        <v>0</v>
      </c>
      <c r="AL294" s="11">
        <v>0</v>
      </c>
      <c r="AM294" s="24">
        <v>0</v>
      </c>
      <c r="AN294" s="1">
        <v>0</v>
      </c>
      <c r="AO294" s="11">
        <v>0</v>
      </c>
      <c r="AP294" s="24">
        <v>0</v>
      </c>
      <c r="AQ294" s="1">
        <v>0</v>
      </c>
      <c r="AR294" s="11">
        <v>0</v>
      </c>
      <c r="AS294" s="24">
        <v>0</v>
      </c>
    </row>
    <row r="295" spans="1:45" ht="14.5" x14ac:dyDescent="0.35">
      <c r="A295">
        <v>288</v>
      </c>
      <c r="B295" t="s">
        <v>671</v>
      </c>
      <c r="C295" t="s">
        <v>1649</v>
      </c>
      <c r="D295" t="s">
        <v>1888</v>
      </c>
      <c r="E295" s="1">
        <v>63002.99609375</v>
      </c>
      <c r="F295" s="1">
        <v>60058.109375</v>
      </c>
      <c r="G295" s="11">
        <v>0.95325798928089167</v>
      </c>
      <c r="H295" s="1">
        <v>2944.88671875</v>
      </c>
      <c r="I295" s="11">
        <v>4.6742010719108273E-2</v>
      </c>
      <c r="Q295" s="1">
        <v>35780.66796875</v>
      </c>
      <c r="R295" s="11">
        <v>0.56792010201399767</v>
      </c>
      <c r="S295" s="1">
        <v>19155.525390625</v>
      </c>
      <c r="T295" s="11">
        <v>0.30404149926649693</v>
      </c>
      <c r="W295" s="1">
        <v>0</v>
      </c>
      <c r="X295" s="11">
        <v>0</v>
      </c>
      <c r="Y295" s="1">
        <v>0</v>
      </c>
      <c r="Z295" s="11">
        <v>0</v>
      </c>
      <c r="AB295" s="1">
        <v>786.33099365234375</v>
      </c>
      <c r="AC295" s="11">
        <v>1.2480850791322108E-2</v>
      </c>
      <c r="AD295" s="24">
        <v>62216.665100097656</v>
      </c>
      <c r="AE295" s="1">
        <v>0</v>
      </c>
      <c r="AF295" s="11">
        <v>0</v>
      </c>
      <c r="AG295" s="24">
        <v>63002.99609375</v>
      </c>
      <c r="AH295" s="1">
        <v>92.437049865722656</v>
      </c>
      <c r="AI295" s="11">
        <v>1.46718498479301E-3</v>
      </c>
      <c r="AJ295" s="24">
        <v>62910.559043884277</v>
      </c>
      <c r="AK295" s="1">
        <v>786.33099365234375</v>
      </c>
      <c r="AL295" s="11">
        <v>1.2480850791322108E-2</v>
      </c>
      <c r="AM295" s="24">
        <v>62216.665100097656</v>
      </c>
      <c r="AN295" s="1">
        <v>0</v>
      </c>
      <c r="AO295" s="11">
        <v>0</v>
      </c>
      <c r="AP295" s="24">
        <v>63002.99609375</v>
      </c>
      <c r="AQ295" s="1">
        <v>2262.645751953125</v>
      </c>
      <c r="AR295" s="11">
        <v>3.5913304005197669E-2</v>
      </c>
      <c r="AS295" s="24">
        <v>60740.350341796875</v>
      </c>
    </row>
    <row r="296" spans="1:45" ht="14.5" x14ac:dyDescent="0.35">
      <c r="A296">
        <v>289</v>
      </c>
      <c r="B296" t="s">
        <v>673</v>
      </c>
      <c r="C296" t="s">
        <v>1862</v>
      </c>
      <c r="D296" t="s">
        <v>1889</v>
      </c>
      <c r="E296" s="1">
        <v>0</v>
      </c>
      <c r="F296" s="1">
        <v>0</v>
      </c>
      <c r="G296" s="11">
        <v>0</v>
      </c>
      <c r="H296" s="1">
        <v>0</v>
      </c>
      <c r="I296" s="11">
        <v>0</v>
      </c>
      <c r="Q296" s="1">
        <v>0</v>
      </c>
      <c r="R296" s="11">
        <v>0</v>
      </c>
      <c r="S296" s="1">
        <v>0</v>
      </c>
      <c r="T296" s="11">
        <v>0</v>
      </c>
      <c r="W296" s="1">
        <v>0</v>
      </c>
      <c r="X296" s="11">
        <v>0</v>
      </c>
      <c r="Y296" s="1">
        <v>0</v>
      </c>
      <c r="Z296" s="11">
        <v>0</v>
      </c>
      <c r="AB296" s="1">
        <v>0</v>
      </c>
      <c r="AC296" s="11">
        <v>0</v>
      </c>
      <c r="AD296" s="24">
        <v>0</v>
      </c>
      <c r="AE296" s="1">
        <v>0</v>
      </c>
      <c r="AF296" s="11">
        <v>0</v>
      </c>
      <c r="AG296" s="24">
        <v>0</v>
      </c>
      <c r="AH296" s="1">
        <v>0</v>
      </c>
      <c r="AI296" s="11">
        <v>0</v>
      </c>
      <c r="AJ296" s="24">
        <v>0</v>
      </c>
      <c r="AK296" s="1">
        <v>0</v>
      </c>
      <c r="AL296" s="11">
        <v>0</v>
      </c>
      <c r="AM296" s="24">
        <v>0</v>
      </c>
      <c r="AN296" s="1">
        <v>0</v>
      </c>
      <c r="AO296" s="11">
        <v>0</v>
      </c>
      <c r="AP296" s="24">
        <v>0</v>
      </c>
      <c r="AQ296" s="1">
        <v>0</v>
      </c>
      <c r="AR296" s="11">
        <v>0</v>
      </c>
      <c r="AS296" s="24">
        <v>0</v>
      </c>
    </row>
    <row r="297" spans="1:45" ht="14.5" x14ac:dyDescent="0.35">
      <c r="A297">
        <v>290</v>
      </c>
      <c r="B297" t="s">
        <v>674</v>
      </c>
      <c r="C297" t="s">
        <v>1649</v>
      </c>
      <c r="D297" t="s">
        <v>1890</v>
      </c>
      <c r="E297" s="1">
        <v>47346.0234375</v>
      </c>
      <c r="F297" s="1">
        <v>8506.697265625</v>
      </c>
      <c r="G297" s="11">
        <v>0.1796707864358329</v>
      </c>
      <c r="H297" s="1">
        <v>38839.326171875</v>
      </c>
      <c r="I297" s="11">
        <v>0.8203292135641671</v>
      </c>
      <c r="Q297" s="1">
        <v>11507.0166015625</v>
      </c>
      <c r="R297" s="11">
        <v>0.24304082510229288</v>
      </c>
      <c r="S297" s="1">
        <v>3687.964111328125</v>
      </c>
      <c r="T297" s="11">
        <v>7.7893851343112067E-2</v>
      </c>
      <c r="W297" s="1">
        <v>1294.577880859375</v>
      </c>
      <c r="X297" s="11">
        <v>2.734290626473217E-2</v>
      </c>
      <c r="Y297" s="1">
        <v>0</v>
      </c>
      <c r="Z297" s="11">
        <v>0</v>
      </c>
      <c r="AB297" s="1">
        <v>37350.45703125</v>
      </c>
      <c r="AC297" s="11">
        <v>0.78888266256521344</v>
      </c>
      <c r="AD297" s="24">
        <v>9995.56640625</v>
      </c>
      <c r="AE297" s="1">
        <v>1624.310913085938</v>
      </c>
      <c r="AF297" s="11">
        <v>3.430722994572373E-2</v>
      </c>
      <c r="AG297" s="24">
        <v>45721.712524414063</v>
      </c>
      <c r="AH297" s="1">
        <v>5707.8046875</v>
      </c>
      <c r="AI297" s="11">
        <v>0.1205551020569804</v>
      </c>
      <c r="AJ297" s="24">
        <v>41638.21875</v>
      </c>
      <c r="AK297" s="1">
        <v>38141.5625</v>
      </c>
      <c r="AL297" s="11">
        <v>0.80559167868341641</v>
      </c>
      <c r="AM297" s="24">
        <v>9204.4609375</v>
      </c>
      <c r="AN297" s="1">
        <v>11396.869140625</v>
      </c>
      <c r="AO297" s="11">
        <v>0.24071438978755311</v>
      </c>
      <c r="AP297" s="24">
        <v>35949.154296875</v>
      </c>
      <c r="AQ297" s="1">
        <v>3094.934326171875</v>
      </c>
      <c r="AR297" s="11">
        <v>6.5368411145603406E-2</v>
      </c>
      <c r="AS297" s="24">
        <v>44251.089111328125</v>
      </c>
    </row>
    <row r="298" spans="1:45" ht="14.5" x14ac:dyDescent="0.35">
      <c r="A298">
        <v>291</v>
      </c>
      <c r="B298" t="s">
        <v>676</v>
      </c>
      <c r="C298" t="s">
        <v>1862</v>
      </c>
      <c r="D298" t="s">
        <v>1891</v>
      </c>
      <c r="E298" s="1">
        <v>0</v>
      </c>
      <c r="F298" s="1">
        <v>0</v>
      </c>
      <c r="G298" s="11">
        <v>0</v>
      </c>
      <c r="H298" s="1">
        <v>0</v>
      </c>
      <c r="I298" s="11">
        <v>0</v>
      </c>
      <c r="Q298" s="1">
        <v>0</v>
      </c>
      <c r="R298" s="11">
        <v>0</v>
      </c>
      <c r="S298" s="1">
        <v>0</v>
      </c>
      <c r="T298" s="11">
        <v>0</v>
      </c>
      <c r="W298" s="1">
        <v>0</v>
      </c>
      <c r="X298" s="11">
        <v>0</v>
      </c>
      <c r="Y298" s="1">
        <v>0</v>
      </c>
      <c r="Z298" s="11">
        <v>0</v>
      </c>
      <c r="AB298" s="1">
        <v>0</v>
      </c>
      <c r="AC298" s="11">
        <v>0</v>
      </c>
      <c r="AD298" s="24">
        <v>0</v>
      </c>
      <c r="AE298" s="1">
        <v>0</v>
      </c>
      <c r="AF298" s="11">
        <v>0</v>
      </c>
      <c r="AG298" s="24">
        <v>0</v>
      </c>
      <c r="AH298" s="1">
        <v>0</v>
      </c>
      <c r="AI298" s="11">
        <v>0</v>
      </c>
      <c r="AJ298" s="24">
        <v>0</v>
      </c>
      <c r="AK298" s="1">
        <v>0</v>
      </c>
      <c r="AL298" s="11">
        <v>0</v>
      </c>
      <c r="AM298" s="24">
        <v>0</v>
      </c>
      <c r="AN298" s="1">
        <v>0</v>
      </c>
      <c r="AO298" s="11">
        <v>0</v>
      </c>
      <c r="AP298" s="24">
        <v>0</v>
      </c>
      <c r="AQ298" s="1">
        <v>0</v>
      </c>
      <c r="AR298" s="11">
        <v>0</v>
      </c>
      <c r="AS298" s="24">
        <v>0</v>
      </c>
    </row>
    <row r="299" spans="1:45" ht="14.5" x14ac:dyDescent="0.35">
      <c r="A299">
        <v>292</v>
      </c>
      <c r="B299" t="s">
        <v>678</v>
      </c>
      <c r="C299" t="s">
        <v>1862</v>
      </c>
      <c r="D299" t="s">
        <v>1892</v>
      </c>
      <c r="E299" s="1">
        <v>0</v>
      </c>
      <c r="F299" s="1">
        <v>0</v>
      </c>
      <c r="G299" s="11">
        <v>0</v>
      </c>
      <c r="H299" s="1">
        <v>0</v>
      </c>
      <c r="I299" s="11">
        <v>0</v>
      </c>
      <c r="Q299" s="1">
        <v>0</v>
      </c>
      <c r="R299" s="11">
        <v>0</v>
      </c>
      <c r="S299" s="1">
        <v>0</v>
      </c>
      <c r="T299" s="11">
        <v>0</v>
      </c>
      <c r="W299" s="1">
        <v>0</v>
      </c>
      <c r="X299" s="11">
        <v>0</v>
      </c>
      <c r="Y299" s="1">
        <v>0</v>
      </c>
      <c r="Z299" s="11">
        <v>0</v>
      </c>
      <c r="AB299" s="1">
        <v>0</v>
      </c>
      <c r="AC299" s="11">
        <v>0</v>
      </c>
      <c r="AD299" s="24">
        <v>0</v>
      </c>
      <c r="AE299" s="1">
        <v>0</v>
      </c>
      <c r="AF299" s="11">
        <v>0</v>
      </c>
      <c r="AG299" s="24">
        <v>0</v>
      </c>
      <c r="AH299" s="1">
        <v>0</v>
      </c>
      <c r="AI299" s="11">
        <v>0</v>
      </c>
      <c r="AJ299" s="24">
        <v>0</v>
      </c>
      <c r="AK299" s="1">
        <v>0</v>
      </c>
      <c r="AL299" s="11">
        <v>0</v>
      </c>
      <c r="AM299" s="24">
        <v>0</v>
      </c>
      <c r="AN299" s="1">
        <v>0</v>
      </c>
      <c r="AO299" s="11">
        <v>0</v>
      </c>
      <c r="AP299" s="24">
        <v>0</v>
      </c>
      <c r="AQ299" s="1">
        <v>0</v>
      </c>
      <c r="AR299" s="11">
        <v>0</v>
      </c>
      <c r="AS299" s="24">
        <v>0</v>
      </c>
    </row>
    <row r="300" spans="1:45" ht="14.5" x14ac:dyDescent="0.35">
      <c r="A300">
        <v>293</v>
      </c>
      <c r="B300" t="s">
        <v>680</v>
      </c>
      <c r="D300" t="s">
        <v>1893</v>
      </c>
      <c r="E300" s="1">
        <v>13181.9599609375</v>
      </c>
      <c r="F300" s="1">
        <v>312.25628662109381</v>
      </c>
      <c r="G300" s="11">
        <v>2.368815316890752E-2</v>
      </c>
      <c r="H300" s="1">
        <v>12869.70367431641</v>
      </c>
      <c r="I300" s="11">
        <v>0.97631184683109251</v>
      </c>
      <c r="Q300" s="1">
        <v>1246.417846679688</v>
      </c>
      <c r="R300" s="11">
        <v>9.4554819645427168E-2</v>
      </c>
      <c r="S300" s="1">
        <v>662.75433349609375</v>
      </c>
      <c r="T300" s="11">
        <v>5.0277374188667977E-2</v>
      </c>
      <c r="W300" s="1">
        <v>10245.5576171875</v>
      </c>
      <c r="X300" s="11">
        <v>0.77724083880913541</v>
      </c>
      <c r="Y300" s="1">
        <v>0</v>
      </c>
      <c r="Z300" s="11">
        <v>0</v>
      </c>
      <c r="AB300" s="1">
        <v>12491.556640625</v>
      </c>
      <c r="AC300" s="11">
        <v>0.94762513902648815</v>
      </c>
      <c r="AD300" s="24">
        <v>690.4033203125</v>
      </c>
      <c r="AE300" s="1">
        <v>3881.615234375</v>
      </c>
      <c r="AF300" s="11">
        <v>0.2944641954517771</v>
      </c>
      <c r="AG300" s="24">
        <v>9300.3447265625</v>
      </c>
      <c r="AH300" s="1">
        <v>8487.9296875</v>
      </c>
      <c r="AI300" s="11">
        <v>0.64390498170625132</v>
      </c>
      <c r="AJ300" s="24">
        <v>4694.0302734375</v>
      </c>
      <c r="AK300" s="1">
        <v>12855.5341796875</v>
      </c>
      <c r="AL300" s="11">
        <v>0.97523693121377197</v>
      </c>
      <c r="AM300" s="24">
        <v>326.42578125</v>
      </c>
      <c r="AN300" s="1">
        <v>9971.005859375</v>
      </c>
      <c r="AO300" s="11">
        <v>0.75641299844047338</v>
      </c>
      <c r="AP300" s="24">
        <v>3210.9541015625</v>
      </c>
      <c r="AQ300" s="1">
        <v>462.84420776367188</v>
      </c>
      <c r="AR300" s="11">
        <v>3.5111941557646367E-2</v>
      </c>
      <c r="AS300" s="24">
        <v>12719.115753173828</v>
      </c>
    </row>
    <row r="301" spans="1:45" ht="14.5" x14ac:dyDescent="0.35">
      <c r="A301">
        <v>294</v>
      </c>
      <c r="B301" t="s">
        <v>681</v>
      </c>
      <c r="C301" t="s">
        <v>1649</v>
      </c>
      <c r="D301" t="s">
        <v>1894</v>
      </c>
      <c r="E301" s="1">
        <v>0</v>
      </c>
      <c r="F301" s="1">
        <v>0</v>
      </c>
      <c r="G301" s="11">
        <v>0</v>
      </c>
      <c r="H301" s="1">
        <v>0</v>
      </c>
      <c r="I301" s="11">
        <v>0</v>
      </c>
      <c r="Q301" s="1">
        <v>0</v>
      </c>
      <c r="R301" s="11">
        <v>0</v>
      </c>
      <c r="S301" s="1">
        <v>0</v>
      </c>
      <c r="T301" s="11">
        <v>0</v>
      </c>
      <c r="W301" s="1">
        <v>0</v>
      </c>
      <c r="X301" s="11">
        <v>0</v>
      </c>
      <c r="Y301" s="1">
        <v>0</v>
      </c>
      <c r="Z301" s="11">
        <v>0</v>
      </c>
      <c r="AB301" s="1">
        <v>0</v>
      </c>
      <c r="AC301" s="11">
        <v>0</v>
      </c>
      <c r="AD301" s="24">
        <v>0</v>
      </c>
      <c r="AE301" s="1">
        <v>0</v>
      </c>
      <c r="AF301" s="11">
        <v>0</v>
      </c>
      <c r="AG301" s="24">
        <v>0</v>
      </c>
      <c r="AH301" s="1">
        <v>0</v>
      </c>
      <c r="AI301" s="11">
        <v>0</v>
      </c>
      <c r="AJ301" s="24">
        <v>0</v>
      </c>
      <c r="AK301" s="1">
        <v>0</v>
      </c>
      <c r="AL301" s="11">
        <v>0</v>
      </c>
      <c r="AM301" s="24">
        <v>0</v>
      </c>
      <c r="AN301" s="1">
        <v>0</v>
      </c>
      <c r="AO301" s="11">
        <v>0</v>
      </c>
      <c r="AP301" s="24">
        <v>0</v>
      </c>
      <c r="AQ301" s="1">
        <v>0</v>
      </c>
      <c r="AR301" s="11">
        <v>0</v>
      </c>
      <c r="AS301" s="24">
        <v>0</v>
      </c>
    </row>
    <row r="302" spans="1:45" ht="14.5" x14ac:dyDescent="0.35">
      <c r="A302">
        <v>295</v>
      </c>
      <c r="B302" t="s">
        <v>683</v>
      </c>
      <c r="C302" t="s">
        <v>1628</v>
      </c>
      <c r="D302" t="s">
        <v>1895</v>
      </c>
      <c r="E302" s="1">
        <v>156.63957214355469</v>
      </c>
      <c r="F302" s="1">
        <v>35.946163177490227</v>
      </c>
      <c r="G302" s="11">
        <v>0.22948328245270511</v>
      </c>
      <c r="H302" s="1">
        <v>120.6934089660645</v>
      </c>
      <c r="I302" s="11">
        <v>0.77051671754729478</v>
      </c>
      <c r="Q302" s="1">
        <v>35.610889434814453</v>
      </c>
      <c r="R302" s="11">
        <v>0.2273428671152033</v>
      </c>
      <c r="S302" s="1">
        <v>94.78631591796875</v>
      </c>
      <c r="T302" s="11">
        <v>0.60512369014325706</v>
      </c>
      <c r="W302" s="1">
        <v>0</v>
      </c>
      <c r="X302" s="11">
        <v>0</v>
      </c>
      <c r="Y302" s="1">
        <v>0</v>
      </c>
      <c r="Z302" s="11">
        <v>0</v>
      </c>
      <c r="AB302" s="1">
        <v>0</v>
      </c>
      <c r="AC302" s="11">
        <v>0</v>
      </c>
      <c r="AD302" s="24">
        <v>156.63957214355469</v>
      </c>
      <c r="AE302" s="1">
        <v>0</v>
      </c>
      <c r="AF302" s="11">
        <v>0</v>
      </c>
      <c r="AG302" s="24">
        <v>156.63957214355469</v>
      </c>
      <c r="AH302" s="1">
        <v>120.6933975219727</v>
      </c>
      <c r="AI302" s="11">
        <v>0.77051664448726531</v>
      </c>
      <c r="AJ302" s="24">
        <v>35.946174621581989</v>
      </c>
      <c r="AK302" s="1">
        <v>120.6933975219727</v>
      </c>
      <c r="AL302" s="11">
        <v>0.77051664448726531</v>
      </c>
      <c r="AM302" s="24">
        <v>35.946174621581989</v>
      </c>
      <c r="AN302" s="1">
        <v>0</v>
      </c>
      <c r="AO302" s="11">
        <v>0</v>
      </c>
      <c r="AP302" s="24">
        <v>156.63957214355469</v>
      </c>
      <c r="AQ302" s="1">
        <v>18.01828575134277</v>
      </c>
      <c r="AR302" s="11">
        <v>0.1150302283437652</v>
      </c>
      <c r="AS302" s="24">
        <v>138.62128639221191</v>
      </c>
    </row>
    <row r="303" spans="1:45" ht="14.5" x14ac:dyDescent="0.35">
      <c r="A303">
        <v>296</v>
      </c>
      <c r="B303" t="s">
        <v>685</v>
      </c>
      <c r="C303" t="s">
        <v>1649</v>
      </c>
      <c r="D303" t="s">
        <v>1896</v>
      </c>
      <c r="E303" s="1">
        <v>0</v>
      </c>
      <c r="F303" s="1">
        <v>0</v>
      </c>
      <c r="G303" s="11">
        <v>0</v>
      </c>
      <c r="H303" s="1">
        <v>0</v>
      </c>
      <c r="I303" s="11">
        <v>0</v>
      </c>
      <c r="Q303" s="1">
        <v>0</v>
      </c>
      <c r="R303" s="11">
        <v>0</v>
      </c>
      <c r="S303" s="1">
        <v>0</v>
      </c>
      <c r="T303" s="11">
        <v>0</v>
      </c>
      <c r="W303" s="1">
        <v>0</v>
      </c>
      <c r="X303" s="11">
        <v>0</v>
      </c>
      <c r="Y303" s="1">
        <v>0</v>
      </c>
      <c r="Z303" s="11">
        <v>0</v>
      </c>
      <c r="AB303" s="1">
        <v>0</v>
      </c>
      <c r="AC303" s="11">
        <v>0</v>
      </c>
      <c r="AD303" s="24">
        <v>0</v>
      </c>
      <c r="AE303" s="1">
        <v>0</v>
      </c>
      <c r="AF303" s="11">
        <v>0</v>
      </c>
      <c r="AG303" s="24">
        <v>0</v>
      </c>
      <c r="AH303" s="1">
        <v>0</v>
      </c>
      <c r="AI303" s="11">
        <v>0</v>
      </c>
      <c r="AJ303" s="24">
        <v>0</v>
      </c>
      <c r="AK303" s="1">
        <v>0</v>
      </c>
      <c r="AL303" s="11">
        <v>0</v>
      </c>
      <c r="AM303" s="24">
        <v>0</v>
      </c>
      <c r="AN303" s="1">
        <v>0</v>
      </c>
      <c r="AO303" s="11">
        <v>0</v>
      </c>
      <c r="AP303" s="24">
        <v>0</v>
      </c>
      <c r="AQ303" s="1">
        <v>0</v>
      </c>
      <c r="AR303" s="11">
        <v>0</v>
      </c>
      <c r="AS303" s="24">
        <v>0</v>
      </c>
    </row>
    <row r="304" spans="1:45" ht="14.5" x14ac:dyDescent="0.35">
      <c r="A304">
        <v>297</v>
      </c>
      <c r="B304" t="s">
        <v>687</v>
      </c>
      <c r="C304" t="s">
        <v>1667</v>
      </c>
      <c r="D304" t="s">
        <v>1897</v>
      </c>
      <c r="E304" s="1">
        <v>48474.9375</v>
      </c>
      <c r="F304" s="1">
        <v>5431.29931640625</v>
      </c>
      <c r="G304" s="11">
        <v>0.1120434516580088</v>
      </c>
      <c r="H304" s="1">
        <v>43043.63818359375</v>
      </c>
      <c r="I304" s="11">
        <v>0.88795654834199111</v>
      </c>
      <c r="Q304" s="1">
        <v>120.20119476318359</v>
      </c>
      <c r="R304" s="11">
        <v>2.4796565186532438E-3</v>
      </c>
      <c r="S304" s="1">
        <v>0</v>
      </c>
      <c r="T304" s="11">
        <v>0</v>
      </c>
      <c r="W304" s="1">
        <v>6427.28515625</v>
      </c>
      <c r="X304" s="11">
        <v>0.1325898595794992</v>
      </c>
      <c r="Y304" s="1">
        <v>42047.62109375</v>
      </c>
      <c r="Z304" s="11">
        <v>0.86740949575747262</v>
      </c>
      <c r="AB304" s="1">
        <v>100.8004608154297</v>
      </c>
      <c r="AC304" s="11">
        <v>2.0794345699863908E-3</v>
      </c>
      <c r="AD304" s="24">
        <v>48374.13703918457</v>
      </c>
      <c r="AE304" s="1">
        <v>13842.173828125</v>
      </c>
      <c r="AF304" s="11">
        <v>0.28555320629603698</v>
      </c>
      <c r="AG304" s="24">
        <v>34632.763671875</v>
      </c>
      <c r="AH304" s="1">
        <v>21407.193359375</v>
      </c>
      <c r="AI304" s="11">
        <v>0.44161363507431028</v>
      </c>
      <c r="AJ304" s="24">
        <v>27067.744140625</v>
      </c>
      <c r="AK304" s="1">
        <v>23750.044921875</v>
      </c>
      <c r="AL304" s="11">
        <v>0.48994482812639012</v>
      </c>
      <c r="AM304" s="24">
        <v>24724.892578125</v>
      </c>
      <c r="AN304" s="1">
        <v>35665.44140625</v>
      </c>
      <c r="AO304" s="11">
        <v>0.73575012667628503</v>
      </c>
      <c r="AP304" s="24">
        <v>12809.49609375</v>
      </c>
      <c r="AQ304" s="1">
        <v>1165.451782226562</v>
      </c>
      <c r="AR304" s="11">
        <v>2.404235760441285E-2</v>
      </c>
      <c r="AS304" s="24">
        <v>47309.485717773438</v>
      </c>
    </row>
    <row r="305" spans="1:45" ht="14.5" x14ac:dyDescent="0.35">
      <c r="A305">
        <v>298</v>
      </c>
      <c r="B305" t="s">
        <v>688</v>
      </c>
      <c r="C305" t="s">
        <v>1667</v>
      </c>
      <c r="D305" t="s">
        <v>1898</v>
      </c>
      <c r="E305" s="1">
        <v>48397.75390625</v>
      </c>
      <c r="F305" s="1">
        <v>28182.076171875</v>
      </c>
      <c r="G305" s="11">
        <v>0.58230132386857769</v>
      </c>
      <c r="H305" s="1">
        <v>20215.677734375</v>
      </c>
      <c r="I305" s="11">
        <v>0.41769867613142236</v>
      </c>
      <c r="Q305" s="1">
        <v>3081.31494140625</v>
      </c>
      <c r="R305" s="11">
        <v>6.3666486411228587E-2</v>
      </c>
      <c r="S305" s="1">
        <v>26880.458984375</v>
      </c>
      <c r="T305" s="11">
        <v>0.55540715869675317</v>
      </c>
      <c r="W305" s="1">
        <v>0</v>
      </c>
      <c r="X305" s="11">
        <v>0</v>
      </c>
      <c r="Y305" s="1">
        <v>0</v>
      </c>
      <c r="Z305" s="11">
        <v>0</v>
      </c>
      <c r="AB305" s="1">
        <v>0</v>
      </c>
      <c r="AC305" s="11">
        <v>0</v>
      </c>
      <c r="AD305" s="24">
        <v>48397.75390625</v>
      </c>
      <c r="AE305" s="1">
        <v>17526.181640625</v>
      </c>
      <c r="AF305" s="11">
        <v>0.36212799615813795</v>
      </c>
      <c r="AG305" s="24">
        <v>30871.572265625</v>
      </c>
      <c r="AH305" s="1">
        <v>17526.181640625</v>
      </c>
      <c r="AI305" s="11">
        <v>0.36212799615813795</v>
      </c>
      <c r="AJ305" s="24">
        <v>30871.572265625</v>
      </c>
      <c r="AK305" s="1">
        <v>17526.181640625</v>
      </c>
      <c r="AL305" s="11">
        <v>0.36212799615813795</v>
      </c>
      <c r="AM305" s="24">
        <v>30871.572265625</v>
      </c>
      <c r="AN305" s="1">
        <v>6010.4306640625</v>
      </c>
      <c r="AO305" s="11">
        <v>0.1241882149263609</v>
      </c>
      <c r="AP305" s="24">
        <v>42387.3232421875</v>
      </c>
      <c r="AQ305" s="1">
        <v>4157.3916015625</v>
      </c>
      <c r="AR305" s="11">
        <v>8.5900507069308893E-2</v>
      </c>
      <c r="AS305" s="24">
        <v>44240.3623046875</v>
      </c>
    </row>
    <row r="306" spans="1:45" ht="14.5" x14ac:dyDescent="0.35">
      <c r="A306">
        <v>299</v>
      </c>
      <c r="B306" t="s">
        <v>690</v>
      </c>
      <c r="C306" t="s">
        <v>1640</v>
      </c>
      <c r="D306" t="s">
        <v>1899</v>
      </c>
      <c r="E306" s="1">
        <v>32345.58203125</v>
      </c>
      <c r="F306" s="1">
        <v>6212.37060546875</v>
      </c>
      <c r="G306" s="11">
        <v>0.19206241518445388</v>
      </c>
      <c r="H306" s="1">
        <v>26133.21142578125</v>
      </c>
      <c r="I306" s="11">
        <v>0.80793758481554623</v>
      </c>
      <c r="Q306" s="1">
        <v>40.475864410400391</v>
      </c>
      <c r="R306" s="11">
        <v>1.2513568119224289E-3</v>
      </c>
      <c r="S306" s="1">
        <v>0</v>
      </c>
      <c r="T306" s="11">
        <v>0</v>
      </c>
      <c r="W306" s="1">
        <v>88.805168151855469</v>
      </c>
      <c r="X306" s="11">
        <v>2.7455115219771971E-3</v>
      </c>
      <c r="Y306" s="1">
        <v>0</v>
      </c>
      <c r="Z306" s="11">
        <v>0</v>
      </c>
      <c r="AB306" s="1">
        <v>8216.6259765625</v>
      </c>
      <c r="AC306" s="11">
        <v>0.25402622122007817</v>
      </c>
      <c r="AD306" s="24">
        <v>24128.9560546875</v>
      </c>
      <c r="AE306" s="1">
        <v>2683.600830078125</v>
      </c>
      <c r="AF306" s="11">
        <v>8.296653396081792E-2</v>
      </c>
      <c r="AG306" s="24">
        <v>29661.981201171875</v>
      </c>
      <c r="AH306" s="1">
        <v>2587.180419921875</v>
      </c>
      <c r="AI306" s="11">
        <v>7.9985588678612288E-2</v>
      </c>
      <c r="AJ306" s="24">
        <v>29758.401611328125</v>
      </c>
      <c r="AK306" s="1">
        <v>11382.625</v>
      </c>
      <c r="AL306" s="11">
        <v>0.35190663717236315</v>
      </c>
      <c r="AM306" s="24">
        <v>20962.95703125</v>
      </c>
      <c r="AN306" s="1">
        <v>21368.626953125</v>
      </c>
      <c r="AO306" s="11">
        <v>0.6606351041227253</v>
      </c>
      <c r="AP306" s="24">
        <v>10976.955078125</v>
      </c>
      <c r="AQ306" s="1">
        <v>27.653450012207031</v>
      </c>
      <c r="AR306" s="11">
        <v>8.5493746829134922E-4</v>
      </c>
      <c r="AS306" s="24">
        <v>32317.928581237793</v>
      </c>
    </row>
    <row r="307" spans="1:45" ht="14.5" x14ac:dyDescent="0.35">
      <c r="A307">
        <v>300</v>
      </c>
      <c r="B307" t="s">
        <v>691</v>
      </c>
      <c r="C307" t="s">
        <v>1649</v>
      </c>
      <c r="E307" s="1">
        <v>15401.3681640625</v>
      </c>
      <c r="F307" s="1">
        <v>1311.748168945312</v>
      </c>
      <c r="G307" s="11">
        <v>8.5170885792220818E-2</v>
      </c>
      <c r="H307" s="1">
        <v>14089.619995117189</v>
      </c>
      <c r="I307" s="11">
        <v>0.91482911420777924</v>
      </c>
      <c r="Q307" s="1">
        <v>2345.806884765625</v>
      </c>
      <c r="R307" s="11">
        <v>0.15231159074810791</v>
      </c>
      <c r="S307" s="1">
        <v>1601.776245117188</v>
      </c>
      <c r="T307" s="11">
        <v>0.1040022047427427</v>
      </c>
      <c r="W307" s="1">
        <v>10257.05078125</v>
      </c>
      <c r="X307" s="11">
        <v>0.66598309137130873</v>
      </c>
      <c r="Y307" s="1">
        <v>0</v>
      </c>
      <c r="Z307" s="11">
        <v>0</v>
      </c>
      <c r="AB307" s="1">
        <v>13693.6142578125</v>
      </c>
      <c r="AC307" s="11">
        <v>0.88911674027539533</v>
      </c>
      <c r="AD307" s="24">
        <v>1707.75390625</v>
      </c>
      <c r="AE307" s="1">
        <v>3959.62890625</v>
      </c>
      <c r="AF307" s="11">
        <v>0.25709591927614489</v>
      </c>
      <c r="AG307" s="24">
        <v>11441.7392578125</v>
      </c>
      <c r="AH307" s="1">
        <v>8517.3681640625</v>
      </c>
      <c r="AI307" s="11">
        <v>0.55302672290744259</v>
      </c>
      <c r="AJ307" s="24">
        <v>6884</v>
      </c>
      <c r="AK307" s="1">
        <v>14057.591796875</v>
      </c>
      <c r="AL307" s="11">
        <v>0.91274954582781409</v>
      </c>
      <c r="AM307" s="24">
        <v>1343.7763671875</v>
      </c>
      <c r="AN307" s="1">
        <v>9979.4931640625</v>
      </c>
      <c r="AO307" s="11">
        <v>0.64796147054964992</v>
      </c>
      <c r="AP307" s="24">
        <v>5421.875</v>
      </c>
      <c r="AQ307" s="1">
        <v>622.46966552734375</v>
      </c>
      <c r="AR307" s="11">
        <v>4.0416517474065203E-2</v>
      </c>
      <c r="AS307" s="24">
        <v>14778.898498535156</v>
      </c>
    </row>
    <row r="308" spans="1:45" ht="14.5" x14ac:dyDescent="0.35">
      <c r="A308">
        <v>301</v>
      </c>
      <c r="B308" t="s">
        <v>692</v>
      </c>
      <c r="C308" t="s">
        <v>1900</v>
      </c>
      <c r="E308" s="1">
        <v>0</v>
      </c>
      <c r="F308">
        <v>0</v>
      </c>
      <c r="G308" s="11">
        <v>0</v>
      </c>
      <c r="H308" s="1">
        <v>0</v>
      </c>
      <c r="I308">
        <v>0</v>
      </c>
      <c r="Q308" s="1">
        <v>0</v>
      </c>
      <c r="R308">
        <v>0</v>
      </c>
      <c r="S308" s="1">
        <v>0</v>
      </c>
      <c r="T308">
        <v>0</v>
      </c>
      <c r="W308" s="1">
        <v>0</v>
      </c>
      <c r="X308">
        <v>0</v>
      </c>
      <c r="Y308" s="1">
        <v>0</v>
      </c>
      <c r="Z308">
        <v>0</v>
      </c>
      <c r="AB308" s="1">
        <v>0</v>
      </c>
      <c r="AC308">
        <v>0</v>
      </c>
      <c r="AD308">
        <v>0</v>
      </c>
      <c r="AE308" s="1">
        <v>0</v>
      </c>
      <c r="AF308">
        <v>0</v>
      </c>
      <c r="AG308">
        <v>0</v>
      </c>
      <c r="AH308" s="1">
        <v>0</v>
      </c>
      <c r="AI308">
        <v>0</v>
      </c>
      <c r="AJ308">
        <v>0</v>
      </c>
      <c r="AK308" s="1">
        <v>0</v>
      </c>
      <c r="AL308">
        <v>0</v>
      </c>
      <c r="AM308">
        <v>0</v>
      </c>
      <c r="AN308" s="1">
        <v>0</v>
      </c>
      <c r="AO308">
        <v>0</v>
      </c>
      <c r="AP308">
        <v>0</v>
      </c>
      <c r="AQ308" s="1">
        <v>0</v>
      </c>
      <c r="AR308" s="11">
        <v>0</v>
      </c>
      <c r="AS308">
        <v>0</v>
      </c>
    </row>
    <row r="309" spans="1:45" ht="14.5" x14ac:dyDescent="0.35">
      <c r="A309">
        <v>302</v>
      </c>
      <c r="B309" t="s">
        <v>694</v>
      </c>
      <c r="C309" t="s">
        <v>1628</v>
      </c>
      <c r="D309" t="s">
        <v>1901</v>
      </c>
      <c r="E309" s="1">
        <v>24044.74609375</v>
      </c>
      <c r="F309">
        <v>1008.66650390625</v>
      </c>
      <c r="G309" s="11">
        <v>4.1949559374571004E-2</v>
      </c>
      <c r="H309" s="1">
        <v>23036.07958984375</v>
      </c>
      <c r="I309">
        <v>0.9580504406254291</v>
      </c>
      <c r="Q309" s="1">
        <v>1832.666259765625</v>
      </c>
      <c r="R309">
        <v>7.6218989904076953E-2</v>
      </c>
      <c r="S309" s="1">
        <v>1.579965353012085</v>
      </c>
      <c r="T309">
        <v>6.5709379789324058E-5</v>
      </c>
      <c r="W309" s="1">
        <v>4726.85009765625</v>
      </c>
      <c r="X309">
        <v>0.19658556922274631</v>
      </c>
      <c r="Y309" s="1">
        <v>1106.830078125</v>
      </c>
      <c r="Z309">
        <v>4.6032096733710184E-2</v>
      </c>
      <c r="AB309" s="1">
        <v>11192.5517578125</v>
      </c>
      <c r="AC309">
        <v>0.46548845698652663</v>
      </c>
      <c r="AD309">
        <v>12852.1943359375</v>
      </c>
      <c r="AE309" s="1">
        <v>17008.00390625</v>
      </c>
      <c r="AF309">
        <v>0.7073480351980479</v>
      </c>
      <c r="AG309">
        <v>7036.7421875</v>
      </c>
      <c r="AH309" s="1">
        <v>11189.794921875</v>
      </c>
      <c r="AI309">
        <v>0.46537380258648631</v>
      </c>
      <c r="AJ309">
        <v>12854.951171875</v>
      </c>
      <c r="AK309" s="1">
        <v>19227.73046875</v>
      </c>
      <c r="AL309">
        <v>0.79966452520569153</v>
      </c>
      <c r="AM309">
        <v>4817.015625</v>
      </c>
      <c r="AN309" s="1">
        <v>3535.8173828125</v>
      </c>
      <c r="AO309">
        <v>0.14705155833321831</v>
      </c>
      <c r="AP309">
        <v>20508.9287109375</v>
      </c>
      <c r="AQ309" s="1">
        <v>13285.3974609375</v>
      </c>
      <c r="AR309" s="11">
        <v>0.55252808281434929</v>
      </c>
      <c r="AS309">
        <v>10759.3486328125</v>
      </c>
    </row>
    <row r="310" spans="1:45" ht="14.5" x14ac:dyDescent="0.35">
      <c r="A310">
        <v>303</v>
      </c>
      <c r="B310" t="s">
        <v>696</v>
      </c>
      <c r="C310" t="s">
        <v>1634</v>
      </c>
      <c r="D310" t="s">
        <v>1902</v>
      </c>
      <c r="E310" s="1">
        <v>161459.8125</v>
      </c>
      <c r="F310">
        <v>76909.2890625</v>
      </c>
      <c r="G310" s="11">
        <v>0.47633703936389743</v>
      </c>
      <c r="H310" s="1">
        <v>84550.5234375</v>
      </c>
      <c r="I310">
        <v>0.52366296063610251</v>
      </c>
      <c r="Q310" s="1">
        <v>36525.046875</v>
      </c>
      <c r="R310">
        <v>0.22621757271643059</v>
      </c>
      <c r="S310" s="1">
        <v>50729.00390625</v>
      </c>
      <c r="T310">
        <v>0.31418966193987119</v>
      </c>
      <c r="W310" s="1">
        <v>10239.6005859375</v>
      </c>
      <c r="X310">
        <v>6.3418880694770405E-2</v>
      </c>
      <c r="Y310" s="1">
        <v>0</v>
      </c>
      <c r="Z310">
        <v>0</v>
      </c>
      <c r="AB310" s="1">
        <v>43594.6015625</v>
      </c>
      <c r="AC310">
        <v>0.27000280061950399</v>
      </c>
      <c r="AD310">
        <v>117865.2109375</v>
      </c>
      <c r="AE310" s="1">
        <v>4867.54638671875</v>
      </c>
      <c r="AF310">
        <v>3.0147107886172909E-2</v>
      </c>
      <c r="AG310">
        <v>156592.26611328125</v>
      </c>
      <c r="AH310" s="1">
        <v>9672.751953125</v>
      </c>
      <c r="AI310">
        <v>5.9908108422490579E-2</v>
      </c>
      <c r="AJ310">
        <v>151787.060546875</v>
      </c>
      <c r="AK310" s="1">
        <v>50789.734375</v>
      </c>
      <c r="AL310">
        <v>0.31456579559077591</v>
      </c>
      <c r="AM310">
        <v>110670.078125</v>
      </c>
      <c r="AN310" s="1">
        <v>41657.6015625</v>
      </c>
      <c r="AO310">
        <v>0.25800600729980411</v>
      </c>
      <c r="AP310">
        <v>119802.2109375</v>
      </c>
      <c r="AQ310" s="1">
        <v>6963.9560546875</v>
      </c>
      <c r="AR310" s="11">
        <v>4.3131203652843952E-2</v>
      </c>
      <c r="AS310">
        <v>154495.8564453125</v>
      </c>
    </row>
    <row r="311" spans="1:45" ht="14.5" x14ac:dyDescent="0.35">
      <c r="A311">
        <v>304</v>
      </c>
      <c r="B311" t="s">
        <v>697</v>
      </c>
      <c r="C311" t="s">
        <v>1751</v>
      </c>
      <c r="D311" t="s">
        <v>1903</v>
      </c>
      <c r="E311" s="1">
        <v>928.56884765625</v>
      </c>
      <c r="F311">
        <v>0</v>
      </c>
      <c r="G311" s="11">
        <v>0</v>
      </c>
      <c r="H311" s="1">
        <v>928.56884765625</v>
      </c>
      <c r="I311">
        <v>1</v>
      </c>
      <c r="Q311" s="1">
        <v>0</v>
      </c>
      <c r="R311">
        <v>0</v>
      </c>
      <c r="S311" s="1">
        <v>0</v>
      </c>
      <c r="T311">
        <v>0</v>
      </c>
      <c r="W311" s="1">
        <v>0</v>
      </c>
      <c r="X311">
        <v>0</v>
      </c>
      <c r="Y311" s="1">
        <v>0</v>
      </c>
      <c r="Z311">
        <v>0</v>
      </c>
      <c r="AB311" s="1">
        <v>928.56884765625</v>
      </c>
      <c r="AC311">
        <v>1</v>
      </c>
      <c r="AD311">
        <v>0</v>
      </c>
      <c r="AE311" s="1">
        <v>155.59088134765619</v>
      </c>
      <c r="AF311">
        <v>0.1675598764059065</v>
      </c>
      <c r="AG311">
        <v>772.97796630859375</v>
      </c>
      <c r="AH311" s="1">
        <v>0</v>
      </c>
      <c r="AI311">
        <v>0</v>
      </c>
      <c r="AJ311">
        <v>928.56884765625</v>
      </c>
      <c r="AK311" s="1">
        <v>928.56884765625</v>
      </c>
      <c r="AL311">
        <v>1</v>
      </c>
      <c r="AM311">
        <v>0</v>
      </c>
      <c r="AN311" s="1">
        <v>405.25543212890619</v>
      </c>
      <c r="AO311">
        <v>0.43643013994254637</v>
      </c>
      <c r="AP311">
        <v>523.31341552734375</v>
      </c>
      <c r="AQ311" s="1">
        <v>0</v>
      </c>
      <c r="AR311" s="11">
        <v>0</v>
      </c>
      <c r="AS311">
        <v>928.56884765625</v>
      </c>
    </row>
    <row r="312" spans="1:45" ht="14.5" x14ac:dyDescent="0.35">
      <c r="A312">
        <v>305</v>
      </c>
      <c r="B312" t="s">
        <v>698</v>
      </c>
      <c r="C312" t="s">
        <v>1735</v>
      </c>
      <c r="D312" t="s">
        <v>1904</v>
      </c>
      <c r="E312" s="1">
        <v>226.02714538574219</v>
      </c>
      <c r="F312">
        <v>0</v>
      </c>
      <c r="G312" s="11">
        <v>0</v>
      </c>
      <c r="H312" s="1">
        <v>226.02714538574219</v>
      </c>
      <c r="I312">
        <v>1</v>
      </c>
      <c r="Q312" s="1">
        <v>0</v>
      </c>
      <c r="R312">
        <v>0</v>
      </c>
      <c r="S312" s="1">
        <v>0</v>
      </c>
      <c r="T312">
        <v>0</v>
      </c>
      <c r="W312" s="1">
        <v>143.32600402832031</v>
      </c>
      <c r="X312">
        <v>0.63410969414190266</v>
      </c>
      <c r="Y312" s="1">
        <v>0</v>
      </c>
      <c r="Z312">
        <v>0</v>
      </c>
      <c r="AB312" s="1">
        <v>38.180385589599609</v>
      </c>
      <c r="AC312">
        <v>0.1689194699355259</v>
      </c>
      <c r="AD312">
        <v>187.84675979614258</v>
      </c>
      <c r="AE312" s="1">
        <v>0</v>
      </c>
      <c r="AF312">
        <v>0</v>
      </c>
      <c r="AG312">
        <v>226.02714538574219</v>
      </c>
      <c r="AH312" s="1">
        <v>0</v>
      </c>
      <c r="AI312">
        <v>0</v>
      </c>
      <c r="AJ312">
        <v>226.02714538574219</v>
      </c>
      <c r="AK312" s="1">
        <v>38.180385589599609</v>
      </c>
      <c r="AL312">
        <v>0.1689194699355259</v>
      </c>
      <c r="AM312">
        <v>187.84675979614258</v>
      </c>
      <c r="AN312" s="1">
        <v>226.02714538574219</v>
      </c>
      <c r="AO312">
        <v>1</v>
      </c>
      <c r="AP312">
        <v>0</v>
      </c>
      <c r="AQ312" s="1">
        <v>0</v>
      </c>
      <c r="AR312" s="11">
        <v>0</v>
      </c>
      <c r="AS312">
        <v>226.02714538574219</v>
      </c>
    </row>
    <row r="313" spans="1:45" ht="14.5" x14ac:dyDescent="0.35">
      <c r="A313">
        <v>306</v>
      </c>
      <c r="B313" t="s">
        <v>699</v>
      </c>
      <c r="C313" t="s">
        <v>1667</v>
      </c>
      <c r="D313" t="s">
        <v>1905</v>
      </c>
      <c r="E313" s="1">
        <v>53168.28515625</v>
      </c>
      <c r="F313">
        <v>13646.1806640625</v>
      </c>
      <c r="G313" s="11">
        <v>0.25666016167268418</v>
      </c>
      <c r="H313" s="1">
        <v>39522.1044921875</v>
      </c>
      <c r="I313">
        <v>0.74333983832731576</v>
      </c>
      <c r="Q313" s="1">
        <v>11.42859363555908</v>
      </c>
      <c r="R313">
        <v>2.1495133051541791E-4</v>
      </c>
      <c r="S313" s="1">
        <v>19.048006057739261</v>
      </c>
      <c r="T313">
        <v>3.5825880036870314E-4</v>
      </c>
      <c r="W313" s="1">
        <v>37459.54296875</v>
      </c>
      <c r="X313">
        <v>0.70454675862997218</v>
      </c>
      <c r="Y313" s="1">
        <v>14908.671875</v>
      </c>
      <c r="Z313">
        <v>0.2804053550191935</v>
      </c>
      <c r="AB313" s="1">
        <v>6064.7783203125</v>
      </c>
      <c r="AC313">
        <v>0.1140675931617775</v>
      </c>
      <c r="AD313">
        <v>47103.5068359375</v>
      </c>
      <c r="AE313" s="1">
        <v>5051.99951171875</v>
      </c>
      <c r="AF313">
        <v>9.5019041838043578E-2</v>
      </c>
      <c r="AG313">
        <v>48116.28564453125</v>
      </c>
      <c r="AH313" s="1">
        <v>16937.49609375</v>
      </c>
      <c r="AI313">
        <v>0.31856389657808959</v>
      </c>
      <c r="AJ313">
        <v>36230.7890625</v>
      </c>
      <c r="AK313" s="1">
        <v>22779.107421875</v>
      </c>
      <c r="AL313">
        <v>0.42843411922976593</v>
      </c>
      <c r="AM313">
        <v>30389.177734375</v>
      </c>
      <c r="AN313" s="1">
        <v>27524.017578125</v>
      </c>
      <c r="AO313">
        <v>0.51767736155563249</v>
      </c>
      <c r="AP313">
        <v>25644.267578125</v>
      </c>
      <c r="AQ313" s="1">
        <v>728.64825439453125</v>
      </c>
      <c r="AR313" s="11">
        <v>1.370456564948809E-2</v>
      </c>
      <c r="AS313">
        <v>52439.636901855469</v>
      </c>
    </row>
    <row r="314" spans="1:45" ht="14.5" x14ac:dyDescent="0.35">
      <c r="A314">
        <v>307</v>
      </c>
      <c r="B314" t="s">
        <v>701</v>
      </c>
      <c r="C314" t="s">
        <v>1735</v>
      </c>
      <c r="D314" t="s">
        <v>1906</v>
      </c>
      <c r="E314" s="1">
        <v>586.19842529296875</v>
      </c>
      <c r="F314">
        <v>0</v>
      </c>
      <c r="G314" s="11">
        <v>0</v>
      </c>
      <c r="H314" s="1">
        <v>586.19842529296875</v>
      </c>
      <c r="I314">
        <v>1</v>
      </c>
      <c r="Q314" s="1">
        <v>0.15695515275001529</v>
      </c>
      <c r="R314">
        <v>2.6775089453980131E-4</v>
      </c>
      <c r="S314" s="1">
        <v>0</v>
      </c>
      <c r="T314">
        <v>0</v>
      </c>
      <c r="W314" s="1">
        <v>508.97799682617188</v>
      </c>
      <c r="X314">
        <v>0.8682691301529788</v>
      </c>
      <c r="Y314" s="1">
        <v>15.4440860748291</v>
      </c>
      <c r="Z314">
        <v>2.6346174620156128E-2</v>
      </c>
      <c r="AB314" s="1">
        <v>200.77311706542969</v>
      </c>
      <c r="AC314">
        <v>0.34250026680827028</v>
      </c>
      <c r="AD314">
        <v>385.42530822753906</v>
      </c>
      <c r="AE314" s="1">
        <v>0</v>
      </c>
      <c r="AF314">
        <v>0</v>
      </c>
      <c r="AG314">
        <v>586.19842529296875</v>
      </c>
      <c r="AH314" s="1">
        <v>0</v>
      </c>
      <c r="AI314">
        <v>0</v>
      </c>
      <c r="AJ314">
        <v>586.19842529296875</v>
      </c>
      <c r="AK314" s="1">
        <v>200.77311706542969</v>
      </c>
      <c r="AL314">
        <v>0.34250026680827028</v>
      </c>
      <c r="AM314">
        <v>385.42530822753906</v>
      </c>
      <c r="AN314" s="1">
        <v>584.88482666015625</v>
      </c>
      <c r="AO314">
        <v>0.99775912289058777</v>
      </c>
      <c r="AP314">
        <v>1.3135986328125</v>
      </c>
      <c r="AQ314" s="1">
        <v>2.4845011234283452</v>
      </c>
      <c r="AR314" s="11">
        <v>4.2383278702713117E-3</v>
      </c>
      <c r="AS314">
        <v>583.71392416954041</v>
      </c>
    </row>
    <row r="315" spans="1:45" ht="14.5" x14ac:dyDescent="0.35">
      <c r="A315">
        <v>308</v>
      </c>
      <c r="B315" t="s">
        <v>702</v>
      </c>
      <c r="C315" t="s">
        <v>1649</v>
      </c>
      <c r="D315" t="s">
        <v>1907</v>
      </c>
      <c r="E315" s="1">
        <v>17396.890625</v>
      </c>
      <c r="F315">
        <v>367.72872924804688</v>
      </c>
      <c r="G315" s="11">
        <v>2.113761229949946E-2</v>
      </c>
      <c r="H315" s="1">
        <v>17029.161895751949</v>
      </c>
      <c r="I315">
        <v>0.9788623877005006</v>
      </c>
      <c r="Q315" s="1">
        <v>43.209526062011719</v>
      </c>
      <c r="R315">
        <v>2.4837499409186359E-3</v>
      </c>
      <c r="S315" s="1">
        <v>482.87100219726563</v>
      </c>
      <c r="T315">
        <v>2.7756167041905831E-2</v>
      </c>
      <c r="W315" s="1">
        <v>0</v>
      </c>
      <c r="X315">
        <v>0</v>
      </c>
      <c r="Y315" s="1">
        <v>0</v>
      </c>
      <c r="Z315">
        <v>0</v>
      </c>
      <c r="AB315" s="1">
        <v>13455.5634765625</v>
      </c>
      <c r="AC315">
        <v>0.77344646043967979</v>
      </c>
      <c r="AD315">
        <v>3941.3271484375</v>
      </c>
      <c r="AE315" s="1">
        <v>1845.134887695312</v>
      </c>
      <c r="AF315">
        <v>0.1060611880288414</v>
      </c>
      <c r="AG315">
        <v>15551.755737304688</v>
      </c>
      <c r="AH315" s="1">
        <v>4028.88525390625</v>
      </c>
      <c r="AI315">
        <v>0.2315865139783421</v>
      </c>
      <c r="AJ315">
        <v>13368.00537109375</v>
      </c>
      <c r="AK315" s="1">
        <v>15292.8984375</v>
      </c>
      <c r="AL315">
        <v>0.87905929669544036</v>
      </c>
      <c r="AM315">
        <v>2103.9921875</v>
      </c>
      <c r="AN315" s="1">
        <v>9775.7265625</v>
      </c>
      <c r="AO315">
        <v>0.56192378127916176</v>
      </c>
      <c r="AP315">
        <v>7621.1640625</v>
      </c>
      <c r="AQ315" s="1">
        <v>311.29656982421881</v>
      </c>
      <c r="AR315" s="11">
        <v>1.7893805078987711E-2</v>
      </c>
      <c r="AS315">
        <v>17085.594055175781</v>
      </c>
    </row>
    <row r="316" spans="1:45" ht="14.5" x14ac:dyDescent="0.35">
      <c r="A316">
        <v>309</v>
      </c>
      <c r="B316" t="s">
        <v>704</v>
      </c>
      <c r="C316" t="s">
        <v>1628</v>
      </c>
      <c r="D316" t="s">
        <v>1908</v>
      </c>
      <c r="E316" s="1">
        <v>105819.1796875</v>
      </c>
      <c r="F316">
        <v>27419.08984375</v>
      </c>
      <c r="G316" s="11">
        <v>0.25911266676535111</v>
      </c>
      <c r="H316" s="1">
        <v>78400.08984375</v>
      </c>
      <c r="I316">
        <v>0.74088733323464884</v>
      </c>
      <c r="Q316" s="1">
        <v>15191.4912109375</v>
      </c>
      <c r="R316">
        <v>0.143560848381175</v>
      </c>
      <c r="S316" s="1">
        <v>48087.11328125</v>
      </c>
      <c r="T316">
        <v>0.45442719763334488</v>
      </c>
      <c r="W316" s="1">
        <v>15732.4921875</v>
      </c>
      <c r="X316">
        <v>0.1486733523540858</v>
      </c>
      <c r="Y316" s="1">
        <v>0</v>
      </c>
      <c r="Z316">
        <v>0</v>
      </c>
      <c r="AB316" s="1">
        <v>74850.5859375</v>
      </c>
      <c r="AC316">
        <v>0.70734422775289962</v>
      </c>
      <c r="AD316">
        <v>30968.59375</v>
      </c>
      <c r="AE316" s="1">
        <v>423.05999755859381</v>
      </c>
      <c r="AF316">
        <v>3.9979519668169212E-3</v>
      </c>
      <c r="AG316">
        <v>105396.11968994141</v>
      </c>
      <c r="AH316" s="1">
        <v>2022.60595703125</v>
      </c>
      <c r="AI316">
        <v>1.9113793576970739E-2</v>
      </c>
      <c r="AJ316">
        <v>103796.57373046875</v>
      </c>
      <c r="AK316" s="1">
        <v>76450.125</v>
      </c>
      <c r="AL316">
        <v>0.72246000418609124</v>
      </c>
      <c r="AM316">
        <v>29369.0546875</v>
      </c>
      <c r="AN316" s="1">
        <v>19349.51953125</v>
      </c>
      <c r="AO316">
        <v>0.18285455990484953</v>
      </c>
      <c r="AP316">
        <v>86469.66015625</v>
      </c>
      <c r="AQ316" s="1">
        <v>1726.897583007812</v>
      </c>
      <c r="AR316" s="11">
        <v>1.6319324985391129E-2</v>
      </c>
      <c r="AS316">
        <v>104092.28210449219</v>
      </c>
    </row>
    <row r="317" spans="1:45" ht="14.5" x14ac:dyDescent="0.35">
      <c r="A317">
        <v>310</v>
      </c>
      <c r="B317" t="s">
        <v>705</v>
      </c>
      <c r="C317" t="s">
        <v>1647</v>
      </c>
      <c r="D317" t="s">
        <v>1909</v>
      </c>
      <c r="E317" s="1">
        <v>14290.3291015625</v>
      </c>
      <c r="F317">
        <v>57.470264434814453</v>
      </c>
      <c r="G317" s="11">
        <v>4.0216193781380917E-3</v>
      </c>
      <c r="H317" s="1">
        <v>14232.858837127689</v>
      </c>
      <c r="I317">
        <v>0.99597838062186195</v>
      </c>
      <c r="Q317" s="1">
        <v>0.44478967785835272</v>
      </c>
      <c r="R317">
        <v>3.1125222848067186E-5</v>
      </c>
      <c r="S317" s="1">
        <v>0</v>
      </c>
      <c r="T317">
        <v>0</v>
      </c>
      <c r="W317" s="1">
        <v>11284.44140625</v>
      </c>
      <c r="X317">
        <v>0.78965581030713716</v>
      </c>
      <c r="Y317" s="1">
        <v>0</v>
      </c>
      <c r="Z317">
        <v>0</v>
      </c>
      <c r="AB317" s="1">
        <v>10833.6416015625</v>
      </c>
      <c r="AC317">
        <v>0.75811001444172144</v>
      </c>
      <c r="AD317">
        <v>3456.6875</v>
      </c>
      <c r="AE317" s="1">
        <v>3271.73876953125</v>
      </c>
      <c r="AF317">
        <v>0.22894775524613489</v>
      </c>
      <c r="AG317">
        <v>11018.59033203125</v>
      </c>
      <c r="AH317" s="1">
        <v>5486.05810546875</v>
      </c>
      <c r="AI317">
        <v>0.38390005341926703</v>
      </c>
      <c r="AJ317">
        <v>8804.27099609375</v>
      </c>
      <c r="AK317" s="1">
        <v>10870.4501953125</v>
      </c>
      <c r="AL317">
        <v>0.7606857839350899</v>
      </c>
      <c r="AM317">
        <v>3419.87890625</v>
      </c>
      <c r="AN317" s="1">
        <v>12370.1875</v>
      </c>
      <c r="AO317">
        <v>0.86563349325855954</v>
      </c>
      <c r="AP317">
        <v>1920.1416015625</v>
      </c>
      <c r="AQ317" s="1">
        <v>779.75201416015625</v>
      </c>
      <c r="AR317" s="11">
        <v>5.4565014466664612E-2</v>
      </c>
      <c r="AS317">
        <v>13510.577087402344</v>
      </c>
    </row>
    <row r="318" spans="1:45" ht="14.5" x14ac:dyDescent="0.35">
      <c r="A318">
        <v>311</v>
      </c>
      <c r="B318" t="s">
        <v>707</v>
      </c>
      <c r="C318" t="s">
        <v>1649</v>
      </c>
      <c r="D318" t="s">
        <v>1910</v>
      </c>
      <c r="E318" s="1">
        <v>28282.76953125</v>
      </c>
      <c r="F318">
        <v>27849.509765625</v>
      </c>
      <c r="G318" s="11">
        <v>0.9846811407508631</v>
      </c>
      <c r="H318" s="1">
        <v>433.259765625</v>
      </c>
      <c r="I318">
        <v>1.5318859249137029E-2</v>
      </c>
      <c r="Q318" s="1">
        <v>22206.501953125</v>
      </c>
      <c r="R318">
        <v>0.78516009291765954</v>
      </c>
      <c r="S318" s="1">
        <v>1312.474731445312</v>
      </c>
      <c r="T318">
        <v>4.6405452973590229E-2</v>
      </c>
      <c r="W318" s="1">
        <v>0</v>
      </c>
      <c r="X318">
        <v>0</v>
      </c>
      <c r="Y318" s="1">
        <v>0</v>
      </c>
      <c r="Z318">
        <v>0</v>
      </c>
      <c r="AB318" s="1">
        <v>0</v>
      </c>
      <c r="AC318">
        <v>0</v>
      </c>
      <c r="AD318">
        <v>28282.76953125</v>
      </c>
      <c r="AE318" s="1">
        <v>0</v>
      </c>
      <c r="AF318">
        <v>0</v>
      </c>
      <c r="AG318">
        <v>28282.76953125</v>
      </c>
      <c r="AH318" s="1">
        <v>0</v>
      </c>
      <c r="AI318">
        <v>0</v>
      </c>
      <c r="AJ318">
        <v>28282.76953125</v>
      </c>
      <c r="AK318" s="1">
        <v>0</v>
      </c>
      <c r="AL318">
        <v>0</v>
      </c>
      <c r="AM318">
        <v>28282.76953125</v>
      </c>
      <c r="AN318" s="1">
        <v>0</v>
      </c>
      <c r="AO318">
        <v>0</v>
      </c>
      <c r="AP318">
        <v>28282.76953125</v>
      </c>
      <c r="AQ318" s="1">
        <v>433.25930786132813</v>
      </c>
      <c r="AR318" s="11">
        <v>1.5318843063887871E-2</v>
      </c>
      <c r="AS318">
        <v>27849.510223388672</v>
      </c>
    </row>
    <row r="319" spans="1:45" ht="14.5" x14ac:dyDescent="0.35">
      <c r="A319">
        <v>312</v>
      </c>
      <c r="B319" t="s">
        <v>712</v>
      </c>
      <c r="C319" t="s">
        <v>1649</v>
      </c>
      <c r="D319" t="s">
        <v>1911</v>
      </c>
      <c r="E319" s="1">
        <v>149987.265625</v>
      </c>
      <c r="F319">
        <v>139452.78125</v>
      </c>
      <c r="G319" s="11">
        <v>0.92976414143492392</v>
      </c>
      <c r="H319" s="1">
        <v>10534.484375</v>
      </c>
      <c r="I319">
        <v>7.0235858565076081E-2</v>
      </c>
      <c r="Q319" s="1">
        <v>62863.6484375</v>
      </c>
      <c r="R319">
        <v>0.41912657168290851</v>
      </c>
      <c r="S319" s="1">
        <v>72663.3125</v>
      </c>
      <c r="T319">
        <v>0.48446321224145594</v>
      </c>
      <c r="W319" s="1">
        <v>0</v>
      </c>
      <c r="X319">
        <v>0</v>
      </c>
      <c r="Y319" s="1">
        <v>0</v>
      </c>
      <c r="Z319">
        <v>0</v>
      </c>
      <c r="AB319" s="1">
        <v>10285.880859375</v>
      </c>
      <c r="AC319">
        <v>6.8578361079612488E-2</v>
      </c>
      <c r="AD319">
        <v>139701.384765625</v>
      </c>
      <c r="AE319" s="1">
        <v>15.68361759185791</v>
      </c>
      <c r="AF319">
        <v>1.045663278579282E-4</v>
      </c>
      <c r="AG319">
        <v>149971.58200740814</v>
      </c>
      <c r="AH319" s="1">
        <v>1663.4970703125</v>
      </c>
      <c r="AI319">
        <v>1.1090922041819169E-2</v>
      </c>
      <c r="AJ319">
        <v>148323.7685546875</v>
      </c>
      <c r="AK319" s="1">
        <v>10286.13671875</v>
      </c>
      <c r="AL319">
        <v>6.8580066953600749E-2</v>
      </c>
      <c r="AM319">
        <v>139701.12890625</v>
      </c>
      <c r="AN319" s="1">
        <v>4218.2421875</v>
      </c>
      <c r="AO319">
        <v>2.8124002193936248E-2</v>
      </c>
      <c r="AP319">
        <v>145769.0234375</v>
      </c>
      <c r="AQ319" s="1">
        <v>280.68917846679688</v>
      </c>
      <c r="AR319" s="11">
        <v>1.871420065544627E-3</v>
      </c>
      <c r="AS319">
        <v>149706.5764465332</v>
      </c>
    </row>
    <row r="320" spans="1:45" ht="14.5" x14ac:dyDescent="0.35">
      <c r="A320">
        <v>313</v>
      </c>
      <c r="B320" t="s">
        <v>709</v>
      </c>
      <c r="C320" t="s">
        <v>1634</v>
      </c>
      <c r="D320" t="s">
        <v>1912</v>
      </c>
      <c r="E320" s="1">
        <v>0</v>
      </c>
      <c r="F320">
        <v>0</v>
      </c>
      <c r="G320" s="11">
        <v>0</v>
      </c>
      <c r="H320" s="1">
        <v>0</v>
      </c>
      <c r="I320">
        <v>0</v>
      </c>
      <c r="Q320" s="1">
        <v>0</v>
      </c>
      <c r="R320">
        <v>0</v>
      </c>
      <c r="S320" s="1">
        <v>0</v>
      </c>
      <c r="T320">
        <v>0</v>
      </c>
      <c r="W320" s="1">
        <v>0</v>
      </c>
      <c r="X320">
        <v>0</v>
      </c>
      <c r="Y320" s="1">
        <v>0</v>
      </c>
      <c r="Z320">
        <v>0</v>
      </c>
      <c r="AB320" s="1">
        <v>0</v>
      </c>
      <c r="AC320">
        <v>0</v>
      </c>
      <c r="AD320">
        <v>0</v>
      </c>
      <c r="AE320" s="1">
        <v>0</v>
      </c>
      <c r="AF320">
        <v>0</v>
      </c>
      <c r="AG320">
        <v>0</v>
      </c>
      <c r="AH320" s="1">
        <v>0</v>
      </c>
      <c r="AI320">
        <v>0</v>
      </c>
      <c r="AJ320">
        <v>0</v>
      </c>
      <c r="AK320" s="1">
        <v>0</v>
      </c>
      <c r="AL320">
        <v>0</v>
      </c>
      <c r="AM320">
        <v>0</v>
      </c>
      <c r="AN320" s="1">
        <v>0</v>
      </c>
      <c r="AO320">
        <v>0</v>
      </c>
      <c r="AP320">
        <v>0</v>
      </c>
      <c r="AQ320" s="1">
        <v>0</v>
      </c>
      <c r="AR320" s="11">
        <v>0</v>
      </c>
      <c r="AS320">
        <v>0</v>
      </c>
    </row>
    <row r="321" spans="1:45" ht="14.5" x14ac:dyDescent="0.35">
      <c r="A321">
        <v>314</v>
      </c>
      <c r="B321" t="s">
        <v>710</v>
      </c>
      <c r="C321" t="s">
        <v>1634</v>
      </c>
      <c r="D321" t="s">
        <v>711</v>
      </c>
      <c r="E321" s="1">
        <v>110172.1640625</v>
      </c>
      <c r="F321">
        <v>10874.248046875</v>
      </c>
      <c r="G321" s="11">
        <v>9.8702318679209256E-2</v>
      </c>
      <c r="H321" s="1">
        <v>99297.916015625</v>
      </c>
      <c r="I321">
        <v>0.9012976813207908</v>
      </c>
      <c r="Q321" s="1">
        <v>528.50628662109375</v>
      </c>
      <c r="R321">
        <v>4.7970945394271757E-3</v>
      </c>
      <c r="S321" s="1">
        <v>84.456466674804688</v>
      </c>
      <c r="T321">
        <v>7.6658625518958722E-4</v>
      </c>
      <c r="W321" s="1">
        <v>102394.296875</v>
      </c>
      <c r="X321">
        <v>0.92940261041720429</v>
      </c>
      <c r="Y321" s="1">
        <v>7407.34619140625</v>
      </c>
      <c r="Z321">
        <v>6.7234280586556394E-2</v>
      </c>
      <c r="AB321" s="1">
        <v>70398.171875</v>
      </c>
      <c r="AC321">
        <v>0.63898329014453725</v>
      </c>
      <c r="AD321">
        <v>39773.9921875</v>
      </c>
      <c r="AE321" s="1">
        <v>10718.8974609375</v>
      </c>
      <c r="AF321">
        <v>9.7292247566787698E-2</v>
      </c>
      <c r="AG321">
        <v>99453.2666015625</v>
      </c>
      <c r="AH321" s="1">
        <v>13085.21484375</v>
      </c>
      <c r="AI321">
        <v>0.1187706073952295</v>
      </c>
      <c r="AJ321">
        <v>97086.94921875</v>
      </c>
      <c r="AK321" s="1">
        <v>73406.140625</v>
      </c>
      <c r="AL321">
        <v>0.66628572879223047</v>
      </c>
      <c r="AM321">
        <v>36766.0234375</v>
      </c>
      <c r="AN321" s="1">
        <v>71757.9296875</v>
      </c>
      <c r="AO321">
        <v>0.6513254078116516</v>
      </c>
      <c r="AP321">
        <v>38414.234375</v>
      </c>
      <c r="AQ321" s="1">
        <v>6585.0693359375</v>
      </c>
      <c r="AR321" s="11">
        <v>5.9770717875722496E-2</v>
      </c>
      <c r="AS321">
        <v>103587.0947265625</v>
      </c>
    </row>
    <row r="322" spans="1:45" ht="14.5" x14ac:dyDescent="0.35">
      <c r="A322">
        <v>315</v>
      </c>
      <c r="B322" t="s">
        <v>714</v>
      </c>
      <c r="D322" t="s">
        <v>1913</v>
      </c>
      <c r="E322" s="1">
        <v>24153.111328125</v>
      </c>
      <c r="F322">
        <v>670.06103515625</v>
      </c>
      <c r="G322" s="11">
        <v>2.7742224430357339E-2</v>
      </c>
      <c r="H322" s="1">
        <v>23483.05029296875</v>
      </c>
      <c r="I322">
        <v>0.97225777556964266</v>
      </c>
      <c r="Q322" s="1">
        <v>109.77121734619141</v>
      </c>
      <c r="R322">
        <v>4.5448064994578451E-3</v>
      </c>
      <c r="S322" s="1">
        <v>2.382433414459229</v>
      </c>
      <c r="T322">
        <v>9.8638779165689217E-5</v>
      </c>
      <c r="W322" s="1">
        <v>2874.849365234375</v>
      </c>
      <c r="X322">
        <v>0.1190260470454077</v>
      </c>
      <c r="Y322" s="1">
        <v>0</v>
      </c>
      <c r="Z322">
        <v>0</v>
      </c>
      <c r="AB322" s="1">
        <v>14476.0263671875</v>
      </c>
      <c r="AC322">
        <v>0.59934416607979379</v>
      </c>
      <c r="AD322">
        <v>9677.0849609375</v>
      </c>
      <c r="AE322" s="1">
        <v>807.80621337890625</v>
      </c>
      <c r="AF322">
        <v>3.344522378109769E-2</v>
      </c>
      <c r="AG322">
        <v>23345.305114746094</v>
      </c>
      <c r="AH322" s="1">
        <v>4348.3251953125</v>
      </c>
      <c r="AI322">
        <v>0.1800316794072451</v>
      </c>
      <c r="AJ322">
        <v>19804.7861328125</v>
      </c>
      <c r="AK322" s="1">
        <v>15106.8369140625</v>
      </c>
      <c r="AL322">
        <v>0.62546132085564476</v>
      </c>
      <c r="AM322">
        <v>9046.2744140625</v>
      </c>
      <c r="AN322" s="1">
        <v>21779.896484375</v>
      </c>
      <c r="AO322">
        <v>0.90174289301658139</v>
      </c>
      <c r="AP322">
        <v>2373.21484375</v>
      </c>
      <c r="AQ322" s="1">
        <v>208.10235595703119</v>
      </c>
      <c r="AR322" s="11">
        <v>8.6159647562551178E-3</v>
      </c>
      <c r="AS322">
        <v>23945.008972167969</v>
      </c>
    </row>
  </sheetData>
  <autoFilter ref="A6:AS307" xr:uid="{272DEC3A-CE13-48E7-BC60-5890F0D5A0DB}"/>
  <mergeCells count="33">
    <mergeCell ref="X3:X5"/>
    <mergeCell ref="A1:D3"/>
    <mergeCell ref="E3:E5"/>
    <mergeCell ref="F3:F5"/>
    <mergeCell ref="G3:G5"/>
    <mergeCell ref="H3:H5"/>
    <mergeCell ref="I3:I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04025-658B-4A8B-A739-82CB00B42156}">
  <sheetPr>
    <tabColor theme="9" tint="0.79998168889431442"/>
  </sheetPr>
  <dimension ref="A1:AS322"/>
  <sheetViews>
    <sheetView topLeftCell="A6" workbookViewId="0">
      <selection activeCell="A6" sqref="A6"/>
    </sheetView>
  </sheetViews>
  <sheetFormatPr defaultRowHeight="15" customHeight="1" x14ac:dyDescent="0.35"/>
  <cols>
    <col min="1" max="1" width="8.90625" bestFit="1" customWidth="1"/>
    <col min="2" max="2" width="13.54296875" customWidth="1"/>
    <col min="3" max="3" width="21.453125" bestFit="1" customWidth="1"/>
    <col min="4" max="4" width="23.453125" customWidth="1"/>
    <col min="5" max="9" width="12.54296875" style="1" customWidth="1"/>
    <col min="10" max="10" width="10.453125" style="1" customWidth="1"/>
    <col min="11" max="15" width="10.54296875" style="1" customWidth="1"/>
    <col min="16" max="16" width="4.453125" style="1" customWidth="1"/>
    <col min="17" max="20" width="10.54296875" style="1" customWidth="1"/>
    <col min="21" max="21" width="4.08984375" style="1" customWidth="1"/>
    <col min="22" max="22" width="5.54296875" style="1" customWidth="1"/>
    <col min="23" max="26" width="10.54296875" style="1" customWidth="1"/>
    <col min="27" max="27" width="4.54296875" style="1" customWidth="1"/>
    <col min="28" max="28" width="12.54296875" style="1" customWidth="1"/>
    <col min="29" max="29" width="12.54296875" style="11" customWidth="1"/>
    <col min="30" max="31" width="12.54296875" style="1" customWidth="1"/>
    <col min="32" max="32" width="12.54296875" style="11" customWidth="1"/>
    <col min="33" max="37" width="12.54296875" style="1" customWidth="1"/>
    <col min="38" max="38" width="12.54296875" style="11" customWidth="1"/>
    <col min="39" max="43" width="12.54296875" style="1" customWidth="1"/>
    <col min="44" max="45" width="12.54296875" customWidth="1"/>
  </cols>
  <sheetData>
    <row r="1" spans="1:45" ht="15" customHeight="1" x14ac:dyDescent="0.35">
      <c r="A1" s="151" t="s">
        <v>1914</v>
      </c>
      <c r="B1" s="151"/>
      <c r="C1" s="151"/>
      <c r="D1" s="151"/>
    </row>
    <row r="2" spans="1:45" ht="24.9" customHeight="1" x14ac:dyDescent="0.35">
      <c r="A2" s="151"/>
      <c r="B2" s="151"/>
      <c r="C2" s="151"/>
      <c r="D2" s="151"/>
      <c r="K2" s="1" t="s">
        <v>1625</v>
      </c>
      <c r="Q2" s="1" t="s">
        <v>1626</v>
      </c>
    </row>
    <row r="3" spans="1:45" ht="24.9" customHeight="1" x14ac:dyDescent="0.35">
      <c r="A3" s="151"/>
      <c r="B3" s="151"/>
      <c r="C3" s="151"/>
      <c r="D3" s="151"/>
      <c r="E3" s="148" t="s">
        <v>19</v>
      </c>
      <c r="F3" s="148" t="s">
        <v>23</v>
      </c>
      <c r="G3" s="148" t="s">
        <v>26</v>
      </c>
      <c r="H3" s="148" t="s">
        <v>29</v>
      </c>
      <c r="I3" s="148" t="s">
        <v>33</v>
      </c>
      <c r="Q3" s="148" t="s">
        <v>129</v>
      </c>
      <c r="R3" s="148" t="s">
        <v>55</v>
      </c>
      <c r="S3" s="148" t="s">
        <v>130</v>
      </c>
      <c r="T3" s="148" t="s">
        <v>61</v>
      </c>
      <c r="W3" s="148" t="s">
        <v>64</v>
      </c>
      <c r="X3" s="148" t="s">
        <v>68</v>
      </c>
      <c r="Y3" s="148" t="s">
        <v>71</v>
      </c>
      <c r="Z3" s="148" t="s">
        <v>74</v>
      </c>
      <c r="AB3" s="148" t="s">
        <v>78</v>
      </c>
      <c r="AC3" s="148" t="s">
        <v>82</v>
      </c>
      <c r="AD3" s="148" t="s">
        <v>84</v>
      </c>
      <c r="AE3" s="148" t="s">
        <v>88</v>
      </c>
      <c r="AF3" s="148" t="s">
        <v>92</v>
      </c>
      <c r="AG3" s="148" t="s">
        <v>94</v>
      </c>
      <c r="AH3" s="148" t="s">
        <v>97</v>
      </c>
      <c r="AI3" s="148" t="s">
        <v>101</v>
      </c>
      <c r="AJ3" s="148" t="s">
        <v>103</v>
      </c>
      <c r="AK3" s="148" t="s">
        <v>106</v>
      </c>
      <c r="AL3" s="148" t="s">
        <v>109</v>
      </c>
      <c r="AM3" s="148" t="s">
        <v>111</v>
      </c>
      <c r="AN3" s="148" t="s">
        <v>113</v>
      </c>
      <c r="AO3" s="148" t="s">
        <v>117</v>
      </c>
      <c r="AP3" s="148" t="s">
        <v>119</v>
      </c>
      <c r="AQ3" s="148" t="s">
        <v>121</v>
      </c>
      <c r="AR3" s="148" t="s">
        <v>125</v>
      </c>
      <c r="AS3" s="148" t="s">
        <v>126</v>
      </c>
    </row>
    <row r="4" spans="1:45" ht="27.9" customHeight="1" x14ac:dyDescent="0.35">
      <c r="A4" s="149" t="s">
        <v>131</v>
      </c>
      <c r="B4" s="149"/>
      <c r="C4" s="149"/>
      <c r="D4" s="150"/>
      <c r="E4" s="148"/>
      <c r="F4" s="148"/>
      <c r="G4" s="148"/>
      <c r="H4" s="148"/>
      <c r="I4" s="148"/>
      <c r="Q4" s="148"/>
      <c r="R4" s="148"/>
      <c r="S4" s="148"/>
      <c r="T4" s="148"/>
      <c r="W4" s="148"/>
      <c r="X4" s="148"/>
      <c r="Y4" s="148"/>
      <c r="Z4" s="148"/>
      <c r="AB4" s="148"/>
      <c r="AC4" s="148"/>
      <c r="AD4" s="148"/>
      <c r="AE4" s="148"/>
      <c r="AF4" s="148"/>
      <c r="AG4" s="148"/>
      <c r="AH4" s="148"/>
      <c r="AI4" s="148"/>
      <c r="AJ4" s="148"/>
      <c r="AK4" s="148"/>
      <c r="AL4" s="148"/>
      <c r="AM4" s="148"/>
      <c r="AN4" s="148"/>
      <c r="AO4" s="148"/>
      <c r="AP4" s="148"/>
      <c r="AQ4" s="148"/>
      <c r="AR4" s="148"/>
      <c r="AS4" s="148"/>
    </row>
    <row r="5" spans="1:45" ht="63.9" customHeight="1" x14ac:dyDescent="0.35">
      <c r="D5" s="12" t="s">
        <v>16</v>
      </c>
      <c r="E5" s="148"/>
      <c r="F5" s="148"/>
      <c r="G5" s="148"/>
      <c r="H5" s="148"/>
      <c r="I5" s="148"/>
      <c r="Q5" s="148"/>
      <c r="R5" s="148"/>
      <c r="S5" s="148"/>
      <c r="T5" s="148"/>
      <c r="W5" s="148"/>
      <c r="X5" s="148"/>
      <c r="Y5" s="148"/>
      <c r="Z5" s="148"/>
      <c r="AB5" s="148"/>
      <c r="AC5" s="148"/>
      <c r="AD5" s="148"/>
      <c r="AE5" s="148"/>
      <c r="AF5" s="148"/>
      <c r="AG5" s="148"/>
      <c r="AH5" s="148"/>
      <c r="AI5" s="148"/>
      <c r="AJ5" s="148"/>
      <c r="AK5" s="148"/>
      <c r="AL5" s="148"/>
      <c r="AM5" s="148"/>
      <c r="AN5" s="148"/>
      <c r="AO5" s="148"/>
      <c r="AP5" s="148"/>
      <c r="AQ5" s="148"/>
      <c r="AR5" s="148"/>
      <c r="AS5" s="148"/>
    </row>
    <row r="6" spans="1:45" ht="58" x14ac:dyDescent="0.35">
      <c r="A6" s="9" t="s">
        <v>7</v>
      </c>
      <c r="B6" s="9" t="s">
        <v>10</v>
      </c>
      <c r="C6" s="9" t="s">
        <v>1618</v>
      </c>
      <c r="D6" s="14" t="s">
        <v>1627</v>
      </c>
      <c r="E6" s="15" t="s">
        <v>133</v>
      </c>
      <c r="F6" s="15" t="s">
        <v>134</v>
      </c>
      <c r="G6" s="2" t="s">
        <v>135</v>
      </c>
      <c r="H6" s="2" t="s">
        <v>136</v>
      </c>
      <c r="I6" s="2" t="s">
        <v>137</v>
      </c>
      <c r="J6" s="16"/>
      <c r="K6" s="2" t="s">
        <v>138</v>
      </c>
      <c r="L6" s="2" t="s">
        <v>139</v>
      </c>
      <c r="M6" s="2" t="s">
        <v>140</v>
      </c>
      <c r="N6" s="2" t="s">
        <v>141</v>
      </c>
      <c r="O6" s="2" t="s">
        <v>142</v>
      </c>
      <c r="P6" s="3"/>
      <c r="Q6" s="2" t="s">
        <v>143</v>
      </c>
      <c r="R6" s="2" t="s">
        <v>144</v>
      </c>
      <c r="S6" s="2" t="s">
        <v>145</v>
      </c>
      <c r="T6" s="2" t="s">
        <v>146</v>
      </c>
      <c r="U6" s="3"/>
      <c r="V6" s="3"/>
      <c r="W6" s="2" t="s">
        <v>147</v>
      </c>
      <c r="X6" s="2" t="s">
        <v>148</v>
      </c>
      <c r="Y6" s="2" t="s">
        <v>149</v>
      </c>
      <c r="Z6" s="2" t="s">
        <v>150</v>
      </c>
      <c r="AA6" s="3"/>
      <c r="AB6" s="2" t="s">
        <v>151</v>
      </c>
      <c r="AC6" s="4" t="s">
        <v>152</v>
      </c>
      <c r="AD6" s="5" t="s">
        <v>153</v>
      </c>
      <c r="AE6" s="2" t="s">
        <v>154</v>
      </c>
      <c r="AF6" s="4" t="s">
        <v>155</v>
      </c>
      <c r="AG6" s="5" t="s">
        <v>156</v>
      </c>
      <c r="AH6" s="2" t="s">
        <v>157</v>
      </c>
      <c r="AI6" s="2" t="s">
        <v>158</v>
      </c>
      <c r="AJ6" s="5" t="s">
        <v>159</v>
      </c>
      <c r="AK6" s="2" t="s">
        <v>160</v>
      </c>
      <c r="AL6" s="4" t="s">
        <v>161</v>
      </c>
      <c r="AM6" s="5" t="s">
        <v>162</v>
      </c>
      <c r="AN6" s="2" t="s">
        <v>163</v>
      </c>
      <c r="AO6" s="2" t="s">
        <v>164</v>
      </c>
      <c r="AP6" s="5" t="s">
        <v>165</v>
      </c>
      <c r="AQ6" s="2" t="s">
        <v>166</v>
      </c>
      <c r="AR6" s="4" t="s">
        <v>167</v>
      </c>
      <c r="AS6" s="6" t="s">
        <v>168</v>
      </c>
    </row>
    <row r="7" spans="1:45" ht="14.5" x14ac:dyDescent="0.35">
      <c r="A7">
        <v>0</v>
      </c>
      <c r="B7" t="s">
        <v>169</v>
      </c>
      <c r="C7" t="s">
        <v>1628</v>
      </c>
      <c r="D7" t="s">
        <v>1915</v>
      </c>
      <c r="E7" s="1">
        <v>15868.388671875</v>
      </c>
      <c r="F7" s="1">
        <v>2627.84375</v>
      </c>
      <c r="G7" s="11">
        <v>0.16560243162291377</v>
      </c>
      <c r="H7" s="1">
        <v>13240.544921875</v>
      </c>
      <c r="I7" s="11">
        <v>0.83439756837708634</v>
      </c>
      <c r="J7" s="17"/>
      <c r="Q7" s="1">
        <v>5.0557498931884766</v>
      </c>
      <c r="R7" s="11">
        <v>3.186051210195806E-4</v>
      </c>
      <c r="S7" s="1">
        <v>0</v>
      </c>
      <c r="T7" s="11">
        <v>0</v>
      </c>
      <c r="W7" s="1">
        <v>794.87408447265625</v>
      </c>
      <c r="X7" s="11">
        <v>5.0091669728350198E-2</v>
      </c>
      <c r="Y7" s="1">
        <v>5652.27294921875</v>
      </c>
      <c r="Z7" s="11">
        <v>0.35619703210552134</v>
      </c>
      <c r="AB7" s="1">
        <v>5533.8701171875</v>
      </c>
      <c r="AC7" s="11">
        <v>0.34873547854267556</v>
      </c>
      <c r="AD7" s="1">
        <v>10334.5185546875</v>
      </c>
      <c r="AE7" s="1">
        <v>4683.5390625</v>
      </c>
      <c r="AF7" s="11">
        <v>0.29514900090650448</v>
      </c>
      <c r="AG7" s="1">
        <v>11184.849609375</v>
      </c>
      <c r="AH7" s="1">
        <v>9981.8173828125</v>
      </c>
      <c r="AI7" s="11">
        <v>0.62903786825591135</v>
      </c>
      <c r="AJ7" s="1">
        <v>5886.5712890625</v>
      </c>
      <c r="AK7" s="1">
        <v>12202.244140625</v>
      </c>
      <c r="AL7" s="11">
        <v>0.76896554482889345</v>
      </c>
      <c r="AM7" s="1">
        <v>3666.14453125</v>
      </c>
      <c r="AN7" s="1">
        <v>5645.16796875</v>
      </c>
      <c r="AO7" s="11">
        <v>0.35574928781240706</v>
      </c>
      <c r="AP7" s="1">
        <v>10223.220703125</v>
      </c>
      <c r="AQ7" s="1">
        <v>2344.71142578125</v>
      </c>
      <c r="AR7" s="11">
        <v>0.1477598938534318</v>
      </c>
      <c r="AS7" s="1">
        <v>13523.67724609375</v>
      </c>
    </row>
    <row r="8" spans="1:45" ht="14.5" x14ac:dyDescent="0.35">
      <c r="A8">
        <v>1</v>
      </c>
      <c r="B8" t="s">
        <v>172</v>
      </c>
      <c r="C8" t="s">
        <v>1628</v>
      </c>
      <c r="D8" t="s">
        <v>1916</v>
      </c>
      <c r="E8" s="1">
        <v>8113.45849609375</v>
      </c>
      <c r="F8" s="1">
        <v>234.92059326171881</v>
      </c>
      <c r="G8" s="11">
        <v>2.8954433349825108E-2</v>
      </c>
      <c r="H8" s="1">
        <v>7878.5379028320313</v>
      </c>
      <c r="I8" s="11">
        <v>0.97104556665017494</v>
      </c>
      <c r="J8" s="17"/>
      <c r="Q8" s="1">
        <v>0</v>
      </c>
      <c r="R8" s="11">
        <v>0</v>
      </c>
      <c r="S8" s="1">
        <v>0</v>
      </c>
      <c r="T8" s="11">
        <v>0</v>
      </c>
      <c r="W8" s="1">
        <v>1229.826904296875</v>
      </c>
      <c r="X8" s="11">
        <v>0.15157862764553229</v>
      </c>
      <c r="Y8" s="1">
        <v>4669.24560546875</v>
      </c>
      <c r="Z8" s="11">
        <v>0.57549386709955719</v>
      </c>
      <c r="AB8" s="1">
        <v>4986.97998046875</v>
      </c>
      <c r="AC8" s="11">
        <v>0.61465526481336497</v>
      </c>
      <c r="AD8" s="1">
        <v>3126.478515625</v>
      </c>
      <c r="AE8" s="1">
        <v>1687.718139648438</v>
      </c>
      <c r="AF8" s="11">
        <v>0.20801463894355218</v>
      </c>
      <c r="AG8" s="1">
        <v>6425.7403564453125</v>
      </c>
      <c r="AH8" s="1">
        <v>5135.75244140625</v>
      </c>
      <c r="AI8" s="11">
        <v>0.63299176841526628</v>
      </c>
      <c r="AJ8" s="1">
        <v>2977.7060546875</v>
      </c>
      <c r="AK8" s="1">
        <v>7096.95263671875</v>
      </c>
      <c r="AL8" s="11">
        <v>0.87471361813653203</v>
      </c>
      <c r="AM8" s="1">
        <v>1016.505859375</v>
      </c>
      <c r="AN8" s="1">
        <v>5232.30517578125</v>
      </c>
      <c r="AO8" s="11">
        <v>0.64489208619238747</v>
      </c>
      <c r="AP8" s="1">
        <v>2881.1533203125</v>
      </c>
      <c r="AQ8" s="1">
        <v>1786.845458984375</v>
      </c>
      <c r="AR8" s="11">
        <v>0.22023227947054358</v>
      </c>
      <c r="AS8" s="1">
        <v>6326.613037109375</v>
      </c>
    </row>
    <row r="9" spans="1:45" ht="14.5" x14ac:dyDescent="0.35">
      <c r="A9">
        <v>2</v>
      </c>
      <c r="B9" t="s">
        <v>174</v>
      </c>
      <c r="C9" t="s">
        <v>1628</v>
      </c>
      <c r="D9" t="s">
        <v>1917</v>
      </c>
      <c r="E9" s="1">
        <v>150193.171875</v>
      </c>
      <c r="F9" s="1">
        <v>1533.119750976562</v>
      </c>
      <c r="G9" s="11">
        <v>1.0207652796976141E-2</v>
      </c>
      <c r="H9" s="1">
        <v>148660.05212402341</v>
      </c>
      <c r="I9" s="11">
        <v>0.98979234720302389</v>
      </c>
      <c r="J9" s="17"/>
      <c r="Q9" s="1">
        <v>7841.49072265625</v>
      </c>
      <c r="R9" s="11">
        <v>5.2209368939770587E-2</v>
      </c>
      <c r="S9" s="1">
        <v>55649.8828125</v>
      </c>
      <c r="T9" s="11">
        <v>0.37052205581499575</v>
      </c>
      <c r="W9" s="1">
        <v>20162.419921875</v>
      </c>
      <c r="X9" s="11">
        <v>0.13424325267366619</v>
      </c>
      <c r="Y9" s="1">
        <v>1774.017944335938</v>
      </c>
      <c r="Z9" s="11">
        <v>1.181157520138388E-2</v>
      </c>
      <c r="AB9" s="1">
        <v>90087.484375</v>
      </c>
      <c r="AC9" s="11">
        <v>0.59981078533967147</v>
      </c>
      <c r="AD9" s="1">
        <v>60105.6875</v>
      </c>
      <c r="AE9" s="1">
        <v>57507.42578125</v>
      </c>
      <c r="AF9" s="11">
        <v>0.38288974833763562</v>
      </c>
      <c r="AG9" s="1">
        <v>92685.74609375</v>
      </c>
      <c r="AH9" s="1">
        <v>59010.734375</v>
      </c>
      <c r="AI9" s="11">
        <v>0.39289891569846042</v>
      </c>
      <c r="AJ9" s="1">
        <v>91182.4375</v>
      </c>
      <c r="AK9" s="1">
        <v>99807.09375</v>
      </c>
      <c r="AL9" s="11">
        <v>0.66452484160242387</v>
      </c>
      <c r="AM9" s="1">
        <v>50386.078125</v>
      </c>
      <c r="AN9" s="1">
        <v>43514.8203125</v>
      </c>
      <c r="AO9" s="11">
        <v>0.28972568971854268</v>
      </c>
      <c r="AP9" s="1">
        <v>106678.3515625</v>
      </c>
      <c r="AQ9" s="1">
        <v>7970.73681640625</v>
      </c>
      <c r="AR9" s="11">
        <v>5.3069901360362694E-2</v>
      </c>
      <c r="AS9" s="1">
        <v>142222.43505859375</v>
      </c>
    </row>
    <row r="10" spans="1:45" ht="14.5" x14ac:dyDescent="0.35">
      <c r="A10">
        <v>3</v>
      </c>
      <c r="B10" t="s">
        <v>176</v>
      </c>
      <c r="C10" t="s">
        <v>1632</v>
      </c>
      <c r="D10" t="s">
        <v>1918</v>
      </c>
      <c r="E10" s="1">
        <v>99545.3203125</v>
      </c>
      <c r="F10" s="1">
        <v>6936.5771484375</v>
      </c>
      <c r="G10" s="11">
        <v>6.9682604131080045E-2</v>
      </c>
      <c r="H10" s="1">
        <v>92608.7431640625</v>
      </c>
      <c r="I10" s="11">
        <v>0.93031739586891993</v>
      </c>
      <c r="J10" s="17"/>
      <c r="Q10" s="1">
        <v>2927.747802734375</v>
      </c>
      <c r="R10" s="11">
        <v>2.941120480142486E-2</v>
      </c>
      <c r="S10" s="1">
        <v>2302.353515625</v>
      </c>
      <c r="T10" s="11">
        <v>2.3128696641864052E-2</v>
      </c>
      <c r="W10" s="1">
        <v>92186.46875</v>
      </c>
      <c r="X10" s="11">
        <v>0.92607536407137436</v>
      </c>
      <c r="Y10" s="1">
        <v>441.419189453125</v>
      </c>
      <c r="Z10" s="11">
        <v>4.4343540014476759E-3</v>
      </c>
      <c r="AB10" s="1">
        <v>70389.8984375</v>
      </c>
      <c r="AC10" s="11">
        <v>0.70711408850287338</v>
      </c>
      <c r="AD10" s="1">
        <v>29155.421875</v>
      </c>
      <c r="AE10" s="1">
        <v>3155.838134765625</v>
      </c>
      <c r="AF10" s="11">
        <v>3.1702526295144619E-2</v>
      </c>
      <c r="AG10" s="1">
        <v>96389.482177734375</v>
      </c>
      <c r="AH10" s="1">
        <v>22220.505859375</v>
      </c>
      <c r="AI10" s="11">
        <v>0.22321999456748698</v>
      </c>
      <c r="AJ10" s="1">
        <v>77324.814453125</v>
      </c>
      <c r="AK10" s="1">
        <v>79351.3984375</v>
      </c>
      <c r="AL10" s="11">
        <v>0.7971384108102143</v>
      </c>
      <c r="AM10" s="1">
        <v>20193.921875</v>
      </c>
      <c r="AN10" s="1">
        <v>63865.8984375</v>
      </c>
      <c r="AO10" s="11">
        <v>0.641576100584211</v>
      </c>
      <c r="AP10" s="1">
        <v>35679.421875</v>
      </c>
      <c r="AQ10" s="1">
        <v>6138.89892578125</v>
      </c>
      <c r="AR10" s="11">
        <v>6.1669387435889164E-2</v>
      </c>
      <c r="AS10" s="1">
        <v>93406.42138671875</v>
      </c>
    </row>
    <row r="11" spans="1:45" ht="14.5" x14ac:dyDescent="0.35">
      <c r="A11">
        <v>4</v>
      </c>
      <c r="B11" t="s">
        <v>178</v>
      </c>
      <c r="C11" t="s">
        <v>1634</v>
      </c>
      <c r="D11" t="s">
        <v>1919</v>
      </c>
      <c r="E11" s="1">
        <v>175892.6875</v>
      </c>
      <c r="F11" s="1">
        <v>27393.29296875</v>
      </c>
      <c r="G11" s="11">
        <v>0.1557386686058225</v>
      </c>
      <c r="H11" s="1">
        <v>148499.39453125</v>
      </c>
      <c r="I11" s="11">
        <v>0.84426133139417747</v>
      </c>
      <c r="J11" s="17"/>
      <c r="Q11" s="1">
        <v>65484.75</v>
      </c>
      <c r="R11" s="11">
        <v>0.3722994453649473</v>
      </c>
      <c r="S11" s="1">
        <v>50887.24609375</v>
      </c>
      <c r="T11" s="11">
        <v>0.28930848017061539</v>
      </c>
      <c r="W11" s="1">
        <v>2434.02490234375</v>
      </c>
      <c r="X11" s="11">
        <v>1.3838124466338319E-2</v>
      </c>
      <c r="Y11" s="1">
        <v>0</v>
      </c>
      <c r="Z11" s="11">
        <v>0</v>
      </c>
      <c r="AB11" s="1">
        <v>108173.3828125</v>
      </c>
      <c r="AC11" s="11">
        <v>0.61499647512350397</v>
      </c>
      <c r="AD11" s="1">
        <v>67719.3046875</v>
      </c>
      <c r="AE11" s="1">
        <v>26035.087890625</v>
      </c>
      <c r="AF11" s="11">
        <v>0.1480168860949663</v>
      </c>
      <c r="AG11" s="1">
        <v>149857.599609375</v>
      </c>
      <c r="AH11" s="1">
        <v>63390.41015625</v>
      </c>
      <c r="AI11" s="11">
        <v>0.36039252715522918</v>
      </c>
      <c r="AJ11" s="1">
        <v>112502.27734375</v>
      </c>
      <c r="AK11" s="1">
        <v>145262</v>
      </c>
      <c r="AL11" s="11">
        <v>0.82585582189140183</v>
      </c>
      <c r="AM11" s="1">
        <v>30630.6875</v>
      </c>
      <c r="AN11" s="1">
        <v>13040.26953125</v>
      </c>
      <c r="AO11" s="11">
        <v>7.4137644472855077E-2</v>
      </c>
      <c r="AP11" s="1">
        <v>162852.41796875</v>
      </c>
      <c r="AQ11" s="1">
        <v>20104.345703125</v>
      </c>
      <c r="AR11" s="11">
        <v>0.11429892844820509</v>
      </c>
      <c r="AS11" s="1">
        <v>155788.341796875</v>
      </c>
    </row>
    <row r="12" spans="1:45" ht="14.5" x14ac:dyDescent="0.35">
      <c r="A12">
        <v>5</v>
      </c>
      <c r="B12" t="s">
        <v>179</v>
      </c>
      <c r="C12" t="s">
        <v>1634</v>
      </c>
      <c r="D12" t="s">
        <v>1920</v>
      </c>
      <c r="E12" s="1">
        <v>130074.1328125</v>
      </c>
      <c r="F12" s="1">
        <v>9414.34375</v>
      </c>
      <c r="G12" s="11">
        <v>7.2376755827160827E-2</v>
      </c>
      <c r="H12" s="1">
        <v>120659.7890625</v>
      </c>
      <c r="I12" s="11">
        <v>0.92762324417283926</v>
      </c>
      <c r="J12" s="17"/>
      <c r="Q12" s="1">
        <v>45277.3203125</v>
      </c>
      <c r="R12" s="11">
        <v>0.34808858097686973</v>
      </c>
      <c r="S12" s="1">
        <v>24233.837890625</v>
      </c>
      <c r="T12" s="11">
        <v>0.18630789509515877</v>
      </c>
      <c r="W12" s="1">
        <v>12246.7314453125</v>
      </c>
      <c r="X12" s="11">
        <v>9.4151936134496378E-2</v>
      </c>
      <c r="Y12" s="1">
        <v>9126.0283203125</v>
      </c>
      <c r="Z12" s="11">
        <v>7.0160208820823272E-2</v>
      </c>
      <c r="AB12" s="1">
        <v>104937.8046875</v>
      </c>
      <c r="AC12" s="11">
        <v>0.80675382890129543</v>
      </c>
      <c r="AD12" s="1">
        <v>25136.328125</v>
      </c>
      <c r="AE12" s="1">
        <v>18113.533203125</v>
      </c>
      <c r="AF12" s="11">
        <v>0.139255460032437</v>
      </c>
      <c r="AG12" s="1">
        <v>111960.599609375</v>
      </c>
      <c r="AH12" s="1">
        <v>39443.1328125</v>
      </c>
      <c r="AI12" s="11">
        <v>0.30323579300241588</v>
      </c>
      <c r="AJ12" s="1">
        <v>90631</v>
      </c>
      <c r="AK12" s="1">
        <v>119332.4140625</v>
      </c>
      <c r="AL12" s="11">
        <v>0.9174184865373346</v>
      </c>
      <c r="AM12" s="1">
        <v>10741.71875</v>
      </c>
      <c r="AN12" s="1">
        <v>12466.3115234375</v>
      </c>
      <c r="AO12" s="11">
        <v>9.584005100697085E-2</v>
      </c>
      <c r="AP12" s="1">
        <v>117607.8212890625</v>
      </c>
      <c r="AQ12" s="1">
        <v>26669.986328125</v>
      </c>
      <c r="AR12" s="11">
        <v>0.2050368182470946</v>
      </c>
      <c r="AS12" s="1">
        <v>103404.146484375</v>
      </c>
    </row>
    <row r="13" spans="1:45" ht="14.5" x14ac:dyDescent="0.35">
      <c r="A13">
        <v>6</v>
      </c>
      <c r="B13" t="s">
        <v>181</v>
      </c>
      <c r="C13" t="s">
        <v>1634</v>
      </c>
      <c r="D13" t="s">
        <v>1921</v>
      </c>
      <c r="E13" s="1">
        <v>159162.015625</v>
      </c>
      <c r="F13" s="1">
        <v>22415.955078125</v>
      </c>
      <c r="G13" s="11">
        <v>0.14083734105842821</v>
      </c>
      <c r="H13" s="1">
        <v>136746.060546875</v>
      </c>
      <c r="I13" s="11">
        <v>0.85916265894157173</v>
      </c>
      <c r="J13" s="17"/>
      <c r="Q13" s="1">
        <v>82477.0625</v>
      </c>
      <c r="R13" s="11">
        <v>0.51819563968279569</v>
      </c>
      <c r="S13" s="1">
        <v>21312.046875</v>
      </c>
      <c r="T13" s="11">
        <v>0.13390158946725769</v>
      </c>
      <c r="W13" s="1">
        <v>15640.087890625</v>
      </c>
      <c r="X13" s="11">
        <v>9.8265203724703098E-2</v>
      </c>
      <c r="Y13" s="1">
        <v>10437.1083984375</v>
      </c>
      <c r="Z13" s="11">
        <v>6.5575372097751411E-2</v>
      </c>
      <c r="AB13" s="1">
        <v>93428.4375</v>
      </c>
      <c r="AC13" s="11">
        <v>0.58700210055221835</v>
      </c>
      <c r="AD13" s="1">
        <v>65733.578125</v>
      </c>
      <c r="AE13" s="1">
        <v>32435.23046875</v>
      </c>
      <c r="AF13" s="11">
        <v>0.2037875075996167</v>
      </c>
      <c r="AG13" s="1">
        <v>126726.78515625</v>
      </c>
      <c r="AH13" s="1">
        <v>81378.34375</v>
      </c>
      <c r="AI13" s="11">
        <v>0.5112924929383571</v>
      </c>
      <c r="AJ13" s="1">
        <v>77783.671875</v>
      </c>
      <c r="AK13" s="1">
        <v>135924.390625</v>
      </c>
      <c r="AL13" s="11">
        <v>0.85400018397134447</v>
      </c>
      <c r="AM13" s="1">
        <v>23237.625</v>
      </c>
      <c r="AN13" s="1">
        <v>13496.1357421875</v>
      </c>
      <c r="AO13" s="11">
        <v>8.4794953677802168E-2</v>
      </c>
      <c r="AP13" s="1">
        <v>145665.8798828125</v>
      </c>
      <c r="AQ13" s="1">
        <v>24080.982421875</v>
      </c>
      <c r="AR13" s="11">
        <v>0.1512985515250822</v>
      </c>
      <c r="AS13" s="1">
        <v>135081.033203125</v>
      </c>
    </row>
    <row r="14" spans="1:45" ht="14.5" x14ac:dyDescent="0.35">
      <c r="A14">
        <v>7</v>
      </c>
      <c r="B14" t="s">
        <v>183</v>
      </c>
      <c r="C14" t="s">
        <v>1634</v>
      </c>
      <c r="D14" t="s">
        <v>1922</v>
      </c>
      <c r="E14" s="1">
        <v>134045.640625</v>
      </c>
      <c r="F14" s="1">
        <v>10444.06640625</v>
      </c>
      <c r="G14" s="11">
        <v>7.7914256349953567E-2</v>
      </c>
      <c r="H14" s="1">
        <v>123601.57421875</v>
      </c>
      <c r="I14" s="11">
        <v>0.92208574365004647</v>
      </c>
      <c r="J14" s="17"/>
      <c r="Q14" s="1">
        <v>50192.046875</v>
      </c>
      <c r="R14" s="11">
        <v>0.37443997910692955</v>
      </c>
      <c r="S14" s="1">
        <v>19474.927734375</v>
      </c>
      <c r="T14" s="11">
        <v>0.14528579701340061</v>
      </c>
      <c r="W14" s="1">
        <v>14123.7607421875</v>
      </c>
      <c r="X14" s="11">
        <v>0.10536531196638829</v>
      </c>
      <c r="Y14" s="1">
        <v>14275.52734375</v>
      </c>
      <c r="Z14" s="11">
        <v>0.1064975129156685</v>
      </c>
      <c r="AB14" s="1">
        <v>104188.28125</v>
      </c>
      <c r="AC14" s="11">
        <v>0.77725975096401978</v>
      </c>
      <c r="AD14" s="1">
        <v>29857.359375</v>
      </c>
      <c r="AE14" s="1">
        <v>20622.482421875</v>
      </c>
      <c r="AF14" s="11">
        <v>0.1538467220994342</v>
      </c>
      <c r="AG14" s="1">
        <v>113423.158203125</v>
      </c>
      <c r="AH14" s="1">
        <v>46721.0234375</v>
      </c>
      <c r="AI14" s="11">
        <v>0.34854563878138056</v>
      </c>
      <c r="AJ14" s="1">
        <v>87324.6171875</v>
      </c>
      <c r="AK14" s="1">
        <v>122108.1484375</v>
      </c>
      <c r="AL14" s="11">
        <v>0.91094456983576377</v>
      </c>
      <c r="AM14" s="1">
        <v>11937.4921875</v>
      </c>
      <c r="AN14" s="1">
        <v>14753.216796875</v>
      </c>
      <c r="AO14" s="11">
        <v>0.1100611458014359</v>
      </c>
      <c r="AP14" s="1">
        <v>119292.423828125</v>
      </c>
      <c r="AQ14" s="1">
        <v>26877.693359375</v>
      </c>
      <c r="AR14" s="11">
        <v>0.20051150663352652</v>
      </c>
      <c r="AS14" s="1">
        <v>107167.947265625</v>
      </c>
    </row>
    <row r="15" spans="1:45" ht="14.5" x14ac:dyDescent="0.35">
      <c r="A15">
        <v>8</v>
      </c>
      <c r="B15" t="s">
        <v>185</v>
      </c>
      <c r="C15" t="s">
        <v>1634</v>
      </c>
      <c r="D15" t="s">
        <v>1923</v>
      </c>
      <c r="E15" s="1">
        <v>238058.5</v>
      </c>
      <c r="F15" s="1">
        <v>38880.3125</v>
      </c>
      <c r="G15" s="11">
        <v>0.16332251316378119</v>
      </c>
      <c r="H15" s="1">
        <v>199178.1875</v>
      </c>
      <c r="I15" s="11">
        <v>0.83667748683621879</v>
      </c>
      <c r="J15" s="17"/>
      <c r="Q15" s="1">
        <v>33430.6171875</v>
      </c>
      <c r="R15" s="11">
        <v>0.14043026057670699</v>
      </c>
      <c r="S15" s="1">
        <v>74696.8671875</v>
      </c>
      <c r="T15" s="11">
        <v>0.31377525770976461</v>
      </c>
      <c r="W15" s="1">
        <v>93386.171875</v>
      </c>
      <c r="X15" s="11">
        <v>0.39228245105719806</v>
      </c>
      <c r="Y15" s="1">
        <v>3.1693143844604492</v>
      </c>
      <c r="Z15" s="11">
        <v>1.331317463758047E-5</v>
      </c>
      <c r="AB15" s="1">
        <v>99795.5546875</v>
      </c>
      <c r="AC15" s="11">
        <v>0.41920601317533296</v>
      </c>
      <c r="AD15" s="1">
        <v>138262.9453125</v>
      </c>
      <c r="AE15" s="1">
        <v>37626.48046875</v>
      </c>
      <c r="AF15" s="11">
        <v>0.1580556059487479</v>
      </c>
      <c r="AG15" s="1">
        <v>200432.01953125</v>
      </c>
      <c r="AH15" s="1">
        <v>87506.71875</v>
      </c>
      <c r="AI15" s="11">
        <v>0.36758493710579543</v>
      </c>
      <c r="AJ15" s="1">
        <v>150551.78125</v>
      </c>
      <c r="AK15" s="1">
        <v>167678.6875</v>
      </c>
      <c r="AL15" s="11">
        <v>0.70435917011994964</v>
      </c>
      <c r="AM15" s="1">
        <v>70379.8125</v>
      </c>
      <c r="AN15" s="1">
        <v>97168.9375</v>
      </c>
      <c r="AO15" s="11">
        <v>0.40817251851960762</v>
      </c>
      <c r="AP15" s="1">
        <v>140889.5625</v>
      </c>
      <c r="AQ15" s="1">
        <v>4053.15380859375</v>
      </c>
      <c r="AR15" s="11">
        <v>1.7025873088311282E-2</v>
      </c>
      <c r="AS15" s="1">
        <v>234005.34619140625</v>
      </c>
    </row>
    <row r="16" spans="1:45" ht="14.5" x14ac:dyDescent="0.35">
      <c r="A16">
        <v>9</v>
      </c>
      <c r="B16" t="s">
        <v>186</v>
      </c>
      <c r="C16" t="s">
        <v>1640</v>
      </c>
      <c r="D16" t="s">
        <v>1924</v>
      </c>
      <c r="E16" s="1">
        <v>7056.2177734375</v>
      </c>
      <c r="F16" s="1">
        <v>0</v>
      </c>
      <c r="G16" s="11">
        <v>0</v>
      </c>
      <c r="H16" s="1">
        <v>7056.2177734375</v>
      </c>
      <c r="I16" s="11">
        <v>1</v>
      </c>
      <c r="J16" s="17"/>
      <c r="Q16" s="1">
        <v>9.5614433288574219</v>
      </c>
      <c r="R16" s="11">
        <v>1.3550380155287469E-3</v>
      </c>
      <c r="S16" s="1">
        <v>0</v>
      </c>
      <c r="T16" s="11">
        <v>0</v>
      </c>
      <c r="W16" s="1">
        <v>250.9410095214844</v>
      </c>
      <c r="X16" s="11">
        <v>3.5563104424884584E-2</v>
      </c>
      <c r="Y16" s="1">
        <v>6805.26806640625</v>
      </c>
      <c r="Z16" s="11">
        <v>0.96443566297288508</v>
      </c>
      <c r="AB16" s="1">
        <v>6965.01123046875</v>
      </c>
      <c r="AC16" s="11">
        <v>0.98707430157384191</v>
      </c>
      <c r="AD16" s="1">
        <v>91.20654296875</v>
      </c>
      <c r="AE16" s="1">
        <v>4471.41064453125</v>
      </c>
      <c r="AF16" s="11">
        <v>0.63368376488654798</v>
      </c>
      <c r="AG16" s="1">
        <v>2584.80712890625</v>
      </c>
      <c r="AH16" s="1">
        <v>3034.702392578125</v>
      </c>
      <c r="AI16" s="11">
        <v>0.43007493391176077</v>
      </c>
      <c r="AJ16" s="1">
        <v>4021.515380859375</v>
      </c>
      <c r="AK16" s="1">
        <v>7056.2177734375</v>
      </c>
      <c r="AL16" s="11">
        <v>1</v>
      </c>
      <c r="AM16" s="1">
        <v>0</v>
      </c>
      <c r="AN16" s="1">
        <v>3978.53857421875</v>
      </c>
      <c r="AO16" s="11">
        <v>0.56383443679921574</v>
      </c>
      <c r="AP16" s="1">
        <v>3077.67919921875</v>
      </c>
      <c r="AQ16" s="1">
        <v>561.00750732421875</v>
      </c>
      <c r="AR16" s="11">
        <v>7.950541286240928E-2</v>
      </c>
      <c r="AS16" s="1">
        <v>6495.2102661132813</v>
      </c>
    </row>
    <row r="17" spans="1:45" ht="14.5" x14ac:dyDescent="0.35">
      <c r="A17">
        <v>10</v>
      </c>
      <c r="B17" t="s">
        <v>189</v>
      </c>
      <c r="C17" t="s">
        <v>1628</v>
      </c>
      <c r="D17" t="s">
        <v>1925</v>
      </c>
      <c r="E17" s="1">
        <v>142677.671875</v>
      </c>
      <c r="F17" s="1">
        <v>1797.777221679688</v>
      </c>
      <c r="G17" s="11">
        <v>1.2600270231874272E-2</v>
      </c>
      <c r="H17" s="1">
        <v>140879.89465332031</v>
      </c>
      <c r="I17" s="11">
        <v>0.98739972976812562</v>
      </c>
      <c r="J17" s="17"/>
      <c r="Q17" s="1">
        <v>15428.9443359375</v>
      </c>
      <c r="R17" s="11">
        <v>0.10813846436641329</v>
      </c>
      <c r="S17" s="1">
        <v>66240.8203125</v>
      </c>
      <c r="T17" s="11">
        <v>0.46426900188372577</v>
      </c>
      <c r="W17" s="1">
        <v>18437.69140625</v>
      </c>
      <c r="X17" s="11">
        <v>0.12922618629776411</v>
      </c>
      <c r="Y17" s="1">
        <v>6442.296875</v>
      </c>
      <c r="Z17" s="11">
        <v>4.5152803450872823E-2</v>
      </c>
      <c r="AB17" s="1">
        <v>52938.02734375</v>
      </c>
      <c r="AC17" s="11">
        <v>0.37103231814806342</v>
      </c>
      <c r="AD17" s="1">
        <v>89739.64453125</v>
      </c>
      <c r="AE17" s="1">
        <v>61835.9453125</v>
      </c>
      <c r="AF17" s="11">
        <v>0.43339609134269097</v>
      </c>
      <c r="AG17" s="1">
        <v>80841.7265625</v>
      </c>
      <c r="AH17" s="1">
        <v>61684.359375</v>
      </c>
      <c r="AI17" s="11">
        <v>0.4323336550447901</v>
      </c>
      <c r="AJ17" s="1">
        <v>80993.3125</v>
      </c>
      <c r="AK17" s="1">
        <v>82757.890625</v>
      </c>
      <c r="AL17" s="11">
        <v>0.58003392918763241</v>
      </c>
      <c r="AM17" s="1">
        <v>59919.78125</v>
      </c>
      <c r="AN17" s="1">
        <v>10330.634765625</v>
      </c>
      <c r="AO17" s="11">
        <v>7.2405406044722093E-2</v>
      </c>
      <c r="AP17" s="1">
        <v>132347.037109375</v>
      </c>
      <c r="AQ17" s="1">
        <v>15464.62890625</v>
      </c>
      <c r="AR17" s="11">
        <v>0.1083885705662381</v>
      </c>
      <c r="AS17" s="1">
        <v>127213.04296875</v>
      </c>
    </row>
    <row r="18" spans="1:45" ht="14.5" x14ac:dyDescent="0.35">
      <c r="A18">
        <v>11</v>
      </c>
      <c r="B18" t="s">
        <v>191</v>
      </c>
      <c r="C18" t="s">
        <v>1628</v>
      </c>
      <c r="D18" t="s">
        <v>1926</v>
      </c>
      <c r="E18" s="1">
        <v>53935.6953125</v>
      </c>
      <c r="F18" s="1">
        <v>6983.58056640625</v>
      </c>
      <c r="G18" s="11">
        <v>0.12947975410243301</v>
      </c>
      <c r="H18" s="1">
        <v>46952.11474609375</v>
      </c>
      <c r="I18" s="11">
        <v>0.87052024589756694</v>
      </c>
      <c r="J18" s="17"/>
      <c r="Q18" s="1">
        <v>2127.945068359375</v>
      </c>
      <c r="R18" s="11">
        <v>3.9453372317353026E-2</v>
      </c>
      <c r="S18" s="1">
        <v>75.172569274902344</v>
      </c>
      <c r="T18" s="11">
        <v>1.393744325337001E-3</v>
      </c>
      <c r="W18" s="1">
        <v>20111.16796875</v>
      </c>
      <c r="X18" s="11">
        <v>0.37287306397418568</v>
      </c>
      <c r="Y18" s="1">
        <v>6940.0615234375</v>
      </c>
      <c r="Z18" s="11">
        <v>0.128672885057423</v>
      </c>
      <c r="AB18" s="1">
        <v>20148.86328125</v>
      </c>
      <c r="AC18" s="11">
        <v>0.37357195757853434</v>
      </c>
      <c r="AD18" s="1">
        <v>33786.83203125</v>
      </c>
      <c r="AE18" s="1">
        <v>35743.62890625</v>
      </c>
      <c r="AF18" s="11">
        <v>0.66270822502896609</v>
      </c>
      <c r="AG18" s="1">
        <v>18192.06640625</v>
      </c>
      <c r="AH18" s="1">
        <v>29976.5390625</v>
      </c>
      <c r="AI18" s="11">
        <v>0.55578293537921097</v>
      </c>
      <c r="AJ18" s="1">
        <v>23959.15625</v>
      </c>
      <c r="AK18" s="1">
        <v>41642.53515625</v>
      </c>
      <c r="AL18" s="11">
        <v>0.77207746956771006</v>
      </c>
      <c r="AM18" s="1">
        <v>12293.16015625</v>
      </c>
      <c r="AN18" s="1">
        <v>13260.447265625</v>
      </c>
      <c r="AO18" s="11">
        <v>0.24585661107722459</v>
      </c>
      <c r="AP18" s="1">
        <v>40675.248046875</v>
      </c>
      <c r="AQ18" s="1">
        <v>16322.169921875</v>
      </c>
      <c r="AR18" s="11">
        <v>0.3026227775002322</v>
      </c>
      <c r="AS18" s="1">
        <v>37613.525390625</v>
      </c>
    </row>
    <row r="19" spans="1:45" ht="14.5" x14ac:dyDescent="0.35">
      <c r="A19">
        <v>12</v>
      </c>
      <c r="B19" t="s">
        <v>193</v>
      </c>
      <c r="C19" t="s">
        <v>1628</v>
      </c>
      <c r="D19" t="s">
        <v>1927</v>
      </c>
      <c r="E19" s="1">
        <v>98189.796875</v>
      </c>
      <c r="F19" s="1">
        <v>5411.9638671875</v>
      </c>
      <c r="G19" s="11">
        <v>5.5117375118691532E-2</v>
      </c>
      <c r="H19" s="1">
        <v>92777.8330078125</v>
      </c>
      <c r="I19" s="11">
        <v>0.94488262488130847</v>
      </c>
      <c r="J19" s="17"/>
      <c r="Q19" s="1">
        <v>15137.8232421875</v>
      </c>
      <c r="R19" s="11">
        <v>0.15416900456020519</v>
      </c>
      <c r="S19" s="1">
        <v>23019.283203125</v>
      </c>
      <c r="T19" s="11">
        <v>0.23443661088768292</v>
      </c>
      <c r="W19" s="1">
        <v>15658.95703125</v>
      </c>
      <c r="X19" s="11">
        <v>0.15947641740398499</v>
      </c>
      <c r="Y19" s="1">
        <v>6473.4951171875</v>
      </c>
      <c r="Z19" s="11">
        <v>6.592838892852125E-2</v>
      </c>
      <c r="AB19" s="1">
        <v>33473.0078125</v>
      </c>
      <c r="AC19" s="11">
        <v>0.34090108013068438</v>
      </c>
      <c r="AD19" s="1">
        <v>64716.7890625</v>
      </c>
      <c r="AE19" s="1">
        <v>53365.02734375</v>
      </c>
      <c r="AF19" s="11">
        <v>0.54348851960337652</v>
      </c>
      <c r="AG19" s="1">
        <v>44824.76953125</v>
      </c>
      <c r="AH19" s="1">
        <v>49043.3359375</v>
      </c>
      <c r="AI19" s="11">
        <v>0.4994748690633749</v>
      </c>
      <c r="AJ19" s="1">
        <v>49146.4609375</v>
      </c>
      <c r="AK19" s="1">
        <v>64739.01953125</v>
      </c>
      <c r="AL19" s="11">
        <v>0.65932532291176515</v>
      </c>
      <c r="AM19" s="1">
        <v>33450.77734375</v>
      </c>
      <c r="AN19" s="1">
        <v>9573.947265625</v>
      </c>
      <c r="AO19" s="11">
        <v>9.7504502202128626E-2</v>
      </c>
      <c r="AP19" s="1">
        <v>88615.849609375</v>
      </c>
      <c r="AQ19" s="1">
        <v>23507.41796875</v>
      </c>
      <c r="AR19" s="11">
        <v>0.23940794987768432</v>
      </c>
      <c r="AS19" s="1">
        <v>74682.37890625</v>
      </c>
    </row>
    <row r="20" spans="1:45" ht="14.5" x14ac:dyDescent="0.35">
      <c r="A20">
        <v>13</v>
      </c>
      <c r="B20" t="s">
        <v>195</v>
      </c>
      <c r="C20" t="s">
        <v>1628</v>
      </c>
      <c r="D20" t="s">
        <v>1928</v>
      </c>
      <c r="E20" s="1">
        <v>70775.640625</v>
      </c>
      <c r="F20" s="1">
        <v>10504.189453125</v>
      </c>
      <c r="G20" s="11">
        <v>0.1484153214349658</v>
      </c>
      <c r="H20" s="1">
        <v>60271.451171875</v>
      </c>
      <c r="I20" s="11">
        <v>0.85158467856503417</v>
      </c>
      <c r="J20" s="17"/>
      <c r="Q20" s="1">
        <v>9498.982421875</v>
      </c>
      <c r="R20" s="11">
        <v>0.1342125954352674</v>
      </c>
      <c r="S20" s="1">
        <v>2988.82861328125</v>
      </c>
      <c r="T20" s="11">
        <v>4.2229622888436416E-2</v>
      </c>
      <c r="W20" s="1">
        <v>10601.4033203125</v>
      </c>
      <c r="X20" s="11">
        <v>0.14978887123725701</v>
      </c>
      <c r="Y20" s="1">
        <v>4211.95458984375</v>
      </c>
      <c r="Z20" s="11">
        <v>5.9511359454314371E-2</v>
      </c>
      <c r="AB20" s="1">
        <v>18546.806640625</v>
      </c>
      <c r="AC20" s="11">
        <v>0.26205070666748198</v>
      </c>
      <c r="AD20" s="1">
        <v>52228.833984375</v>
      </c>
      <c r="AE20" s="1">
        <v>42709.828125</v>
      </c>
      <c r="AF20" s="11">
        <v>0.60345378364422253</v>
      </c>
      <c r="AG20" s="1">
        <v>28065.8125</v>
      </c>
      <c r="AH20" s="1">
        <v>36431.9453125</v>
      </c>
      <c r="AI20" s="11">
        <v>0.51475260401431366</v>
      </c>
      <c r="AJ20" s="1">
        <v>34343.6953125</v>
      </c>
      <c r="AK20" s="1">
        <v>50060.30078125</v>
      </c>
      <c r="AL20" s="11">
        <v>0.70730975147920117</v>
      </c>
      <c r="AM20" s="1">
        <v>20715.33984375</v>
      </c>
      <c r="AN20" s="1">
        <v>11385.244140625</v>
      </c>
      <c r="AO20" s="11">
        <v>0.16086387972026919</v>
      </c>
      <c r="AP20" s="1">
        <v>59390.396484375</v>
      </c>
      <c r="AQ20" s="1">
        <v>24046.0625</v>
      </c>
      <c r="AR20" s="11">
        <v>0.33975054535226962</v>
      </c>
      <c r="AS20" s="1">
        <v>46729.578125</v>
      </c>
    </row>
    <row r="21" spans="1:45" ht="14.5" x14ac:dyDescent="0.35">
      <c r="A21">
        <v>14</v>
      </c>
      <c r="B21" t="s">
        <v>197</v>
      </c>
      <c r="C21" t="s">
        <v>1640</v>
      </c>
      <c r="D21" t="s">
        <v>1929</v>
      </c>
      <c r="E21" s="1">
        <v>7691.30517578125</v>
      </c>
      <c r="F21" s="1">
        <v>523.89727783203125</v>
      </c>
      <c r="G21" s="11">
        <v>6.8115523420095733E-2</v>
      </c>
      <c r="H21" s="1">
        <v>7167.4078979492188</v>
      </c>
      <c r="I21" s="11">
        <v>0.93188447657990425</v>
      </c>
      <c r="J21" s="17"/>
      <c r="Q21" s="1">
        <v>0</v>
      </c>
      <c r="R21" s="11">
        <v>0</v>
      </c>
      <c r="S21" s="1">
        <v>0</v>
      </c>
      <c r="T21" s="11">
        <v>0</v>
      </c>
      <c r="W21" s="1">
        <v>274.25579833984381</v>
      </c>
      <c r="X21" s="11">
        <v>3.5657900976733249E-2</v>
      </c>
      <c r="Y21" s="1">
        <v>7417.03515625</v>
      </c>
      <c r="Z21" s="11">
        <v>0.96434025002740953</v>
      </c>
      <c r="AB21" s="1">
        <v>5065.83154296875</v>
      </c>
      <c r="AC21" s="11">
        <v>0.65864393977244373</v>
      </c>
      <c r="AD21" s="1">
        <v>2625.4736328125</v>
      </c>
      <c r="AE21" s="1">
        <v>1232.495361328125</v>
      </c>
      <c r="AF21" s="11">
        <v>0.1602452812832165</v>
      </c>
      <c r="AG21" s="1">
        <v>6458.809814453125</v>
      </c>
      <c r="AH21" s="1">
        <v>5054.548828125</v>
      </c>
      <c r="AI21" s="11">
        <v>0.65717699566011301</v>
      </c>
      <c r="AJ21" s="1">
        <v>2636.75634765625</v>
      </c>
      <c r="AK21" s="1">
        <v>7073.1875</v>
      </c>
      <c r="AL21" s="11">
        <v>0.9196342283065807</v>
      </c>
      <c r="AM21" s="1">
        <v>618.11767578125</v>
      </c>
      <c r="AN21" s="1">
        <v>3644.696044921875</v>
      </c>
      <c r="AO21" s="11">
        <v>0.47387224425816155</v>
      </c>
      <c r="AP21" s="1">
        <v>4046.609130859375</v>
      </c>
      <c r="AQ21" s="1">
        <v>265.11126708984381</v>
      </c>
      <c r="AR21" s="11">
        <v>3.4468956962550229E-2</v>
      </c>
      <c r="AS21" s="1">
        <v>7426.1939086914063</v>
      </c>
    </row>
    <row r="22" spans="1:45" ht="14.5" x14ac:dyDescent="0.35">
      <c r="A22">
        <v>15</v>
      </c>
      <c r="B22" t="s">
        <v>200</v>
      </c>
      <c r="C22" t="s">
        <v>1647</v>
      </c>
      <c r="D22" t="s">
        <v>1930</v>
      </c>
      <c r="E22" s="1">
        <v>215.3592834472656</v>
      </c>
      <c r="F22" s="1">
        <v>0</v>
      </c>
      <c r="G22" s="11">
        <v>0</v>
      </c>
      <c r="H22" s="1">
        <v>215.3592834472656</v>
      </c>
      <c r="I22" s="11">
        <v>1</v>
      </c>
      <c r="J22" s="17"/>
      <c r="Q22" s="1">
        <v>0</v>
      </c>
      <c r="R22" s="11">
        <v>0</v>
      </c>
      <c r="S22" s="1">
        <v>0</v>
      </c>
      <c r="T22" s="11">
        <v>0</v>
      </c>
      <c r="W22" s="1">
        <v>0</v>
      </c>
      <c r="X22" s="11">
        <v>0</v>
      </c>
      <c r="Y22" s="1">
        <v>215.3592834472656</v>
      </c>
      <c r="Z22" s="11">
        <v>1</v>
      </c>
      <c r="AB22" s="1">
        <v>215.3592834472656</v>
      </c>
      <c r="AC22" s="11">
        <v>1</v>
      </c>
      <c r="AD22" s="1">
        <v>0</v>
      </c>
      <c r="AE22" s="1">
        <v>0</v>
      </c>
      <c r="AF22" s="11">
        <v>0</v>
      </c>
      <c r="AG22" s="1">
        <v>215.3592834472656</v>
      </c>
      <c r="AH22" s="1">
        <v>215.3592834472656</v>
      </c>
      <c r="AI22" s="11">
        <v>1</v>
      </c>
      <c r="AJ22" s="1">
        <v>0</v>
      </c>
      <c r="AK22" s="1">
        <v>215.3592834472656</v>
      </c>
      <c r="AL22" s="11">
        <v>1</v>
      </c>
      <c r="AM22" s="1">
        <v>0</v>
      </c>
      <c r="AN22" s="1">
        <v>87.86578369140625</v>
      </c>
      <c r="AO22" s="11">
        <v>0.40799626691236496</v>
      </c>
      <c r="AP22" s="1">
        <v>127.49349975585935</v>
      </c>
      <c r="AQ22" s="1">
        <v>0</v>
      </c>
      <c r="AR22" s="11">
        <v>0</v>
      </c>
      <c r="AS22" s="1">
        <v>215.3592834472656</v>
      </c>
    </row>
    <row r="23" spans="1:45" ht="14.5" x14ac:dyDescent="0.35">
      <c r="A23">
        <v>16</v>
      </c>
      <c r="B23" t="s">
        <v>201</v>
      </c>
      <c r="C23" t="s">
        <v>1649</v>
      </c>
      <c r="D23" t="s">
        <v>1931</v>
      </c>
      <c r="E23" s="1">
        <v>211734.09375</v>
      </c>
      <c r="F23" s="1">
        <v>166099.90625</v>
      </c>
      <c r="G23" s="11">
        <v>0.78447406984969803</v>
      </c>
      <c r="H23" s="1">
        <v>45634.1875</v>
      </c>
      <c r="I23" s="11">
        <v>0.215525930150302</v>
      </c>
      <c r="J23" s="17"/>
      <c r="Q23" s="1">
        <v>93431.6171875</v>
      </c>
      <c r="R23" s="11">
        <v>0.44126864754155831</v>
      </c>
      <c r="S23" s="1">
        <v>85445.59375</v>
      </c>
      <c r="T23" s="11">
        <v>0.40355141789724169</v>
      </c>
      <c r="W23" s="1">
        <v>0</v>
      </c>
      <c r="X23" s="11">
        <v>0</v>
      </c>
      <c r="Y23" s="1">
        <v>0</v>
      </c>
      <c r="Z23" s="11">
        <v>0</v>
      </c>
      <c r="AB23" s="1">
        <v>41569.6015625</v>
      </c>
      <c r="AC23" s="11">
        <v>0.19632927709593301</v>
      </c>
      <c r="AD23" s="1">
        <v>170164.4921875</v>
      </c>
      <c r="AE23" s="1">
        <v>19.734231948852539</v>
      </c>
      <c r="AF23" s="11">
        <v>9.3202901806419829E-5</v>
      </c>
      <c r="AG23" s="1">
        <v>211714.35951805115</v>
      </c>
      <c r="AH23" s="1">
        <v>9952.328125</v>
      </c>
      <c r="AI23" s="11">
        <v>4.7003899791173802E-2</v>
      </c>
      <c r="AJ23" s="1">
        <v>201781.765625</v>
      </c>
      <c r="AK23" s="1">
        <v>44653.8984375</v>
      </c>
      <c r="AL23" s="11">
        <v>0.21089611808206959</v>
      </c>
      <c r="AM23" s="1">
        <v>167080.1953125</v>
      </c>
      <c r="AN23" s="1">
        <v>10915.767578125</v>
      </c>
      <c r="AO23" s="11">
        <v>5.1554132755840129E-2</v>
      </c>
      <c r="AP23" s="1">
        <v>200818.326171875</v>
      </c>
      <c r="AQ23" s="1">
        <v>747.25128173828125</v>
      </c>
      <c r="AR23" s="11">
        <v>3.5291967793367302E-3</v>
      </c>
      <c r="AS23" s="1">
        <v>210986.84246826172</v>
      </c>
    </row>
    <row r="24" spans="1:45" ht="14.5" x14ac:dyDescent="0.35">
      <c r="A24">
        <v>17</v>
      </c>
      <c r="B24" t="s">
        <v>202</v>
      </c>
      <c r="C24" t="s">
        <v>1649</v>
      </c>
      <c r="D24" t="s">
        <v>1932</v>
      </c>
      <c r="E24" s="1">
        <v>123427.703125</v>
      </c>
      <c r="F24" s="1">
        <v>93578.3359375</v>
      </c>
      <c r="G24" s="11">
        <v>0.7581631478852815</v>
      </c>
      <c r="H24" s="1">
        <v>29849.3671875</v>
      </c>
      <c r="I24" s="11">
        <v>0.2418368521147185</v>
      </c>
      <c r="J24" s="17"/>
      <c r="Q24" s="1">
        <v>73223.78125</v>
      </c>
      <c r="R24" s="11">
        <v>0.59325240117158662</v>
      </c>
      <c r="S24" s="1">
        <v>38442.44921875</v>
      </c>
      <c r="T24" s="11">
        <v>0.3114572194527338</v>
      </c>
      <c r="W24" s="1">
        <v>0</v>
      </c>
      <c r="X24" s="11">
        <v>0</v>
      </c>
      <c r="Y24" s="1">
        <v>0</v>
      </c>
      <c r="Z24" s="11">
        <v>0</v>
      </c>
      <c r="AB24" s="1">
        <v>18336.619140625</v>
      </c>
      <c r="AC24" s="11">
        <v>0.14856161685237551</v>
      </c>
      <c r="AD24" s="1">
        <v>105091.083984375</v>
      </c>
      <c r="AE24" s="1">
        <v>393.2694091796875</v>
      </c>
      <c r="AF24" s="11">
        <v>3.1862329057635343E-3</v>
      </c>
      <c r="AG24" s="1">
        <v>123034.43371582031</v>
      </c>
      <c r="AH24" s="1">
        <v>14206.095703125</v>
      </c>
      <c r="AI24" s="11">
        <v>0.11509649246845291</v>
      </c>
      <c r="AJ24" s="1">
        <v>109221.607421875</v>
      </c>
      <c r="AK24" s="1">
        <v>29340.83203125</v>
      </c>
      <c r="AL24" s="11">
        <v>0.23771674663292899</v>
      </c>
      <c r="AM24" s="1">
        <v>94086.87109375</v>
      </c>
      <c r="AN24" s="1">
        <v>0</v>
      </c>
      <c r="AO24" s="11">
        <v>0</v>
      </c>
      <c r="AP24" s="1">
        <v>123427.703125</v>
      </c>
      <c r="AQ24" s="1">
        <v>889.52935791015625</v>
      </c>
      <c r="AR24" s="11">
        <v>7.2068857751431655E-3</v>
      </c>
      <c r="AS24" s="1">
        <v>122538.17376708984</v>
      </c>
    </row>
    <row r="25" spans="1:45" ht="14.5" x14ac:dyDescent="0.35">
      <c r="A25">
        <v>18</v>
      </c>
      <c r="B25" t="s">
        <v>204</v>
      </c>
      <c r="C25" t="s">
        <v>1649</v>
      </c>
      <c r="D25" t="s">
        <v>1933</v>
      </c>
      <c r="E25" s="1">
        <v>103836.4453125</v>
      </c>
      <c r="F25" s="1">
        <v>86381.234375</v>
      </c>
      <c r="G25" s="11">
        <v>0.83189706769171623</v>
      </c>
      <c r="H25" s="1">
        <v>17455.2109375</v>
      </c>
      <c r="I25" s="11">
        <v>0.16810293230828377</v>
      </c>
      <c r="J25" s="17"/>
      <c r="Q25" s="1">
        <v>14284.029296875</v>
      </c>
      <c r="R25" s="11">
        <v>0.1375627724339622</v>
      </c>
      <c r="S25" s="1">
        <v>78826.1953125</v>
      </c>
      <c r="T25" s="11">
        <v>0.75913803747103803</v>
      </c>
      <c r="W25" s="1">
        <v>0</v>
      </c>
      <c r="X25" s="11">
        <v>0</v>
      </c>
      <c r="Y25" s="1">
        <v>0</v>
      </c>
      <c r="Z25" s="11">
        <v>0</v>
      </c>
      <c r="AB25" s="1">
        <v>6173.0263671875</v>
      </c>
      <c r="AC25" s="11">
        <v>5.9449515520389073E-2</v>
      </c>
      <c r="AD25" s="1">
        <v>97663.4189453125</v>
      </c>
      <c r="AE25" s="1">
        <v>3669.279052734375</v>
      </c>
      <c r="AF25" s="11">
        <v>3.5337101936526533E-2</v>
      </c>
      <c r="AG25" s="1">
        <v>100167.16625976563</v>
      </c>
      <c r="AH25" s="1">
        <v>15931.78125</v>
      </c>
      <c r="AI25" s="11">
        <v>0.15343149702450481</v>
      </c>
      <c r="AJ25" s="1">
        <v>87904.6640625</v>
      </c>
      <c r="AK25" s="1">
        <v>17282.259765625</v>
      </c>
      <c r="AL25" s="11">
        <v>0.16643732086179699</v>
      </c>
      <c r="AM25" s="1">
        <v>86554.185546875</v>
      </c>
      <c r="AN25" s="1">
        <v>369.11761474609381</v>
      </c>
      <c r="AO25" s="11">
        <v>3.5547982563850227E-3</v>
      </c>
      <c r="AP25" s="1">
        <v>103467.32769775391</v>
      </c>
      <c r="AQ25" s="1">
        <v>200.33595275878909</v>
      </c>
      <c r="AR25" s="11">
        <v>1.9293413998896999E-3</v>
      </c>
      <c r="AS25" s="1">
        <v>103636.10935974121</v>
      </c>
    </row>
    <row r="26" spans="1:45" ht="14.5" x14ac:dyDescent="0.35">
      <c r="A26">
        <v>19</v>
      </c>
      <c r="B26" t="s">
        <v>205</v>
      </c>
      <c r="C26" t="s">
        <v>1649</v>
      </c>
      <c r="D26" t="s">
        <v>1934</v>
      </c>
      <c r="E26" s="1">
        <v>372031.375</v>
      </c>
      <c r="F26" s="1">
        <v>269286.5</v>
      </c>
      <c r="G26" s="11">
        <v>0.72382739224615134</v>
      </c>
      <c r="H26" s="1">
        <v>102744.875</v>
      </c>
      <c r="I26" s="11">
        <v>0.27617260775384872</v>
      </c>
      <c r="J26" s="17"/>
      <c r="Q26" s="1">
        <v>213187.078125</v>
      </c>
      <c r="R26" s="11">
        <v>0.5730352127559134</v>
      </c>
      <c r="S26" s="1">
        <v>131433.84375</v>
      </c>
      <c r="T26" s="11">
        <v>0.35328698755582105</v>
      </c>
      <c r="W26" s="1">
        <v>0</v>
      </c>
      <c r="X26" s="11">
        <v>0</v>
      </c>
      <c r="Y26" s="1">
        <v>0</v>
      </c>
      <c r="Z26" s="11">
        <v>0</v>
      </c>
      <c r="AB26" s="1">
        <v>74055.296875</v>
      </c>
      <c r="AC26" s="11">
        <v>0.19905658998518599</v>
      </c>
      <c r="AD26" s="1">
        <v>297976.078125</v>
      </c>
      <c r="AE26" s="1">
        <v>34422.828125</v>
      </c>
      <c r="AF26" s="11">
        <v>9.2526680377427825E-2</v>
      </c>
      <c r="AG26" s="1">
        <v>337608.546875</v>
      </c>
      <c r="AH26" s="1">
        <v>43456.90625</v>
      </c>
      <c r="AI26" s="11">
        <v>0.1168097885561399</v>
      </c>
      <c r="AJ26" s="1">
        <v>328574.46875</v>
      </c>
      <c r="AK26" s="1">
        <v>99404.1953125</v>
      </c>
      <c r="AL26" s="11">
        <v>0.26719304336227018</v>
      </c>
      <c r="AM26" s="1">
        <v>272627.1796875</v>
      </c>
      <c r="AN26" s="1">
        <v>356.4774169921875</v>
      </c>
      <c r="AO26" s="11">
        <v>9.5819181108632977E-4</v>
      </c>
      <c r="AP26" s="1">
        <v>371674.89758300781</v>
      </c>
      <c r="AQ26" s="1">
        <v>8988.982421875</v>
      </c>
      <c r="AR26" s="11">
        <v>2.4161893393735936E-2</v>
      </c>
      <c r="AS26" s="1">
        <v>363042.392578125</v>
      </c>
    </row>
    <row r="27" spans="1:45" ht="14.5" x14ac:dyDescent="0.35">
      <c r="A27">
        <v>20</v>
      </c>
      <c r="B27" t="s">
        <v>206</v>
      </c>
      <c r="C27" t="s">
        <v>1649</v>
      </c>
      <c r="D27" t="s">
        <v>1935</v>
      </c>
      <c r="E27" s="1">
        <v>234051.34375</v>
      </c>
      <c r="F27" s="1">
        <v>202662.953125</v>
      </c>
      <c r="G27" s="11">
        <v>0.86589100441770062</v>
      </c>
      <c r="H27" s="1">
        <v>31388.390625</v>
      </c>
      <c r="I27" s="11">
        <v>0.13410899558229938</v>
      </c>
      <c r="J27" s="17"/>
      <c r="Q27" s="1">
        <v>76470.3046875</v>
      </c>
      <c r="R27" s="11">
        <v>0.32672448473178228</v>
      </c>
      <c r="S27" s="1">
        <v>145234.234375</v>
      </c>
      <c r="T27" s="11">
        <v>0.62052296751660929</v>
      </c>
      <c r="W27" s="1">
        <v>0</v>
      </c>
      <c r="X27" s="11">
        <v>0</v>
      </c>
      <c r="Y27" s="1">
        <v>0</v>
      </c>
      <c r="Z27" s="11">
        <v>0</v>
      </c>
      <c r="AB27" s="1">
        <v>13580.56640625</v>
      </c>
      <c r="AC27" s="11">
        <v>5.8023877106024947E-2</v>
      </c>
      <c r="AD27" s="1">
        <v>220470.77734375</v>
      </c>
      <c r="AE27" s="1">
        <v>17395.73046875</v>
      </c>
      <c r="AF27" s="11">
        <v>7.4324420402948441E-2</v>
      </c>
      <c r="AG27" s="1">
        <v>216655.61328125</v>
      </c>
      <c r="AH27" s="1">
        <v>17395.73046875</v>
      </c>
      <c r="AI27" s="11">
        <v>7.4324420402948441E-2</v>
      </c>
      <c r="AJ27" s="1">
        <v>216655.61328125</v>
      </c>
      <c r="AK27" s="1">
        <v>28946.341796875</v>
      </c>
      <c r="AL27" s="11">
        <v>0.1236751788436378</v>
      </c>
      <c r="AM27" s="1">
        <v>205105.001953125</v>
      </c>
      <c r="AN27" s="1">
        <v>0</v>
      </c>
      <c r="AO27" s="11">
        <v>0</v>
      </c>
      <c r="AP27" s="1">
        <v>234051.34375</v>
      </c>
      <c r="AQ27" s="1">
        <v>3313.681640625</v>
      </c>
      <c r="AR27" s="11">
        <v>1.4157926152154381E-2</v>
      </c>
      <c r="AS27" s="1">
        <v>230737.662109375</v>
      </c>
    </row>
    <row r="28" spans="1:45" ht="14.5" x14ac:dyDescent="0.35">
      <c r="A28">
        <v>21</v>
      </c>
      <c r="B28" t="s">
        <v>208</v>
      </c>
      <c r="C28" t="s">
        <v>1649</v>
      </c>
      <c r="D28" t="s">
        <v>1936</v>
      </c>
      <c r="E28" s="1">
        <v>65328.56640625</v>
      </c>
      <c r="F28" s="1">
        <v>64239.5</v>
      </c>
      <c r="G28" s="11">
        <v>0.98332939989104351</v>
      </c>
      <c r="H28" s="1">
        <v>1089.06640625</v>
      </c>
      <c r="I28" s="11">
        <v>1.6670600108956449E-2</v>
      </c>
      <c r="J28" s="17"/>
      <c r="Q28" s="1">
        <v>15275.15234375</v>
      </c>
      <c r="R28" s="11">
        <v>0.2338204124786768</v>
      </c>
      <c r="S28" s="1">
        <v>44616.91796875</v>
      </c>
      <c r="T28" s="11">
        <v>0.6829618407864142</v>
      </c>
      <c r="W28" s="1">
        <v>0</v>
      </c>
      <c r="X28" s="11">
        <v>0</v>
      </c>
      <c r="Y28" s="1">
        <v>0</v>
      </c>
      <c r="Z28" s="11">
        <v>0</v>
      </c>
      <c r="AB28" s="1">
        <v>0</v>
      </c>
      <c r="AC28" s="11">
        <v>0</v>
      </c>
      <c r="AD28" s="1">
        <v>65328.56640625</v>
      </c>
      <c r="AE28" s="1">
        <v>0</v>
      </c>
      <c r="AF28" s="11">
        <v>0</v>
      </c>
      <c r="AG28" s="1">
        <v>65328.56640625</v>
      </c>
      <c r="AH28" s="1">
        <v>0</v>
      </c>
      <c r="AI28" s="11">
        <v>0</v>
      </c>
      <c r="AJ28" s="1">
        <v>65328.56640625</v>
      </c>
      <c r="AK28" s="1">
        <v>0</v>
      </c>
      <c r="AL28" s="11">
        <v>0</v>
      </c>
      <c r="AM28" s="1">
        <v>65328.56640625</v>
      </c>
      <c r="AN28" s="1">
        <v>0</v>
      </c>
      <c r="AO28" s="11">
        <v>0</v>
      </c>
      <c r="AP28" s="1">
        <v>65328.56640625</v>
      </c>
      <c r="AQ28" s="1">
        <v>1089.066528320312</v>
      </c>
      <c r="AR28" s="11">
        <v>1.667060197751594E-2</v>
      </c>
      <c r="AS28" s="1">
        <v>64239.499877929688</v>
      </c>
    </row>
    <row r="29" spans="1:45" ht="14.5" x14ac:dyDescent="0.35">
      <c r="A29">
        <v>22</v>
      </c>
      <c r="B29" t="s">
        <v>210</v>
      </c>
      <c r="C29" t="s">
        <v>1649</v>
      </c>
      <c r="D29" t="s">
        <v>1937</v>
      </c>
      <c r="E29" s="1">
        <v>99518.75</v>
      </c>
      <c r="F29" s="1">
        <v>99409.046875</v>
      </c>
      <c r="G29" s="11">
        <v>0.99889766375682987</v>
      </c>
      <c r="H29" s="1">
        <v>109.703125</v>
      </c>
      <c r="I29" s="11">
        <v>1.1023362431702569E-3</v>
      </c>
      <c r="J29" s="17"/>
      <c r="Q29" s="1">
        <v>22296.9609375</v>
      </c>
      <c r="R29" s="11">
        <v>0.22404783960308991</v>
      </c>
      <c r="S29" s="1">
        <v>72333.21875</v>
      </c>
      <c r="T29" s="11">
        <v>0.72683005715003457</v>
      </c>
      <c r="W29" s="1">
        <v>0</v>
      </c>
      <c r="X29" s="11">
        <v>0</v>
      </c>
      <c r="Y29" s="1">
        <v>0</v>
      </c>
      <c r="Z29" s="11">
        <v>0</v>
      </c>
      <c r="AB29" s="1">
        <v>0</v>
      </c>
      <c r="AC29" s="11">
        <v>0</v>
      </c>
      <c r="AD29" s="1">
        <v>99518.75</v>
      </c>
      <c r="AE29" s="1">
        <v>0</v>
      </c>
      <c r="AF29" s="11">
        <v>0</v>
      </c>
      <c r="AG29" s="1">
        <v>99518.75</v>
      </c>
      <c r="AH29" s="1">
        <v>0</v>
      </c>
      <c r="AI29" s="11">
        <v>0</v>
      </c>
      <c r="AJ29" s="1">
        <v>99518.75</v>
      </c>
      <c r="AK29" s="1">
        <v>0</v>
      </c>
      <c r="AL29" s="11">
        <v>0</v>
      </c>
      <c r="AM29" s="1">
        <v>99518.75</v>
      </c>
      <c r="AN29" s="1">
        <v>0</v>
      </c>
      <c r="AO29" s="11">
        <v>0</v>
      </c>
      <c r="AP29" s="1">
        <v>99518.75</v>
      </c>
      <c r="AQ29" s="1">
        <v>109.7001953125</v>
      </c>
      <c r="AR29" s="11">
        <v>1.1023068046222451E-3</v>
      </c>
      <c r="AS29" s="1">
        <v>99409.0498046875</v>
      </c>
    </row>
    <row r="30" spans="1:45" ht="14.5" x14ac:dyDescent="0.35">
      <c r="A30">
        <v>23</v>
      </c>
      <c r="B30" t="s">
        <v>212</v>
      </c>
      <c r="C30" t="s">
        <v>1649</v>
      </c>
      <c r="D30" t="s">
        <v>1938</v>
      </c>
      <c r="E30" s="1">
        <v>86922.9375</v>
      </c>
      <c r="F30" s="1">
        <v>85939.484375</v>
      </c>
      <c r="G30" s="11">
        <v>0.98868591935241479</v>
      </c>
      <c r="H30" s="1">
        <v>983.453125</v>
      </c>
      <c r="I30" s="11">
        <v>1.1314080647585109E-2</v>
      </c>
      <c r="J30" s="17"/>
      <c r="Q30" s="1">
        <v>20329.908203125</v>
      </c>
      <c r="R30" s="11">
        <v>0.23388427482820631</v>
      </c>
      <c r="S30" s="1">
        <v>60577.51171875</v>
      </c>
      <c r="T30" s="11">
        <v>0.69691054468505509</v>
      </c>
      <c r="W30" s="1">
        <v>0</v>
      </c>
      <c r="X30" s="11">
        <v>0</v>
      </c>
      <c r="Y30" s="1">
        <v>0</v>
      </c>
      <c r="Z30" s="11">
        <v>0</v>
      </c>
      <c r="AB30" s="1">
        <v>0</v>
      </c>
      <c r="AC30" s="11">
        <v>0</v>
      </c>
      <c r="AD30" s="1">
        <v>86922.9375</v>
      </c>
      <c r="AE30" s="1">
        <v>0</v>
      </c>
      <c r="AF30" s="11">
        <v>0</v>
      </c>
      <c r="AG30" s="1">
        <v>86922.9375</v>
      </c>
      <c r="AH30" s="1">
        <v>0</v>
      </c>
      <c r="AI30" s="11">
        <v>0</v>
      </c>
      <c r="AJ30" s="1">
        <v>86922.9375</v>
      </c>
      <c r="AK30" s="1">
        <v>0</v>
      </c>
      <c r="AL30" s="11">
        <v>0</v>
      </c>
      <c r="AM30" s="1">
        <v>86922.9375</v>
      </c>
      <c r="AN30" s="1">
        <v>0</v>
      </c>
      <c r="AO30" s="11">
        <v>0</v>
      </c>
      <c r="AP30" s="1">
        <v>86922.9375</v>
      </c>
      <c r="AQ30" s="1">
        <v>983.457275390625</v>
      </c>
      <c r="AR30" s="11">
        <v>1.1314128395518439E-2</v>
      </c>
      <c r="AS30" s="1">
        <v>85939.480224609375</v>
      </c>
    </row>
    <row r="31" spans="1:45" ht="14.5" x14ac:dyDescent="0.35">
      <c r="A31">
        <v>24</v>
      </c>
      <c r="B31" t="s">
        <v>214</v>
      </c>
      <c r="C31" t="s">
        <v>1649</v>
      </c>
      <c r="D31" t="s">
        <v>1939</v>
      </c>
      <c r="E31" s="1">
        <v>320040.65625</v>
      </c>
      <c r="F31" s="1">
        <v>251839.671875</v>
      </c>
      <c r="G31" s="11">
        <v>0.78689899847685363</v>
      </c>
      <c r="H31" s="1">
        <v>68200.984375</v>
      </c>
      <c r="I31" s="11">
        <v>0.21310100152314629</v>
      </c>
      <c r="J31" s="17"/>
      <c r="Q31" s="1">
        <v>151608.640625</v>
      </c>
      <c r="R31" s="11">
        <v>0.4737168158615786</v>
      </c>
      <c r="S31" s="1">
        <v>150136.71875</v>
      </c>
      <c r="T31" s="11">
        <v>0.46911764433053965</v>
      </c>
      <c r="W31" s="1">
        <v>0</v>
      </c>
      <c r="X31" s="11">
        <v>0</v>
      </c>
      <c r="Y31" s="1">
        <v>0</v>
      </c>
      <c r="Z31" s="11">
        <v>0</v>
      </c>
      <c r="AB31" s="1">
        <v>45941.9296875</v>
      </c>
      <c r="AC31" s="11">
        <v>0.14355029209667791</v>
      </c>
      <c r="AD31" s="1">
        <v>274098.7265625</v>
      </c>
      <c r="AE31" s="1">
        <v>27212.064453125</v>
      </c>
      <c r="AF31" s="11">
        <v>8.5026898682110802E-2</v>
      </c>
      <c r="AG31" s="1">
        <v>292828.591796875</v>
      </c>
      <c r="AH31" s="1">
        <v>27998.19140625</v>
      </c>
      <c r="AI31" s="11">
        <v>8.7483233331390214E-2</v>
      </c>
      <c r="AJ31" s="1">
        <v>292042.46484375</v>
      </c>
      <c r="AK31" s="1">
        <v>65368.6171875</v>
      </c>
      <c r="AL31" s="11">
        <v>0.20425097846455251</v>
      </c>
      <c r="AM31" s="1">
        <v>254672.0390625</v>
      </c>
      <c r="AN31" s="1">
        <v>0</v>
      </c>
      <c r="AO31" s="11">
        <v>0</v>
      </c>
      <c r="AP31" s="1">
        <v>320040.65625</v>
      </c>
      <c r="AQ31" s="1">
        <v>4849.56640625</v>
      </c>
      <c r="AR31" s="11">
        <v>1.5152969822877E-2</v>
      </c>
      <c r="AS31" s="1">
        <v>315191.08984375</v>
      </c>
    </row>
    <row r="32" spans="1:45" ht="14.5" x14ac:dyDescent="0.35">
      <c r="A32">
        <v>25</v>
      </c>
      <c r="B32" t="s">
        <v>216</v>
      </c>
      <c r="C32" t="s">
        <v>1649</v>
      </c>
      <c r="D32" t="s">
        <v>1940</v>
      </c>
      <c r="E32" s="1">
        <v>210387.953125</v>
      </c>
      <c r="F32" s="1">
        <v>112191.46875</v>
      </c>
      <c r="G32" s="11">
        <v>0.53325994708139257</v>
      </c>
      <c r="H32" s="1">
        <v>98196.484375</v>
      </c>
      <c r="I32" s="11">
        <v>0.46674005291860737</v>
      </c>
      <c r="J32" s="17"/>
      <c r="Q32" s="1">
        <v>141939.375</v>
      </c>
      <c r="R32" s="11">
        <v>0.67465543008381312</v>
      </c>
      <c r="S32" s="1">
        <v>43852.28125</v>
      </c>
      <c r="T32" s="11">
        <v>0.2084353243550289</v>
      </c>
      <c r="W32" s="1">
        <v>0</v>
      </c>
      <c r="X32" s="11">
        <v>0</v>
      </c>
      <c r="Y32" s="1">
        <v>0</v>
      </c>
      <c r="Z32" s="11">
        <v>0</v>
      </c>
      <c r="AB32" s="1">
        <v>78817.0234375</v>
      </c>
      <c r="AC32" s="11">
        <v>0.37462707472928175</v>
      </c>
      <c r="AD32" s="1">
        <v>131570.9296875</v>
      </c>
      <c r="AE32" s="1">
        <v>14709.1103515625</v>
      </c>
      <c r="AF32" s="11">
        <v>6.9914223381522339E-2</v>
      </c>
      <c r="AG32" s="1">
        <v>195678.8427734375</v>
      </c>
      <c r="AH32" s="1">
        <v>34669.171875</v>
      </c>
      <c r="AI32" s="11">
        <v>0.16478686806939769</v>
      </c>
      <c r="AJ32" s="1">
        <v>175718.78125</v>
      </c>
      <c r="AK32" s="1">
        <v>96872.78125</v>
      </c>
      <c r="AL32" s="11">
        <v>0.46044832801070107</v>
      </c>
      <c r="AM32" s="1">
        <v>113515.171875</v>
      </c>
      <c r="AN32" s="1">
        <v>4086.08544921875</v>
      </c>
      <c r="AO32" s="11">
        <v>1.9421670245496622E-2</v>
      </c>
      <c r="AP32" s="1">
        <v>206301.86767578125</v>
      </c>
      <c r="AQ32" s="1">
        <v>15409.8876953125</v>
      </c>
      <c r="AR32" s="11">
        <v>7.3245104895130864E-2</v>
      </c>
      <c r="AS32" s="1">
        <v>194978.0654296875</v>
      </c>
    </row>
    <row r="33" spans="1:45" ht="14.5" x14ac:dyDescent="0.35">
      <c r="A33">
        <v>26</v>
      </c>
      <c r="B33" t="s">
        <v>218</v>
      </c>
      <c r="C33" t="s">
        <v>1649</v>
      </c>
      <c r="D33" t="s">
        <v>1941</v>
      </c>
      <c r="E33" s="1">
        <v>153857.609375</v>
      </c>
      <c r="F33" s="1">
        <v>99270.65625</v>
      </c>
      <c r="G33" s="11">
        <v>0.6452112225924802</v>
      </c>
      <c r="H33" s="1">
        <v>54586.953125</v>
      </c>
      <c r="I33" s="11">
        <v>0.35478877740751985</v>
      </c>
      <c r="J33" s="17"/>
      <c r="Q33" s="1">
        <v>86013.2734375</v>
      </c>
      <c r="R33" s="11">
        <v>0.55904465035498019</v>
      </c>
      <c r="S33" s="1">
        <v>55564.96875</v>
      </c>
      <c r="T33" s="11">
        <v>0.36114540564952152</v>
      </c>
      <c r="W33" s="1">
        <v>0</v>
      </c>
      <c r="X33" s="11">
        <v>0</v>
      </c>
      <c r="Y33" s="1">
        <v>0</v>
      </c>
      <c r="Z33" s="11">
        <v>0</v>
      </c>
      <c r="AB33" s="1">
        <v>45298.98046875</v>
      </c>
      <c r="AC33" s="11">
        <v>0.2944214501496768</v>
      </c>
      <c r="AD33" s="1">
        <v>108558.62890625</v>
      </c>
      <c r="AE33" s="1">
        <v>1598.255737304688</v>
      </c>
      <c r="AF33" s="11">
        <v>1.038788880054174E-2</v>
      </c>
      <c r="AG33" s="1">
        <v>152259.35363769531</v>
      </c>
      <c r="AH33" s="1">
        <v>15974.9208984375</v>
      </c>
      <c r="AI33" s="11">
        <v>0.10382925461620511</v>
      </c>
      <c r="AJ33" s="1">
        <v>137882.6884765625</v>
      </c>
      <c r="AK33" s="1">
        <v>52864.8515625</v>
      </c>
      <c r="AL33" s="11">
        <v>0.34359595067964122</v>
      </c>
      <c r="AM33" s="1">
        <v>100992.7578125</v>
      </c>
      <c r="AN33" s="1">
        <v>2914.40380859375</v>
      </c>
      <c r="AO33" s="11">
        <v>1.8942214300824208E-2</v>
      </c>
      <c r="AP33" s="1">
        <v>150943.20556640625</v>
      </c>
      <c r="AQ33" s="1">
        <v>9962.59765625</v>
      </c>
      <c r="AR33" s="11">
        <v>6.4752063266289128E-2</v>
      </c>
      <c r="AS33" s="1">
        <v>143895.01171875</v>
      </c>
    </row>
    <row r="34" spans="1:45" ht="14.5" x14ac:dyDescent="0.35">
      <c r="A34">
        <v>27</v>
      </c>
      <c r="B34" t="s">
        <v>219</v>
      </c>
      <c r="C34" t="s">
        <v>1649</v>
      </c>
      <c r="D34" t="s">
        <v>1942</v>
      </c>
      <c r="E34" s="1">
        <v>101925.7109375</v>
      </c>
      <c r="F34" s="1">
        <v>76186.3359375</v>
      </c>
      <c r="G34" s="11">
        <v>0.74746926204141784</v>
      </c>
      <c r="H34" s="1">
        <v>25739.375</v>
      </c>
      <c r="I34" s="11">
        <v>0.25253073795858211</v>
      </c>
      <c r="J34" s="17"/>
      <c r="Q34" s="1">
        <v>66321</v>
      </c>
      <c r="R34" s="11">
        <v>0.65067978815146543</v>
      </c>
      <c r="S34" s="1">
        <v>25542.501953125</v>
      </c>
      <c r="T34" s="11">
        <v>0.25059920326469387</v>
      </c>
      <c r="W34" s="1">
        <v>0</v>
      </c>
      <c r="X34" s="11">
        <v>0</v>
      </c>
      <c r="Y34" s="1">
        <v>0</v>
      </c>
      <c r="Z34" s="11">
        <v>0</v>
      </c>
      <c r="AB34" s="1">
        <v>16473.509765625</v>
      </c>
      <c r="AC34" s="11">
        <v>0.16162271142485751</v>
      </c>
      <c r="AD34" s="1">
        <v>85452.201171875</v>
      </c>
      <c r="AE34" s="1">
        <v>28.424823760986332</v>
      </c>
      <c r="AF34" s="11">
        <v>2.7887785623017332E-4</v>
      </c>
      <c r="AG34" s="1">
        <v>101897.28611373901</v>
      </c>
      <c r="AH34" s="1">
        <v>12167.314453125</v>
      </c>
      <c r="AI34" s="11">
        <v>0.1193743398129045</v>
      </c>
      <c r="AJ34" s="1">
        <v>89758.396484375</v>
      </c>
      <c r="AK34" s="1">
        <v>25473.45703125</v>
      </c>
      <c r="AL34" s="11">
        <v>0.24992179889596361</v>
      </c>
      <c r="AM34" s="1">
        <v>76452.25390625</v>
      </c>
      <c r="AN34" s="1">
        <v>0</v>
      </c>
      <c r="AO34" s="11">
        <v>0</v>
      </c>
      <c r="AP34" s="1">
        <v>101925.7109375</v>
      </c>
      <c r="AQ34" s="1">
        <v>401.40426635742188</v>
      </c>
      <c r="AR34" s="11">
        <v>3.9382042339009011E-3</v>
      </c>
      <c r="AS34" s="1">
        <v>101524.30667114258</v>
      </c>
    </row>
    <row r="35" spans="1:45" ht="14.5" x14ac:dyDescent="0.35">
      <c r="A35">
        <v>28</v>
      </c>
      <c r="B35" t="s">
        <v>221</v>
      </c>
      <c r="C35" t="s">
        <v>1649</v>
      </c>
      <c r="D35" t="s">
        <v>1943</v>
      </c>
      <c r="E35" s="1">
        <v>0</v>
      </c>
      <c r="F35" s="1">
        <v>0</v>
      </c>
      <c r="G35" s="11">
        <v>0</v>
      </c>
      <c r="H35" s="1">
        <v>0</v>
      </c>
      <c r="I35" s="11">
        <v>0</v>
      </c>
      <c r="J35" s="17"/>
      <c r="Q35" s="1">
        <v>0</v>
      </c>
      <c r="R35" s="11">
        <v>0</v>
      </c>
      <c r="S35" s="1">
        <v>0</v>
      </c>
      <c r="T35" s="11">
        <v>0</v>
      </c>
      <c r="W35" s="1">
        <v>0</v>
      </c>
      <c r="X35" s="11">
        <v>0</v>
      </c>
      <c r="Y35" s="1">
        <v>0</v>
      </c>
      <c r="Z35" s="11">
        <v>0</v>
      </c>
      <c r="AB35" s="1">
        <v>0</v>
      </c>
      <c r="AC35" s="11">
        <v>0</v>
      </c>
      <c r="AD35" s="1">
        <v>0</v>
      </c>
      <c r="AE35" s="1">
        <v>0</v>
      </c>
      <c r="AF35" s="11">
        <v>0</v>
      </c>
      <c r="AG35" s="1">
        <v>0</v>
      </c>
      <c r="AH35" s="1">
        <v>0</v>
      </c>
      <c r="AI35" s="11">
        <v>0</v>
      </c>
      <c r="AJ35" s="1">
        <v>0</v>
      </c>
      <c r="AK35" s="1">
        <v>0</v>
      </c>
      <c r="AL35" s="11">
        <v>0</v>
      </c>
      <c r="AM35" s="1">
        <v>0</v>
      </c>
      <c r="AN35" s="1">
        <v>0</v>
      </c>
      <c r="AO35" s="11">
        <v>0</v>
      </c>
      <c r="AP35" s="1">
        <v>0</v>
      </c>
      <c r="AQ35" s="1">
        <v>0</v>
      </c>
      <c r="AR35" s="11">
        <v>0</v>
      </c>
      <c r="AS35" s="1">
        <v>0</v>
      </c>
    </row>
    <row r="36" spans="1:45" ht="14.5" x14ac:dyDescent="0.35">
      <c r="A36">
        <v>29</v>
      </c>
      <c r="B36" t="s">
        <v>223</v>
      </c>
      <c r="C36" t="s">
        <v>1649</v>
      </c>
      <c r="D36" t="s">
        <v>1944</v>
      </c>
      <c r="E36" s="1">
        <v>31294.46484375</v>
      </c>
      <c r="F36" s="1">
        <v>31239.23828125</v>
      </c>
      <c r="G36" s="11">
        <v>0.99823526100300031</v>
      </c>
      <c r="H36" s="1">
        <v>55.2265625</v>
      </c>
      <c r="I36" s="11">
        <v>1.7647389969996442E-3</v>
      </c>
      <c r="J36" s="17"/>
      <c r="Q36" s="1">
        <v>4646.64892578125</v>
      </c>
      <c r="R36" s="11">
        <v>0.1484814950177766</v>
      </c>
      <c r="S36" s="1">
        <v>25050.640625</v>
      </c>
      <c r="T36" s="11">
        <v>0.800481514864537</v>
      </c>
      <c r="W36" s="1">
        <v>0</v>
      </c>
      <c r="X36" s="11">
        <v>0</v>
      </c>
      <c r="Y36" s="1">
        <v>0</v>
      </c>
      <c r="Z36" s="11">
        <v>0</v>
      </c>
      <c r="AB36" s="1">
        <v>0</v>
      </c>
      <c r="AC36" s="11">
        <v>0</v>
      </c>
      <c r="AD36" s="1">
        <v>31294.46484375</v>
      </c>
      <c r="AE36" s="1">
        <v>0</v>
      </c>
      <c r="AF36" s="11">
        <v>0</v>
      </c>
      <c r="AG36" s="1">
        <v>31294.46484375</v>
      </c>
      <c r="AH36" s="1">
        <v>0</v>
      </c>
      <c r="AI36" s="11">
        <v>0</v>
      </c>
      <c r="AJ36" s="1">
        <v>31294.46484375</v>
      </c>
      <c r="AK36" s="1">
        <v>0</v>
      </c>
      <c r="AL36" s="11">
        <v>0</v>
      </c>
      <c r="AM36" s="1">
        <v>31294.46484375</v>
      </c>
      <c r="AN36" s="1">
        <v>0</v>
      </c>
      <c r="AO36" s="11">
        <v>0</v>
      </c>
      <c r="AP36" s="1">
        <v>31294.46484375</v>
      </c>
      <c r="AQ36" s="1">
        <v>55.225700378417969</v>
      </c>
      <c r="AR36" s="11">
        <v>1.7647114483073649E-3</v>
      </c>
      <c r="AS36" s="1">
        <v>31239.239143371582</v>
      </c>
    </row>
    <row r="37" spans="1:45" ht="14.5" x14ac:dyDescent="0.35">
      <c r="A37">
        <v>30</v>
      </c>
      <c r="B37" t="s">
        <v>225</v>
      </c>
      <c r="C37" t="s">
        <v>1649</v>
      </c>
      <c r="D37" t="s">
        <v>1945</v>
      </c>
      <c r="E37" s="1">
        <v>297802.15625</v>
      </c>
      <c r="F37" s="1">
        <v>236101.59375</v>
      </c>
      <c r="G37" s="11">
        <v>0.7928135804087213</v>
      </c>
      <c r="H37" s="1">
        <v>61700.5625</v>
      </c>
      <c r="I37" s="11">
        <v>0.20718641959127862</v>
      </c>
      <c r="J37" s="17"/>
      <c r="Q37" s="1">
        <v>121961.6875</v>
      </c>
      <c r="R37" s="11">
        <v>0.40953930299153091</v>
      </c>
      <c r="S37" s="1">
        <v>150555.984375</v>
      </c>
      <c r="T37" s="11">
        <v>0.5055570660429024</v>
      </c>
      <c r="W37" s="1">
        <v>0</v>
      </c>
      <c r="X37" s="11">
        <v>0</v>
      </c>
      <c r="Y37" s="1">
        <v>0</v>
      </c>
      <c r="Z37" s="11">
        <v>0</v>
      </c>
      <c r="AB37" s="1">
        <v>48220.5859375</v>
      </c>
      <c r="AC37" s="11">
        <v>0.16192154732761441</v>
      </c>
      <c r="AD37" s="1">
        <v>249581.5703125</v>
      </c>
      <c r="AE37" s="1">
        <v>13596.615234375</v>
      </c>
      <c r="AF37" s="11">
        <v>4.5656537231251161E-2</v>
      </c>
      <c r="AG37" s="1">
        <v>284205.541015625</v>
      </c>
      <c r="AH37" s="1">
        <v>23338.595703125</v>
      </c>
      <c r="AI37" s="11">
        <v>7.8369465140919373E-2</v>
      </c>
      <c r="AJ37" s="1">
        <v>274463.560546875</v>
      </c>
      <c r="AK37" s="1">
        <v>60603.2109375</v>
      </c>
      <c r="AL37" s="11">
        <v>0.20350158541708008</v>
      </c>
      <c r="AM37" s="1">
        <v>237198.9453125</v>
      </c>
      <c r="AN37" s="1">
        <v>6080.984375</v>
      </c>
      <c r="AO37" s="11">
        <v>2.0419544477358033E-2</v>
      </c>
      <c r="AP37" s="1">
        <v>291721.171875</v>
      </c>
      <c r="AQ37" s="1">
        <v>2488.9580078125</v>
      </c>
      <c r="AR37" s="11">
        <v>8.3577568381441158E-3</v>
      </c>
      <c r="AS37" s="1">
        <v>295313.1982421875</v>
      </c>
    </row>
    <row r="38" spans="1:45" ht="14.5" x14ac:dyDescent="0.35">
      <c r="A38">
        <v>31</v>
      </c>
      <c r="B38" t="s">
        <v>226</v>
      </c>
      <c r="C38" t="s">
        <v>1649</v>
      </c>
      <c r="D38" t="s">
        <v>1946</v>
      </c>
      <c r="E38" s="1">
        <v>4406.69873046875</v>
      </c>
      <c r="F38" s="1">
        <v>4261.52490234375</v>
      </c>
      <c r="G38" s="11">
        <v>0.96705610321821167</v>
      </c>
      <c r="H38" s="1">
        <v>145.173828125</v>
      </c>
      <c r="I38" s="11">
        <v>3.2943896781788287E-2</v>
      </c>
      <c r="J38" s="17"/>
      <c r="Q38" s="1">
        <v>1557.309326171875</v>
      </c>
      <c r="R38" s="11">
        <v>0.35339591413507421</v>
      </c>
      <c r="S38" s="1">
        <v>2527.8896484375</v>
      </c>
      <c r="T38" s="11">
        <v>0.57364703217834978</v>
      </c>
      <c r="W38" s="1">
        <v>0</v>
      </c>
      <c r="X38" s="11">
        <v>0</v>
      </c>
      <c r="Y38" s="1">
        <v>0</v>
      </c>
      <c r="Z38" s="11">
        <v>0</v>
      </c>
      <c r="AB38" s="1">
        <v>0</v>
      </c>
      <c r="AC38" s="11">
        <v>0</v>
      </c>
      <c r="AD38" s="1">
        <v>4406.69873046875</v>
      </c>
      <c r="AE38" s="1">
        <v>0</v>
      </c>
      <c r="AF38" s="11">
        <v>0</v>
      </c>
      <c r="AG38" s="1">
        <v>4406.69873046875</v>
      </c>
      <c r="AH38" s="1">
        <v>0</v>
      </c>
      <c r="AI38" s="11">
        <v>0</v>
      </c>
      <c r="AJ38" s="1">
        <v>4406.69873046875</v>
      </c>
      <c r="AK38" s="1">
        <v>0</v>
      </c>
      <c r="AL38" s="11">
        <v>0</v>
      </c>
      <c r="AM38" s="1">
        <v>4406.69873046875</v>
      </c>
      <c r="AN38" s="1">
        <v>0</v>
      </c>
      <c r="AO38" s="11">
        <v>0</v>
      </c>
      <c r="AP38" s="1">
        <v>4406.69873046875</v>
      </c>
      <c r="AQ38" s="1">
        <v>145.1736755371094</v>
      </c>
      <c r="AR38" s="11">
        <v>3.2943862155438743E-2</v>
      </c>
      <c r="AS38" s="1">
        <v>4261.5250549316406</v>
      </c>
    </row>
    <row r="39" spans="1:45" ht="14.5" x14ac:dyDescent="0.35">
      <c r="A39">
        <v>32</v>
      </c>
      <c r="B39" t="s">
        <v>228</v>
      </c>
      <c r="C39" t="s">
        <v>1649</v>
      </c>
      <c r="D39" t="s">
        <v>1947</v>
      </c>
      <c r="E39" s="1">
        <v>174245.421875</v>
      </c>
      <c r="F39" s="1">
        <v>160865.171875</v>
      </c>
      <c r="G39" s="11">
        <v>0.92321032107461221</v>
      </c>
      <c r="H39" s="1">
        <v>13380.25</v>
      </c>
      <c r="I39" s="11">
        <v>7.6789678925387836E-2</v>
      </c>
      <c r="J39" s="17"/>
      <c r="Q39" s="1">
        <v>48413.98046875</v>
      </c>
      <c r="R39" s="11">
        <v>0.27784936871099647</v>
      </c>
      <c r="S39" s="1">
        <v>116831.9375</v>
      </c>
      <c r="T39" s="11">
        <v>0.67050219307232506</v>
      </c>
      <c r="W39" s="1">
        <v>0</v>
      </c>
      <c r="X39" s="11">
        <v>0</v>
      </c>
      <c r="Y39" s="1">
        <v>0</v>
      </c>
      <c r="Z39" s="11">
        <v>0</v>
      </c>
      <c r="AB39" s="1">
        <v>8121.20068359375</v>
      </c>
      <c r="AC39" s="11">
        <v>4.6607828178233161E-2</v>
      </c>
      <c r="AD39" s="1">
        <v>166124.22119140625</v>
      </c>
      <c r="AE39" s="1">
        <v>3633.90576171875</v>
      </c>
      <c r="AF39" s="11">
        <v>2.0855100367145593E-2</v>
      </c>
      <c r="AG39" s="1">
        <v>170611.51611328125</v>
      </c>
      <c r="AH39" s="1">
        <v>3633.906005859375</v>
      </c>
      <c r="AI39" s="11">
        <v>2.085510176827637E-2</v>
      </c>
      <c r="AJ39" s="1">
        <v>170611.51586914063</v>
      </c>
      <c r="AK39" s="1">
        <v>11755.1064453125</v>
      </c>
      <c r="AL39" s="11">
        <v>6.7462928545378748E-2</v>
      </c>
      <c r="AM39" s="1">
        <v>162490.3154296875</v>
      </c>
      <c r="AN39" s="1">
        <v>0</v>
      </c>
      <c r="AO39" s="11">
        <v>0</v>
      </c>
      <c r="AP39" s="1">
        <v>174245.421875</v>
      </c>
      <c r="AQ39" s="1">
        <v>1854.068969726562</v>
      </c>
      <c r="AR39" s="11">
        <v>1.064056059422114E-2</v>
      </c>
      <c r="AS39" s="1">
        <v>172391.35290527344</v>
      </c>
    </row>
    <row r="40" spans="1:45" ht="14.5" x14ac:dyDescent="0.35">
      <c r="A40">
        <v>33</v>
      </c>
      <c r="B40" t="s">
        <v>230</v>
      </c>
      <c r="C40" t="s">
        <v>1634</v>
      </c>
      <c r="D40" t="s">
        <v>1948</v>
      </c>
      <c r="E40" s="1">
        <v>309201.375</v>
      </c>
      <c r="F40" s="1">
        <v>107669.125</v>
      </c>
      <c r="G40" s="11">
        <v>0.34821683765151429</v>
      </c>
      <c r="H40" s="1">
        <v>201532.25</v>
      </c>
      <c r="I40" s="11">
        <v>0.65178316234848566</v>
      </c>
      <c r="J40" s="17"/>
      <c r="Q40" s="1">
        <v>57282.5</v>
      </c>
      <c r="R40" s="11">
        <v>0.18525952544680632</v>
      </c>
      <c r="S40" s="1">
        <v>137223.03125</v>
      </c>
      <c r="T40" s="11">
        <v>0.44379825688032598</v>
      </c>
      <c r="W40" s="1">
        <v>1753.569091796875</v>
      </c>
      <c r="X40" s="11">
        <v>5.6712849087326182E-3</v>
      </c>
      <c r="Y40" s="1">
        <v>0</v>
      </c>
      <c r="Z40" s="11">
        <v>0</v>
      </c>
      <c r="AB40" s="1">
        <v>163515.46875</v>
      </c>
      <c r="AC40" s="11">
        <v>0.52883163520860799</v>
      </c>
      <c r="AD40" s="1">
        <v>145685.90625</v>
      </c>
      <c r="AE40" s="1">
        <v>5670.1435546875</v>
      </c>
      <c r="AF40" s="11">
        <v>1.8338028266166352E-2</v>
      </c>
      <c r="AG40" s="1">
        <v>303531.2314453125</v>
      </c>
      <c r="AH40" s="1">
        <v>16806.005859375</v>
      </c>
      <c r="AI40" s="11">
        <v>5.4352946714337866E-2</v>
      </c>
      <c r="AJ40" s="1">
        <v>292395.369140625</v>
      </c>
      <c r="AK40" s="1">
        <v>175809.171875</v>
      </c>
      <c r="AL40" s="11">
        <v>0.56859117096423017</v>
      </c>
      <c r="AM40" s="1">
        <v>133392.203125</v>
      </c>
      <c r="AN40" s="1">
        <v>31134.615234375</v>
      </c>
      <c r="AO40" s="11">
        <v>0.10069365064878839</v>
      </c>
      <c r="AP40" s="1">
        <v>278066.759765625</v>
      </c>
      <c r="AQ40" s="1">
        <v>50879.05859375</v>
      </c>
      <c r="AR40" s="11">
        <v>0.1645499105356501</v>
      </c>
      <c r="AS40" s="1">
        <v>258322.31640625</v>
      </c>
    </row>
    <row r="41" spans="1:45" ht="14.5" x14ac:dyDescent="0.35">
      <c r="A41">
        <v>34</v>
      </c>
      <c r="B41" t="s">
        <v>231</v>
      </c>
      <c r="C41" t="s">
        <v>232</v>
      </c>
      <c r="D41" t="s">
        <v>1043</v>
      </c>
      <c r="E41" s="1">
        <v>107300.8828125</v>
      </c>
      <c r="F41" s="1">
        <v>6247.29052734375</v>
      </c>
      <c r="G41" s="11">
        <v>5.8222172675507312E-2</v>
      </c>
      <c r="H41" s="1">
        <v>101053.59228515621</v>
      </c>
      <c r="I41" s="11">
        <v>0.94177782732449278</v>
      </c>
      <c r="J41" s="17"/>
      <c r="Q41" s="1">
        <v>639.887451171875</v>
      </c>
      <c r="R41" s="11">
        <v>5.9634872929240383E-3</v>
      </c>
      <c r="S41" s="1">
        <v>0</v>
      </c>
      <c r="T41" s="11">
        <v>0</v>
      </c>
      <c r="W41" s="1">
        <v>64483.60546875</v>
      </c>
      <c r="X41" s="11">
        <v>0.60096062379496096</v>
      </c>
      <c r="Y41" s="1">
        <v>10487.5009765625</v>
      </c>
      <c r="Z41" s="11">
        <v>9.773918631115644E-2</v>
      </c>
      <c r="AB41" s="1">
        <v>22554.31640625</v>
      </c>
      <c r="AC41" s="11">
        <v>0.21019693235573769</v>
      </c>
      <c r="AD41" s="1">
        <v>84746.56640625</v>
      </c>
      <c r="AE41" s="1">
        <v>26244.90625</v>
      </c>
      <c r="AF41" s="11">
        <v>0.2445917084937777</v>
      </c>
      <c r="AG41" s="1">
        <v>81055.9765625</v>
      </c>
      <c r="AH41" s="1">
        <v>32173.13671875</v>
      </c>
      <c r="AI41" s="11">
        <v>0.29984037293495591</v>
      </c>
      <c r="AJ41" s="1">
        <v>75127.74609375</v>
      </c>
      <c r="AK41" s="1">
        <v>45645.8828125</v>
      </c>
      <c r="AL41" s="11">
        <v>0.42540081326509349</v>
      </c>
      <c r="AM41" s="1">
        <v>61655</v>
      </c>
      <c r="AN41" s="1">
        <v>86230.625</v>
      </c>
      <c r="AO41" s="11">
        <v>0.80363388203134689</v>
      </c>
      <c r="AP41" s="1">
        <v>21070.2578125</v>
      </c>
      <c r="AQ41" s="1">
        <v>899.01885986328125</v>
      </c>
      <c r="AR41" s="11">
        <v>8.3784852118527972E-3</v>
      </c>
      <c r="AS41" s="1">
        <v>106401.86395263672</v>
      </c>
    </row>
    <row r="42" spans="1:45" ht="14.5" x14ac:dyDescent="0.35">
      <c r="A42">
        <v>35</v>
      </c>
      <c r="B42" t="s">
        <v>232</v>
      </c>
      <c r="C42" t="s">
        <v>232</v>
      </c>
      <c r="D42" t="s">
        <v>1044</v>
      </c>
      <c r="E42" s="1">
        <v>47252.7421875</v>
      </c>
      <c r="F42" s="1">
        <v>7014.67822265625</v>
      </c>
      <c r="G42" s="11">
        <v>0.14845018295069179</v>
      </c>
      <c r="H42" s="1">
        <v>40238.06396484375</v>
      </c>
      <c r="I42" s="11">
        <v>0.8515498170493081</v>
      </c>
      <c r="J42" s="17"/>
      <c r="Q42" s="1">
        <v>7897.20703125</v>
      </c>
      <c r="R42" s="11">
        <v>0.1671269574136818</v>
      </c>
      <c r="S42" s="1">
        <v>0</v>
      </c>
      <c r="T42" s="11">
        <v>0</v>
      </c>
      <c r="W42" s="1">
        <v>22644.646484375</v>
      </c>
      <c r="X42" s="11">
        <v>0.47922396534195849</v>
      </c>
      <c r="Y42" s="1">
        <v>0</v>
      </c>
      <c r="Z42" s="11">
        <v>0</v>
      </c>
      <c r="AB42" s="1">
        <v>2312.272705078125</v>
      </c>
      <c r="AC42" s="11">
        <v>4.8934148538998495E-2</v>
      </c>
      <c r="AD42" s="1">
        <v>44940.469482421875</v>
      </c>
      <c r="AE42" s="1">
        <v>15889.375</v>
      </c>
      <c r="AF42" s="11">
        <v>0.33626355348755388</v>
      </c>
      <c r="AG42" s="1">
        <v>31363.3671875</v>
      </c>
      <c r="AH42" s="1">
        <v>17912.701171875</v>
      </c>
      <c r="AI42" s="11">
        <v>0.37908278636606901</v>
      </c>
      <c r="AJ42" s="1">
        <v>29340.041015625</v>
      </c>
      <c r="AK42" s="1">
        <v>19103.697265625</v>
      </c>
      <c r="AL42" s="11">
        <v>0.4042875901216712</v>
      </c>
      <c r="AM42" s="1">
        <v>28149.044921875</v>
      </c>
      <c r="AN42" s="1">
        <v>19383.18359375</v>
      </c>
      <c r="AO42" s="11">
        <v>0.41020230142066821</v>
      </c>
      <c r="AP42" s="1">
        <v>27869.55859375</v>
      </c>
      <c r="AQ42" s="1">
        <v>9950.1298828125</v>
      </c>
      <c r="AR42" s="11">
        <v>0.21057253869691098</v>
      </c>
      <c r="AS42" s="1">
        <v>37302.6123046875</v>
      </c>
    </row>
    <row r="43" spans="1:45" ht="14.5" x14ac:dyDescent="0.35">
      <c r="A43">
        <v>36</v>
      </c>
      <c r="B43" t="s">
        <v>233</v>
      </c>
      <c r="C43" t="s">
        <v>1667</v>
      </c>
      <c r="D43" t="s">
        <v>1949</v>
      </c>
      <c r="E43" s="1">
        <v>171284.046875</v>
      </c>
      <c r="F43" s="1">
        <v>141153.03125</v>
      </c>
      <c r="G43" s="11">
        <v>0.82408743736076562</v>
      </c>
      <c r="H43" s="1">
        <v>30131.015625</v>
      </c>
      <c r="I43" s="11">
        <v>0.17591256263923441</v>
      </c>
      <c r="J43" s="17"/>
      <c r="Q43" s="1">
        <v>25547.033203125</v>
      </c>
      <c r="R43" s="11">
        <v>0.1491501028217109</v>
      </c>
      <c r="S43" s="1">
        <v>122148.1015625</v>
      </c>
      <c r="T43" s="11">
        <v>0.71313180527338593</v>
      </c>
      <c r="W43" s="1">
        <v>0</v>
      </c>
      <c r="X43" s="11">
        <v>0</v>
      </c>
      <c r="Y43" s="1">
        <v>0</v>
      </c>
      <c r="Z43" s="11">
        <v>0</v>
      </c>
      <c r="AB43" s="1">
        <v>2155.367431640625</v>
      </c>
      <c r="AC43" s="11">
        <v>1.258358540076749E-2</v>
      </c>
      <c r="AD43" s="1">
        <v>169128.67944335938</v>
      </c>
      <c r="AE43" s="1">
        <v>17427.013671875</v>
      </c>
      <c r="AF43" s="11">
        <v>0.1017433554952898</v>
      </c>
      <c r="AG43" s="1">
        <v>153857.033203125</v>
      </c>
      <c r="AH43" s="1">
        <v>19354.486328125</v>
      </c>
      <c r="AI43" s="11">
        <v>0.11299643300843749</v>
      </c>
      <c r="AJ43" s="1">
        <v>151929.560546875</v>
      </c>
      <c r="AK43" s="1">
        <v>21510.279296875</v>
      </c>
      <c r="AL43" s="11">
        <v>0.1255825028035028</v>
      </c>
      <c r="AM43" s="1">
        <v>149773.767578125</v>
      </c>
      <c r="AN43" s="1">
        <v>1062.64306640625</v>
      </c>
      <c r="AO43" s="11">
        <v>6.2039815487413587E-3</v>
      </c>
      <c r="AP43" s="1">
        <v>170221.40380859375</v>
      </c>
      <c r="AQ43" s="1">
        <v>9123.6455078125</v>
      </c>
      <c r="AR43" s="11">
        <v>5.3266172035687426E-2</v>
      </c>
      <c r="AS43" s="1">
        <v>162160.4013671875</v>
      </c>
    </row>
    <row r="44" spans="1:45" ht="14.5" x14ac:dyDescent="0.35">
      <c r="A44">
        <v>37</v>
      </c>
      <c r="B44" t="s">
        <v>235</v>
      </c>
      <c r="C44" t="s">
        <v>1667</v>
      </c>
      <c r="D44" t="s">
        <v>1950</v>
      </c>
      <c r="E44" s="1">
        <v>150233.9375</v>
      </c>
      <c r="F44" s="1">
        <v>109209.46875</v>
      </c>
      <c r="G44" s="11">
        <v>0.72692941799518496</v>
      </c>
      <c r="H44" s="1">
        <v>41024.46875</v>
      </c>
      <c r="I44" s="11">
        <v>0.27307058200481499</v>
      </c>
      <c r="J44" s="17"/>
      <c r="Q44" s="1">
        <v>19312.138671875</v>
      </c>
      <c r="R44" s="11">
        <v>0.12854711121363638</v>
      </c>
      <c r="S44" s="1">
        <v>96751.4765625</v>
      </c>
      <c r="T44" s="11">
        <v>0.64400546356245225</v>
      </c>
      <c r="W44" s="1">
        <v>0</v>
      </c>
      <c r="X44" s="11">
        <v>0</v>
      </c>
      <c r="Y44" s="1">
        <v>0</v>
      </c>
      <c r="Z44" s="11">
        <v>0</v>
      </c>
      <c r="AB44" s="1">
        <v>6417.98046875</v>
      </c>
      <c r="AC44" s="11">
        <v>4.2719911196829281E-2</v>
      </c>
      <c r="AD44" s="1">
        <v>143815.95703125</v>
      </c>
      <c r="AE44" s="1">
        <v>27117.0703125</v>
      </c>
      <c r="AF44" s="11">
        <v>0.1804989655716106</v>
      </c>
      <c r="AG44" s="1">
        <v>123116.8671875</v>
      </c>
      <c r="AH44" s="1">
        <v>27117.0703125</v>
      </c>
      <c r="AI44" s="11">
        <v>0.1804989655716106</v>
      </c>
      <c r="AJ44" s="1">
        <v>123116.8671875</v>
      </c>
      <c r="AK44" s="1">
        <v>33535.05078125</v>
      </c>
      <c r="AL44" s="11">
        <v>0.22321887676843988</v>
      </c>
      <c r="AM44" s="1">
        <v>116698.88671875</v>
      </c>
      <c r="AN44" s="1">
        <v>11483.408203125</v>
      </c>
      <c r="AO44" s="11">
        <v>7.6436845057895123E-2</v>
      </c>
      <c r="AP44" s="1">
        <v>138750.529296875</v>
      </c>
      <c r="AQ44" s="1">
        <v>7679.4921875</v>
      </c>
      <c r="AR44" s="11">
        <v>5.1116893528135081E-2</v>
      </c>
      <c r="AS44" s="1">
        <v>142554.4453125</v>
      </c>
    </row>
    <row r="45" spans="1:45" ht="14.5" x14ac:dyDescent="0.35">
      <c r="A45">
        <v>38</v>
      </c>
      <c r="B45" t="s">
        <v>237</v>
      </c>
      <c r="C45" t="s">
        <v>1667</v>
      </c>
      <c r="D45" t="s">
        <v>1951</v>
      </c>
      <c r="E45" s="1">
        <v>50961.08984375</v>
      </c>
      <c r="F45" s="1">
        <v>26111.380859375</v>
      </c>
      <c r="G45" s="11">
        <v>0.51237877642401652</v>
      </c>
      <c r="H45" s="1">
        <v>24849.708984375</v>
      </c>
      <c r="I45" s="11">
        <v>0.48762122357598353</v>
      </c>
      <c r="J45" s="17"/>
      <c r="Q45" s="1">
        <v>4637.947265625</v>
      </c>
      <c r="R45" s="11">
        <v>9.1009577696341382E-2</v>
      </c>
      <c r="S45" s="1">
        <v>17067.599609375</v>
      </c>
      <c r="T45" s="11">
        <v>0.33491433683434485</v>
      </c>
      <c r="W45" s="1">
        <v>0</v>
      </c>
      <c r="X45" s="11">
        <v>0</v>
      </c>
      <c r="Y45" s="1">
        <v>0</v>
      </c>
      <c r="Z45" s="11">
        <v>0</v>
      </c>
      <c r="AB45" s="1">
        <v>4631.88671875</v>
      </c>
      <c r="AC45" s="11">
        <v>9.0890652710757636E-2</v>
      </c>
      <c r="AD45" s="1">
        <v>46329.203125</v>
      </c>
      <c r="AE45" s="1">
        <v>2751.927001953125</v>
      </c>
      <c r="AF45" s="11">
        <v>5.4000552389886304E-2</v>
      </c>
      <c r="AG45" s="1">
        <v>48209.162841796875</v>
      </c>
      <c r="AH45" s="1">
        <v>4679.8251953125</v>
      </c>
      <c r="AI45" s="11">
        <v>9.1831340531788999E-2</v>
      </c>
      <c r="AJ45" s="1">
        <v>46281.2646484375</v>
      </c>
      <c r="AK45" s="1">
        <v>9311.7119140625</v>
      </c>
      <c r="AL45" s="11">
        <v>0.18272199324254662</v>
      </c>
      <c r="AM45" s="1">
        <v>41649.3779296875</v>
      </c>
      <c r="AN45" s="1">
        <v>14238.65625</v>
      </c>
      <c r="AO45" s="11">
        <v>0.27940250676852951</v>
      </c>
      <c r="AP45" s="1">
        <v>36722.43359375</v>
      </c>
      <c r="AQ45" s="1">
        <v>2695.78515625</v>
      </c>
      <c r="AR45" s="11">
        <v>5.2898891379981314E-2</v>
      </c>
      <c r="AS45" s="1">
        <v>48265.3046875</v>
      </c>
    </row>
    <row r="46" spans="1:45" ht="14.5" x14ac:dyDescent="0.35">
      <c r="A46">
        <v>39</v>
      </c>
      <c r="B46" t="s">
        <v>238</v>
      </c>
      <c r="C46" t="s">
        <v>1671</v>
      </c>
      <c r="D46" t="s">
        <v>1952</v>
      </c>
      <c r="E46" s="1">
        <v>2125.14013671875</v>
      </c>
      <c r="F46" s="1">
        <v>381.23532104492188</v>
      </c>
      <c r="G46" s="11">
        <v>0.1793930265857927</v>
      </c>
      <c r="H46" s="1">
        <v>1743.9048156738279</v>
      </c>
      <c r="I46" s="11">
        <v>0.8206069734142073</v>
      </c>
      <c r="J46" s="17"/>
      <c r="Q46" s="1">
        <v>0</v>
      </c>
      <c r="R46" s="11">
        <v>0</v>
      </c>
      <c r="S46" s="1">
        <v>0</v>
      </c>
      <c r="T46" s="11">
        <v>0</v>
      </c>
      <c r="W46" s="1">
        <v>192.34521484375</v>
      </c>
      <c r="X46" s="11">
        <v>9.0509426423395337E-2</v>
      </c>
      <c r="Y46" s="1">
        <v>17.788156509399411</v>
      </c>
      <c r="Z46" s="11">
        <v>8.3703451843249316E-3</v>
      </c>
      <c r="AB46" s="1">
        <v>52.353145599365227</v>
      </c>
      <c r="AC46" s="11">
        <v>2.46351497930858E-2</v>
      </c>
      <c r="AD46" s="1">
        <v>2072.7869911193848</v>
      </c>
      <c r="AE46" s="1">
        <v>124.87908935546881</v>
      </c>
      <c r="AF46" s="11">
        <v>5.8762755075664821E-2</v>
      </c>
      <c r="AG46" s="1">
        <v>2000.2610473632813</v>
      </c>
      <c r="AH46" s="1">
        <v>1653.46484375</v>
      </c>
      <c r="AI46" s="11">
        <v>0.77804979313174893</v>
      </c>
      <c r="AJ46" s="1">
        <v>471.67529296875</v>
      </c>
      <c r="AK46" s="1">
        <v>1705.817993164062</v>
      </c>
      <c r="AL46" s="11">
        <v>0.80268494471986795</v>
      </c>
      <c r="AM46" s="1">
        <v>419.32214355468795</v>
      </c>
      <c r="AN46" s="1">
        <v>0</v>
      </c>
      <c r="AO46" s="11">
        <v>0</v>
      </c>
      <c r="AP46" s="1">
        <v>2125.14013671875</v>
      </c>
      <c r="AQ46" s="1">
        <v>1.2050483226776121</v>
      </c>
      <c r="AR46" s="11">
        <v>5.6704416892630247E-4</v>
      </c>
      <c r="AS46" s="1">
        <v>2123.9350883960724</v>
      </c>
    </row>
    <row r="47" spans="1:45" ht="14.5" x14ac:dyDescent="0.35">
      <c r="A47">
        <v>40</v>
      </c>
      <c r="B47" t="s">
        <v>240</v>
      </c>
      <c r="C47" t="s">
        <v>1649</v>
      </c>
      <c r="D47" t="s">
        <v>1953</v>
      </c>
      <c r="E47" s="1">
        <v>9513.0771484375</v>
      </c>
      <c r="F47" s="1">
        <v>62.280498504638672</v>
      </c>
      <c r="G47" s="11">
        <v>6.5468299618350193E-3</v>
      </c>
      <c r="H47" s="1">
        <v>9450.7966499328613</v>
      </c>
      <c r="I47" s="11">
        <v>0.99345317003816502</v>
      </c>
      <c r="J47" s="17"/>
      <c r="Q47" s="1">
        <v>0</v>
      </c>
      <c r="R47" s="11">
        <v>0</v>
      </c>
      <c r="S47" s="1">
        <v>0</v>
      </c>
      <c r="T47" s="11">
        <v>0</v>
      </c>
      <c r="W47" s="1">
        <v>3547.421630859375</v>
      </c>
      <c r="X47" s="11">
        <v>0.37289949145866336</v>
      </c>
      <c r="Y47" s="1">
        <v>0</v>
      </c>
      <c r="Z47" s="11">
        <v>0</v>
      </c>
      <c r="AB47" s="1">
        <v>7703.51904296875</v>
      </c>
      <c r="AC47" s="11">
        <v>0.80978204242084117</v>
      </c>
      <c r="AD47" s="1">
        <v>1809.55810546875</v>
      </c>
      <c r="AE47" s="1">
        <v>0</v>
      </c>
      <c r="AF47" s="11">
        <v>0</v>
      </c>
      <c r="AG47" s="1">
        <v>9513.0771484375</v>
      </c>
      <c r="AH47" s="1">
        <v>2348.94921875</v>
      </c>
      <c r="AI47" s="11">
        <v>0.24691791962770002</v>
      </c>
      <c r="AJ47" s="1">
        <v>7164.1279296875</v>
      </c>
      <c r="AK47" s="1">
        <v>8843.234375</v>
      </c>
      <c r="AL47" s="11">
        <v>0.92958716060160196</v>
      </c>
      <c r="AM47" s="1">
        <v>669.8427734375</v>
      </c>
      <c r="AN47" s="1">
        <v>6618.67431640625</v>
      </c>
      <c r="AO47" s="11">
        <v>0.69574483767256656</v>
      </c>
      <c r="AP47" s="1">
        <v>2894.40283203125</v>
      </c>
      <c r="AQ47" s="1">
        <v>27.75333213806152</v>
      </c>
      <c r="AR47" s="11">
        <v>2.9173874767345846E-3</v>
      </c>
      <c r="AS47" s="1">
        <v>9485.3238162994385</v>
      </c>
    </row>
    <row r="48" spans="1:45" ht="14.5" x14ac:dyDescent="0.35">
      <c r="A48">
        <v>41</v>
      </c>
      <c r="B48" t="s">
        <v>242</v>
      </c>
      <c r="C48" t="s">
        <v>1649</v>
      </c>
      <c r="D48" t="s">
        <v>1954</v>
      </c>
      <c r="E48" s="1">
        <v>0</v>
      </c>
      <c r="F48" s="1">
        <v>0</v>
      </c>
      <c r="G48" s="11">
        <v>0</v>
      </c>
      <c r="H48" s="1">
        <v>0</v>
      </c>
      <c r="I48" s="11">
        <v>0</v>
      </c>
      <c r="J48" s="17"/>
      <c r="Q48" s="1">
        <v>0</v>
      </c>
      <c r="R48" s="11">
        <v>0</v>
      </c>
      <c r="S48" s="1">
        <v>0</v>
      </c>
      <c r="T48" s="11">
        <v>0</v>
      </c>
      <c r="W48" s="1">
        <v>0</v>
      </c>
      <c r="X48" s="11">
        <v>0</v>
      </c>
      <c r="Y48" s="1">
        <v>0</v>
      </c>
      <c r="Z48" s="11">
        <v>0</v>
      </c>
      <c r="AB48" s="1">
        <v>0</v>
      </c>
      <c r="AC48" s="11">
        <v>0</v>
      </c>
      <c r="AD48" s="1">
        <v>0</v>
      </c>
      <c r="AE48" s="1">
        <v>0</v>
      </c>
      <c r="AF48" s="11">
        <v>0</v>
      </c>
      <c r="AG48" s="1">
        <v>0</v>
      </c>
      <c r="AH48" s="1">
        <v>0</v>
      </c>
      <c r="AI48" s="11">
        <v>0</v>
      </c>
      <c r="AJ48" s="1">
        <v>0</v>
      </c>
      <c r="AK48" s="1">
        <v>0</v>
      </c>
      <c r="AL48" s="11">
        <v>0</v>
      </c>
      <c r="AM48" s="1">
        <v>0</v>
      </c>
      <c r="AN48" s="1">
        <v>0</v>
      </c>
      <c r="AO48" s="11">
        <v>0</v>
      </c>
      <c r="AP48" s="1">
        <v>0</v>
      </c>
      <c r="AQ48" s="1">
        <v>0</v>
      </c>
      <c r="AR48" s="11">
        <v>0</v>
      </c>
      <c r="AS48" s="1">
        <v>0</v>
      </c>
    </row>
    <row r="49" spans="1:45" ht="14.5" x14ac:dyDescent="0.35">
      <c r="A49">
        <v>42</v>
      </c>
      <c r="B49" t="s">
        <v>244</v>
      </c>
      <c r="C49" t="s">
        <v>1649</v>
      </c>
      <c r="D49" t="s">
        <v>1955</v>
      </c>
      <c r="E49" s="1">
        <v>0</v>
      </c>
      <c r="F49" s="1">
        <v>0</v>
      </c>
      <c r="G49" s="11">
        <v>0</v>
      </c>
      <c r="H49" s="1">
        <v>0</v>
      </c>
      <c r="I49" s="11">
        <v>0</v>
      </c>
      <c r="J49" s="17"/>
      <c r="Q49" s="1">
        <v>0</v>
      </c>
      <c r="R49" s="11">
        <v>0</v>
      </c>
      <c r="S49" s="1">
        <v>0</v>
      </c>
      <c r="T49" s="11">
        <v>0</v>
      </c>
      <c r="W49" s="1">
        <v>0</v>
      </c>
      <c r="X49" s="11">
        <v>0</v>
      </c>
      <c r="Y49" s="1">
        <v>0</v>
      </c>
      <c r="Z49" s="11">
        <v>0</v>
      </c>
      <c r="AB49" s="1">
        <v>0</v>
      </c>
      <c r="AC49" s="11">
        <v>0</v>
      </c>
      <c r="AD49" s="1">
        <v>0</v>
      </c>
      <c r="AE49" s="1">
        <v>0</v>
      </c>
      <c r="AF49" s="11">
        <v>0</v>
      </c>
      <c r="AG49" s="1">
        <v>0</v>
      </c>
      <c r="AH49" s="1">
        <v>0</v>
      </c>
      <c r="AI49" s="11">
        <v>0</v>
      </c>
      <c r="AJ49" s="1">
        <v>0</v>
      </c>
      <c r="AK49" s="1">
        <v>0</v>
      </c>
      <c r="AL49" s="11">
        <v>0</v>
      </c>
      <c r="AM49" s="1">
        <v>0</v>
      </c>
      <c r="AN49" s="1">
        <v>0</v>
      </c>
      <c r="AO49" s="11">
        <v>0</v>
      </c>
      <c r="AP49" s="1">
        <v>0</v>
      </c>
      <c r="AQ49" s="1">
        <v>0</v>
      </c>
      <c r="AR49" s="11">
        <v>0</v>
      </c>
      <c r="AS49" s="1">
        <v>0</v>
      </c>
    </row>
    <row r="50" spans="1:45" ht="14.5" x14ac:dyDescent="0.35">
      <c r="A50">
        <v>43</v>
      </c>
      <c r="B50" t="s">
        <v>246</v>
      </c>
      <c r="C50" t="s">
        <v>1649</v>
      </c>
      <c r="D50" t="s">
        <v>1956</v>
      </c>
      <c r="E50" s="1">
        <v>0</v>
      </c>
      <c r="F50" s="1">
        <v>0</v>
      </c>
      <c r="G50" s="11">
        <v>0</v>
      </c>
      <c r="H50" s="1">
        <v>0</v>
      </c>
      <c r="I50" s="11">
        <v>0</v>
      </c>
      <c r="J50" s="17"/>
      <c r="Q50" s="1">
        <v>0</v>
      </c>
      <c r="R50" s="11">
        <v>0</v>
      </c>
      <c r="S50" s="1">
        <v>0</v>
      </c>
      <c r="T50" s="11">
        <v>0</v>
      </c>
      <c r="W50" s="1">
        <v>0</v>
      </c>
      <c r="X50" s="11">
        <v>0</v>
      </c>
      <c r="Y50" s="1">
        <v>0</v>
      </c>
      <c r="Z50" s="11">
        <v>0</v>
      </c>
      <c r="AB50" s="1">
        <v>0</v>
      </c>
      <c r="AC50" s="11">
        <v>0</v>
      </c>
      <c r="AD50" s="1">
        <v>0</v>
      </c>
      <c r="AE50" s="1">
        <v>0</v>
      </c>
      <c r="AF50" s="11">
        <v>0</v>
      </c>
      <c r="AG50" s="1">
        <v>0</v>
      </c>
      <c r="AH50" s="1">
        <v>0</v>
      </c>
      <c r="AI50" s="11">
        <v>0</v>
      </c>
      <c r="AJ50" s="1">
        <v>0</v>
      </c>
      <c r="AK50" s="1">
        <v>0</v>
      </c>
      <c r="AL50" s="11">
        <v>0</v>
      </c>
      <c r="AM50" s="1">
        <v>0</v>
      </c>
      <c r="AN50" s="1">
        <v>0</v>
      </c>
      <c r="AO50" s="11">
        <v>0</v>
      </c>
      <c r="AP50" s="1">
        <v>0</v>
      </c>
      <c r="AQ50" s="1">
        <v>0</v>
      </c>
      <c r="AR50" s="11">
        <v>0</v>
      </c>
      <c r="AS50" s="1">
        <v>0</v>
      </c>
    </row>
    <row r="51" spans="1:45" ht="14.5" x14ac:dyDescent="0.35">
      <c r="A51">
        <v>44</v>
      </c>
      <c r="B51" t="s">
        <v>248</v>
      </c>
      <c r="C51" t="s">
        <v>1649</v>
      </c>
      <c r="D51" t="s">
        <v>1957</v>
      </c>
      <c r="E51" s="1">
        <v>0</v>
      </c>
      <c r="F51" s="1">
        <v>0</v>
      </c>
      <c r="G51" s="11">
        <v>0</v>
      </c>
      <c r="H51" s="1">
        <v>0</v>
      </c>
      <c r="I51" s="11">
        <v>0</v>
      </c>
      <c r="J51" s="17"/>
      <c r="Q51" s="1">
        <v>0</v>
      </c>
      <c r="R51" s="11">
        <v>0</v>
      </c>
      <c r="S51" s="1">
        <v>0</v>
      </c>
      <c r="T51" s="11">
        <v>0</v>
      </c>
      <c r="W51" s="1">
        <v>0</v>
      </c>
      <c r="X51" s="11">
        <v>0</v>
      </c>
      <c r="Y51" s="1">
        <v>0</v>
      </c>
      <c r="Z51" s="11">
        <v>0</v>
      </c>
      <c r="AB51" s="1">
        <v>0</v>
      </c>
      <c r="AC51" s="11">
        <v>0</v>
      </c>
      <c r="AD51" s="1">
        <v>0</v>
      </c>
      <c r="AE51" s="1">
        <v>0</v>
      </c>
      <c r="AF51" s="11">
        <v>0</v>
      </c>
      <c r="AG51" s="1">
        <v>0</v>
      </c>
      <c r="AH51" s="1">
        <v>0</v>
      </c>
      <c r="AI51" s="11">
        <v>0</v>
      </c>
      <c r="AJ51" s="1">
        <v>0</v>
      </c>
      <c r="AK51" s="1">
        <v>0</v>
      </c>
      <c r="AL51" s="11">
        <v>0</v>
      </c>
      <c r="AM51" s="1">
        <v>0</v>
      </c>
      <c r="AN51" s="1">
        <v>0</v>
      </c>
      <c r="AO51" s="11">
        <v>0</v>
      </c>
      <c r="AP51" s="1">
        <v>0</v>
      </c>
      <c r="AQ51" s="1">
        <v>0</v>
      </c>
      <c r="AR51" s="11">
        <v>0</v>
      </c>
      <c r="AS51" s="1">
        <v>0</v>
      </c>
    </row>
    <row r="52" spans="1:45" ht="14.5" x14ac:dyDescent="0.35">
      <c r="A52">
        <v>45</v>
      </c>
      <c r="B52" t="s">
        <v>250</v>
      </c>
      <c r="C52" t="s">
        <v>1649</v>
      </c>
      <c r="D52" t="s">
        <v>1958</v>
      </c>
      <c r="E52" s="1">
        <v>0</v>
      </c>
      <c r="F52" s="1">
        <v>0</v>
      </c>
      <c r="G52" s="11">
        <v>0</v>
      </c>
      <c r="H52" s="1">
        <v>0</v>
      </c>
      <c r="I52" s="11">
        <v>0</v>
      </c>
      <c r="J52" s="17"/>
      <c r="Q52" s="1">
        <v>0</v>
      </c>
      <c r="R52" s="11">
        <v>0</v>
      </c>
      <c r="S52" s="1">
        <v>0</v>
      </c>
      <c r="T52" s="11">
        <v>0</v>
      </c>
      <c r="W52" s="1">
        <v>0</v>
      </c>
      <c r="X52" s="11">
        <v>0</v>
      </c>
      <c r="Y52" s="1">
        <v>0</v>
      </c>
      <c r="Z52" s="11">
        <v>0</v>
      </c>
      <c r="AB52" s="1">
        <v>0</v>
      </c>
      <c r="AC52" s="11">
        <v>0</v>
      </c>
      <c r="AD52" s="1">
        <v>0</v>
      </c>
      <c r="AE52" s="1">
        <v>0</v>
      </c>
      <c r="AF52" s="11">
        <v>0</v>
      </c>
      <c r="AG52" s="1">
        <v>0</v>
      </c>
      <c r="AH52" s="1">
        <v>0</v>
      </c>
      <c r="AI52" s="11">
        <v>0</v>
      </c>
      <c r="AJ52" s="1">
        <v>0</v>
      </c>
      <c r="AK52" s="1">
        <v>0</v>
      </c>
      <c r="AL52" s="11">
        <v>0</v>
      </c>
      <c r="AM52" s="1">
        <v>0</v>
      </c>
      <c r="AN52" s="1">
        <v>0</v>
      </c>
      <c r="AO52" s="11">
        <v>0</v>
      </c>
      <c r="AP52" s="1">
        <v>0</v>
      </c>
      <c r="AQ52" s="1">
        <v>0</v>
      </c>
      <c r="AR52" s="11">
        <v>0</v>
      </c>
      <c r="AS52" s="1">
        <v>0</v>
      </c>
    </row>
    <row r="53" spans="1:45" ht="14.5" x14ac:dyDescent="0.35">
      <c r="A53">
        <v>46</v>
      </c>
      <c r="B53" t="s">
        <v>252</v>
      </c>
      <c r="C53" t="s">
        <v>1649</v>
      </c>
      <c r="D53" t="s">
        <v>1959</v>
      </c>
      <c r="E53" s="1">
        <v>21648.876953125</v>
      </c>
      <c r="F53" s="1">
        <v>7773.7978515625</v>
      </c>
      <c r="G53" s="11">
        <v>0.35908550214381241</v>
      </c>
      <c r="H53" s="1">
        <v>13875.0791015625</v>
      </c>
      <c r="I53" s="11">
        <v>0.64091449785618748</v>
      </c>
      <c r="J53" s="17"/>
      <c r="Q53" s="1">
        <v>0</v>
      </c>
      <c r="R53" s="11">
        <v>0</v>
      </c>
      <c r="S53" s="1">
        <v>0</v>
      </c>
      <c r="T53" s="11">
        <v>0</v>
      </c>
      <c r="W53" s="1">
        <v>0</v>
      </c>
      <c r="X53" s="11">
        <v>0</v>
      </c>
      <c r="Y53" s="1">
        <v>0</v>
      </c>
      <c r="Z53" s="11">
        <v>0</v>
      </c>
      <c r="AB53" s="1">
        <v>7849.45947265625</v>
      </c>
      <c r="AC53" s="11">
        <v>0.36258044653550425</v>
      </c>
      <c r="AD53" s="1">
        <v>13799.41748046875</v>
      </c>
      <c r="AE53" s="1">
        <v>731.01727294921875</v>
      </c>
      <c r="AF53" s="11">
        <v>3.3766983596056559E-2</v>
      </c>
      <c r="AG53" s="1">
        <v>20917.859680175781</v>
      </c>
      <c r="AH53" s="1">
        <v>5087.587890625</v>
      </c>
      <c r="AI53" s="11">
        <v>0.23500470262918699</v>
      </c>
      <c r="AJ53" s="1">
        <v>16561.2890625</v>
      </c>
      <c r="AK53" s="1">
        <v>10601.87109375</v>
      </c>
      <c r="AL53" s="11">
        <v>0.48971921807794411</v>
      </c>
      <c r="AM53" s="1">
        <v>11047.005859375</v>
      </c>
      <c r="AN53" s="1">
        <v>10164.0947265625</v>
      </c>
      <c r="AO53" s="11">
        <v>0.46949755170072777</v>
      </c>
      <c r="AP53" s="1">
        <v>11484.7822265625</v>
      </c>
      <c r="AQ53" s="1">
        <v>316.44845581054688</v>
      </c>
      <c r="AR53" s="11">
        <v>1.4617315091943729E-2</v>
      </c>
      <c r="AS53" s="1">
        <v>21332.428497314453</v>
      </c>
    </row>
    <row r="54" spans="1:45" ht="14.5" x14ac:dyDescent="0.35">
      <c r="A54">
        <v>47</v>
      </c>
      <c r="B54" t="s">
        <v>254</v>
      </c>
      <c r="C54" t="s">
        <v>1649</v>
      </c>
      <c r="D54" t="s">
        <v>1960</v>
      </c>
      <c r="E54" s="1">
        <v>3021.931884765625</v>
      </c>
      <c r="F54" s="1">
        <v>0</v>
      </c>
      <c r="G54" s="11">
        <v>0</v>
      </c>
      <c r="H54" s="1">
        <v>3021.931884765625</v>
      </c>
      <c r="I54" s="11">
        <v>1</v>
      </c>
      <c r="J54" s="17"/>
      <c r="Q54" s="1">
        <v>0</v>
      </c>
      <c r="R54" s="11">
        <v>0</v>
      </c>
      <c r="S54" s="1">
        <v>0</v>
      </c>
      <c r="T54" s="11">
        <v>0</v>
      </c>
      <c r="W54" s="1">
        <v>0</v>
      </c>
      <c r="X54" s="11">
        <v>0</v>
      </c>
      <c r="Y54" s="1">
        <v>3021.931884765625</v>
      </c>
      <c r="Z54" s="11">
        <v>1</v>
      </c>
      <c r="AB54" s="1">
        <v>3021.931884765625</v>
      </c>
      <c r="AC54" s="11">
        <v>1</v>
      </c>
      <c r="AD54" s="1">
        <v>0</v>
      </c>
      <c r="AE54" s="1">
        <v>56.416404724121087</v>
      </c>
      <c r="AF54" s="11">
        <v>1.8668986223194319E-2</v>
      </c>
      <c r="AG54" s="1">
        <v>2965.5154800415039</v>
      </c>
      <c r="AH54" s="1">
        <v>56.416404724121087</v>
      </c>
      <c r="AI54" s="11">
        <v>1.8668986223194319E-2</v>
      </c>
      <c r="AJ54" s="1">
        <v>2965.5154800415039</v>
      </c>
      <c r="AK54" s="1">
        <v>3021.931884765625</v>
      </c>
      <c r="AL54" s="11">
        <v>1</v>
      </c>
      <c r="AM54" s="1">
        <v>0</v>
      </c>
      <c r="AN54" s="1">
        <v>882.42822265625</v>
      </c>
      <c r="AO54" s="11">
        <v>0.29200797910264259</v>
      </c>
      <c r="AP54" s="1">
        <v>2139.503662109375</v>
      </c>
      <c r="AQ54" s="1">
        <v>42.434299468994141</v>
      </c>
      <c r="AR54" s="11">
        <v>1.4042109844671519E-2</v>
      </c>
      <c r="AS54" s="1">
        <v>2979.4975852966309</v>
      </c>
    </row>
    <row r="55" spans="1:45" ht="14.5" x14ac:dyDescent="0.35">
      <c r="A55">
        <v>48</v>
      </c>
      <c r="B55" t="s">
        <v>256</v>
      </c>
      <c r="C55" t="s">
        <v>1649</v>
      </c>
      <c r="D55" t="s">
        <v>1961</v>
      </c>
      <c r="E55" s="1">
        <v>0</v>
      </c>
      <c r="F55" s="1">
        <v>0</v>
      </c>
      <c r="G55" s="11">
        <v>0</v>
      </c>
      <c r="H55" s="1">
        <v>0</v>
      </c>
      <c r="I55" s="11">
        <v>0</v>
      </c>
      <c r="J55" s="17"/>
      <c r="Q55" s="1">
        <v>0</v>
      </c>
      <c r="R55" s="11">
        <v>0</v>
      </c>
      <c r="S55" s="1">
        <v>0</v>
      </c>
      <c r="T55" s="11">
        <v>0</v>
      </c>
      <c r="W55" s="1">
        <v>0</v>
      </c>
      <c r="X55" s="11">
        <v>0</v>
      </c>
      <c r="Y55" s="1">
        <v>0</v>
      </c>
      <c r="Z55" s="11">
        <v>0</v>
      </c>
      <c r="AB55" s="1">
        <v>0</v>
      </c>
      <c r="AC55" s="11">
        <v>0</v>
      </c>
      <c r="AD55" s="1">
        <v>0</v>
      </c>
      <c r="AE55" s="1">
        <v>0</v>
      </c>
      <c r="AF55" s="11">
        <v>0</v>
      </c>
      <c r="AG55" s="1">
        <v>0</v>
      </c>
      <c r="AH55" s="1">
        <v>0</v>
      </c>
      <c r="AI55" s="11">
        <v>0</v>
      </c>
      <c r="AJ55" s="1">
        <v>0</v>
      </c>
      <c r="AK55" s="1">
        <v>0</v>
      </c>
      <c r="AL55" s="11">
        <v>0</v>
      </c>
      <c r="AM55" s="1">
        <v>0</v>
      </c>
      <c r="AN55" s="1">
        <v>0</v>
      </c>
      <c r="AO55" s="11">
        <v>0</v>
      </c>
      <c r="AP55" s="1">
        <v>0</v>
      </c>
      <c r="AQ55" s="1">
        <v>0</v>
      </c>
      <c r="AR55" s="11">
        <v>0</v>
      </c>
      <c r="AS55" s="1">
        <v>0</v>
      </c>
    </row>
    <row r="56" spans="1:45" ht="14.5" x14ac:dyDescent="0.35">
      <c r="A56">
        <v>49</v>
      </c>
      <c r="B56" t="s">
        <v>258</v>
      </c>
      <c r="C56" t="s">
        <v>1649</v>
      </c>
      <c r="D56" t="s">
        <v>1962</v>
      </c>
      <c r="E56" s="1">
        <v>0</v>
      </c>
      <c r="F56" s="1">
        <v>0</v>
      </c>
      <c r="G56" s="11">
        <v>0</v>
      </c>
      <c r="H56" s="1">
        <v>0</v>
      </c>
      <c r="I56" s="11">
        <v>0</v>
      </c>
      <c r="J56" s="17"/>
      <c r="Q56" s="1">
        <v>0</v>
      </c>
      <c r="R56" s="11">
        <v>0</v>
      </c>
      <c r="S56" s="1">
        <v>0</v>
      </c>
      <c r="T56" s="11">
        <v>0</v>
      </c>
      <c r="W56" s="1">
        <v>0</v>
      </c>
      <c r="X56" s="11">
        <v>0</v>
      </c>
      <c r="Y56" s="1">
        <v>0</v>
      </c>
      <c r="Z56" s="11">
        <v>0</v>
      </c>
      <c r="AB56" s="1">
        <v>0</v>
      </c>
      <c r="AC56" s="11">
        <v>0</v>
      </c>
      <c r="AD56" s="1">
        <v>0</v>
      </c>
      <c r="AE56" s="1">
        <v>0</v>
      </c>
      <c r="AF56" s="11">
        <v>0</v>
      </c>
      <c r="AG56" s="1">
        <v>0</v>
      </c>
      <c r="AH56" s="1">
        <v>0</v>
      </c>
      <c r="AI56" s="11">
        <v>0</v>
      </c>
      <c r="AJ56" s="1">
        <v>0</v>
      </c>
      <c r="AK56" s="1">
        <v>0</v>
      </c>
      <c r="AL56" s="11">
        <v>0</v>
      </c>
      <c r="AM56" s="1">
        <v>0</v>
      </c>
      <c r="AN56" s="1">
        <v>0</v>
      </c>
      <c r="AO56" s="11">
        <v>0</v>
      </c>
      <c r="AP56" s="1">
        <v>0</v>
      </c>
      <c r="AQ56" s="1">
        <v>0</v>
      </c>
      <c r="AR56" s="11">
        <v>0</v>
      </c>
      <c r="AS56" s="1">
        <v>0</v>
      </c>
    </row>
    <row r="57" spans="1:45" ht="14.5" x14ac:dyDescent="0.35">
      <c r="A57">
        <v>50</v>
      </c>
      <c r="B57" t="s">
        <v>260</v>
      </c>
      <c r="C57" t="s">
        <v>1649</v>
      </c>
      <c r="D57" t="s">
        <v>1963</v>
      </c>
      <c r="E57" s="1">
        <v>0</v>
      </c>
      <c r="F57" s="1">
        <v>0</v>
      </c>
      <c r="G57" s="11">
        <v>0</v>
      </c>
      <c r="H57" s="1">
        <v>0</v>
      </c>
      <c r="I57" s="11">
        <v>0</v>
      </c>
      <c r="J57" s="17"/>
      <c r="Q57" s="1">
        <v>0</v>
      </c>
      <c r="R57" s="11">
        <v>0</v>
      </c>
      <c r="S57" s="1">
        <v>0</v>
      </c>
      <c r="T57" s="11">
        <v>0</v>
      </c>
      <c r="W57" s="1">
        <v>0</v>
      </c>
      <c r="X57" s="11">
        <v>0</v>
      </c>
      <c r="Y57" s="1">
        <v>0</v>
      </c>
      <c r="Z57" s="11">
        <v>0</v>
      </c>
      <c r="AB57" s="1">
        <v>0</v>
      </c>
      <c r="AC57" s="11">
        <v>0</v>
      </c>
      <c r="AD57" s="1">
        <v>0</v>
      </c>
      <c r="AE57" s="1">
        <v>0</v>
      </c>
      <c r="AF57" s="11">
        <v>0</v>
      </c>
      <c r="AG57" s="1">
        <v>0</v>
      </c>
      <c r="AH57" s="1">
        <v>0</v>
      </c>
      <c r="AI57" s="11">
        <v>0</v>
      </c>
      <c r="AJ57" s="1">
        <v>0</v>
      </c>
      <c r="AK57" s="1">
        <v>0</v>
      </c>
      <c r="AL57" s="11">
        <v>0</v>
      </c>
      <c r="AM57" s="1">
        <v>0</v>
      </c>
      <c r="AN57" s="1">
        <v>0</v>
      </c>
      <c r="AO57" s="11">
        <v>0</v>
      </c>
      <c r="AP57" s="1">
        <v>0</v>
      </c>
      <c r="AQ57" s="1">
        <v>0</v>
      </c>
      <c r="AR57" s="11">
        <v>0</v>
      </c>
      <c r="AS57" s="1">
        <v>0</v>
      </c>
    </row>
    <row r="58" spans="1:45" ht="14.5" x14ac:dyDescent="0.35">
      <c r="A58">
        <v>51</v>
      </c>
      <c r="B58" t="s">
        <v>261</v>
      </c>
      <c r="C58" t="s">
        <v>1649</v>
      </c>
      <c r="D58" t="s">
        <v>1964</v>
      </c>
      <c r="E58" s="1">
        <v>0</v>
      </c>
      <c r="F58" s="1">
        <v>0</v>
      </c>
      <c r="G58" s="11">
        <v>0</v>
      </c>
      <c r="H58" s="1">
        <v>0</v>
      </c>
      <c r="I58" s="11">
        <v>0</v>
      </c>
      <c r="J58" s="17"/>
      <c r="Q58" s="1">
        <v>0</v>
      </c>
      <c r="R58" s="11">
        <v>0</v>
      </c>
      <c r="S58" s="1">
        <v>0</v>
      </c>
      <c r="T58" s="11">
        <v>0</v>
      </c>
      <c r="W58" s="1">
        <v>0</v>
      </c>
      <c r="X58" s="11">
        <v>0</v>
      </c>
      <c r="Y58" s="1">
        <v>0</v>
      </c>
      <c r="Z58" s="11">
        <v>0</v>
      </c>
      <c r="AB58" s="1">
        <v>0</v>
      </c>
      <c r="AC58" s="11">
        <v>0</v>
      </c>
      <c r="AD58" s="1">
        <v>0</v>
      </c>
      <c r="AE58" s="1">
        <v>0</v>
      </c>
      <c r="AF58" s="11">
        <v>0</v>
      </c>
      <c r="AG58" s="1">
        <v>0</v>
      </c>
      <c r="AH58" s="1">
        <v>0</v>
      </c>
      <c r="AI58" s="11">
        <v>0</v>
      </c>
      <c r="AJ58" s="1">
        <v>0</v>
      </c>
      <c r="AK58" s="1">
        <v>0</v>
      </c>
      <c r="AL58" s="11">
        <v>0</v>
      </c>
      <c r="AM58" s="1">
        <v>0</v>
      </c>
      <c r="AN58" s="1">
        <v>0</v>
      </c>
      <c r="AO58" s="11">
        <v>0</v>
      </c>
      <c r="AP58" s="1">
        <v>0</v>
      </c>
      <c r="AQ58" s="1">
        <v>0</v>
      </c>
      <c r="AR58" s="11">
        <v>0</v>
      </c>
      <c r="AS58" s="1">
        <v>0</v>
      </c>
    </row>
    <row r="59" spans="1:45" ht="14.5" x14ac:dyDescent="0.35">
      <c r="A59">
        <v>52</v>
      </c>
      <c r="B59" t="s">
        <v>263</v>
      </c>
      <c r="C59" t="s">
        <v>1649</v>
      </c>
      <c r="D59" t="s">
        <v>1965</v>
      </c>
      <c r="E59" s="1">
        <v>0</v>
      </c>
      <c r="F59" s="1">
        <v>0</v>
      </c>
      <c r="G59" s="11">
        <v>0</v>
      </c>
      <c r="H59" s="1">
        <v>0</v>
      </c>
      <c r="I59" s="11">
        <v>0</v>
      </c>
      <c r="J59" s="17"/>
      <c r="Q59" s="1">
        <v>0</v>
      </c>
      <c r="R59" s="11">
        <v>0</v>
      </c>
      <c r="S59" s="1">
        <v>0</v>
      </c>
      <c r="T59" s="11">
        <v>0</v>
      </c>
      <c r="W59" s="1">
        <v>0</v>
      </c>
      <c r="X59" s="11">
        <v>0</v>
      </c>
      <c r="Y59" s="1">
        <v>0</v>
      </c>
      <c r="Z59" s="11">
        <v>0</v>
      </c>
      <c r="AB59" s="1">
        <v>0</v>
      </c>
      <c r="AC59" s="11">
        <v>0</v>
      </c>
      <c r="AD59" s="1">
        <v>0</v>
      </c>
      <c r="AE59" s="1">
        <v>0</v>
      </c>
      <c r="AF59" s="11">
        <v>0</v>
      </c>
      <c r="AG59" s="1">
        <v>0</v>
      </c>
      <c r="AH59" s="1">
        <v>0</v>
      </c>
      <c r="AI59" s="11">
        <v>0</v>
      </c>
      <c r="AJ59" s="1">
        <v>0</v>
      </c>
      <c r="AK59" s="1">
        <v>0</v>
      </c>
      <c r="AL59" s="11">
        <v>0</v>
      </c>
      <c r="AM59" s="1">
        <v>0</v>
      </c>
      <c r="AN59" s="1">
        <v>0</v>
      </c>
      <c r="AO59" s="11">
        <v>0</v>
      </c>
      <c r="AP59" s="1">
        <v>0</v>
      </c>
      <c r="AQ59" s="1">
        <v>0</v>
      </c>
      <c r="AR59" s="11">
        <v>0</v>
      </c>
      <c r="AS59" s="1">
        <v>0</v>
      </c>
    </row>
    <row r="60" spans="1:45" ht="14.5" x14ac:dyDescent="0.35">
      <c r="A60">
        <v>53</v>
      </c>
      <c r="B60" t="s">
        <v>265</v>
      </c>
      <c r="C60" t="s">
        <v>1649</v>
      </c>
      <c r="D60" t="s">
        <v>1966</v>
      </c>
      <c r="E60" s="1">
        <v>0</v>
      </c>
      <c r="F60" s="1">
        <v>0</v>
      </c>
      <c r="G60" s="11">
        <v>0</v>
      </c>
      <c r="H60" s="1">
        <v>0</v>
      </c>
      <c r="I60" s="11">
        <v>0</v>
      </c>
      <c r="J60" s="17"/>
      <c r="Q60" s="1">
        <v>0</v>
      </c>
      <c r="R60" s="11">
        <v>0</v>
      </c>
      <c r="S60" s="1">
        <v>0</v>
      </c>
      <c r="T60" s="11">
        <v>0</v>
      </c>
      <c r="W60" s="1">
        <v>0</v>
      </c>
      <c r="X60" s="11">
        <v>0</v>
      </c>
      <c r="Y60" s="1">
        <v>0</v>
      </c>
      <c r="Z60" s="11">
        <v>0</v>
      </c>
      <c r="AB60" s="1">
        <v>0</v>
      </c>
      <c r="AC60" s="11">
        <v>0</v>
      </c>
      <c r="AD60" s="1">
        <v>0</v>
      </c>
      <c r="AE60" s="1">
        <v>0</v>
      </c>
      <c r="AF60" s="11">
        <v>0</v>
      </c>
      <c r="AG60" s="1">
        <v>0</v>
      </c>
      <c r="AH60" s="1">
        <v>0</v>
      </c>
      <c r="AI60" s="11">
        <v>0</v>
      </c>
      <c r="AJ60" s="1">
        <v>0</v>
      </c>
      <c r="AK60" s="1">
        <v>0</v>
      </c>
      <c r="AL60" s="11">
        <v>0</v>
      </c>
      <c r="AM60" s="1">
        <v>0</v>
      </c>
      <c r="AN60" s="1">
        <v>0</v>
      </c>
      <c r="AO60" s="11">
        <v>0</v>
      </c>
      <c r="AP60" s="1">
        <v>0</v>
      </c>
      <c r="AQ60" s="1">
        <v>0</v>
      </c>
      <c r="AR60" s="11">
        <v>0</v>
      </c>
      <c r="AS60" s="1">
        <v>0</v>
      </c>
    </row>
    <row r="61" spans="1:45" ht="14.5" x14ac:dyDescent="0.35">
      <c r="A61">
        <v>54</v>
      </c>
      <c r="B61" t="s">
        <v>267</v>
      </c>
      <c r="C61" t="s">
        <v>1649</v>
      </c>
      <c r="D61" t="s">
        <v>1967</v>
      </c>
      <c r="E61" s="1">
        <v>0</v>
      </c>
      <c r="F61" s="1">
        <v>0</v>
      </c>
      <c r="G61" s="11">
        <v>0</v>
      </c>
      <c r="H61" s="1">
        <v>0</v>
      </c>
      <c r="I61" s="11">
        <v>0</v>
      </c>
      <c r="J61" s="17"/>
      <c r="Q61" s="1">
        <v>0</v>
      </c>
      <c r="R61" s="11">
        <v>0</v>
      </c>
      <c r="S61" s="1">
        <v>0</v>
      </c>
      <c r="T61" s="11">
        <v>0</v>
      </c>
      <c r="W61" s="1">
        <v>0</v>
      </c>
      <c r="X61" s="11">
        <v>0</v>
      </c>
      <c r="Y61" s="1">
        <v>0</v>
      </c>
      <c r="Z61" s="11">
        <v>0</v>
      </c>
      <c r="AB61" s="1">
        <v>0</v>
      </c>
      <c r="AC61" s="11">
        <v>0</v>
      </c>
      <c r="AD61" s="1">
        <v>0</v>
      </c>
      <c r="AE61" s="1">
        <v>0</v>
      </c>
      <c r="AF61" s="11">
        <v>0</v>
      </c>
      <c r="AG61" s="1">
        <v>0</v>
      </c>
      <c r="AH61" s="1">
        <v>0</v>
      </c>
      <c r="AI61" s="11">
        <v>0</v>
      </c>
      <c r="AJ61" s="1">
        <v>0</v>
      </c>
      <c r="AK61" s="1">
        <v>0</v>
      </c>
      <c r="AL61" s="11">
        <v>0</v>
      </c>
      <c r="AM61" s="1">
        <v>0</v>
      </c>
      <c r="AN61" s="1">
        <v>0</v>
      </c>
      <c r="AO61" s="11">
        <v>0</v>
      </c>
      <c r="AP61" s="1">
        <v>0</v>
      </c>
      <c r="AQ61" s="1">
        <v>0</v>
      </c>
      <c r="AR61" s="11">
        <v>0</v>
      </c>
      <c r="AS61" s="1">
        <v>0</v>
      </c>
    </row>
    <row r="62" spans="1:45" ht="14.5" x14ac:dyDescent="0.35">
      <c r="A62">
        <v>55</v>
      </c>
      <c r="B62" t="s">
        <v>269</v>
      </c>
      <c r="C62" t="s">
        <v>1649</v>
      </c>
      <c r="D62" t="s">
        <v>1968</v>
      </c>
      <c r="E62" s="1">
        <v>0</v>
      </c>
      <c r="F62" s="1">
        <v>0</v>
      </c>
      <c r="G62" s="11">
        <v>0</v>
      </c>
      <c r="H62" s="1">
        <v>0</v>
      </c>
      <c r="I62" s="11">
        <v>0</v>
      </c>
      <c r="J62" s="17"/>
      <c r="Q62" s="1">
        <v>0</v>
      </c>
      <c r="R62" s="11">
        <v>0</v>
      </c>
      <c r="S62" s="1">
        <v>0</v>
      </c>
      <c r="T62" s="11">
        <v>0</v>
      </c>
      <c r="W62" s="1">
        <v>0</v>
      </c>
      <c r="X62" s="11">
        <v>0</v>
      </c>
      <c r="Y62" s="1">
        <v>0</v>
      </c>
      <c r="Z62" s="11">
        <v>0</v>
      </c>
      <c r="AB62" s="1">
        <v>0</v>
      </c>
      <c r="AC62" s="11">
        <v>0</v>
      </c>
      <c r="AD62" s="1">
        <v>0</v>
      </c>
      <c r="AE62" s="1">
        <v>0</v>
      </c>
      <c r="AF62" s="11">
        <v>0</v>
      </c>
      <c r="AG62" s="1">
        <v>0</v>
      </c>
      <c r="AH62" s="1">
        <v>0</v>
      </c>
      <c r="AI62" s="11">
        <v>0</v>
      </c>
      <c r="AJ62" s="1">
        <v>0</v>
      </c>
      <c r="AK62" s="1">
        <v>0</v>
      </c>
      <c r="AL62" s="11">
        <v>0</v>
      </c>
      <c r="AM62" s="1">
        <v>0</v>
      </c>
      <c r="AN62" s="1">
        <v>0</v>
      </c>
      <c r="AO62" s="11">
        <v>0</v>
      </c>
      <c r="AP62" s="1">
        <v>0</v>
      </c>
      <c r="AQ62" s="1">
        <v>0</v>
      </c>
      <c r="AR62" s="11">
        <v>0</v>
      </c>
      <c r="AS62" s="1">
        <v>0</v>
      </c>
    </row>
    <row r="63" spans="1:45" ht="14.5" x14ac:dyDescent="0.35">
      <c r="A63">
        <v>56</v>
      </c>
      <c r="B63" t="s">
        <v>271</v>
      </c>
      <c r="C63" t="s">
        <v>1649</v>
      </c>
      <c r="D63" t="s">
        <v>1969</v>
      </c>
      <c r="E63" s="1">
        <v>0</v>
      </c>
      <c r="F63" s="1">
        <v>0</v>
      </c>
      <c r="G63" s="11">
        <v>0</v>
      </c>
      <c r="H63" s="1">
        <v>0</v>
      </c>
      <c r="I63" s="11">
        <v>0</v>
      </c>
      <c r="J63" s="17"/>
      <c r="Q63" s="1">
        <v>0</v>
      </c>
      <c r="R63" s="11">
        <v>0</v>
      </c>
      <c r="S63" s="1">
        <v>0</v>
      </c>
      <c r="T63" s="11">
        <v>0</v>
      </c>
      <c r="W63" s="1">
        <v>0</v>
      </c>
      <c r="X63" s="11">
        <v>0</v>
      </c>
      <c r="Y63" s="1">
        <v>0</v>
      </c>
      <c r="Z63" s="11">
        <v>0</v>
      </c>
      <c r="AB63" s="1">
        <v>0</v>
      </c>
      <c r="AC63" s="11">
        <v>0</v>
      </c>
      <c r="AD63" s="1">
        <v>0</v>
      </c>
      <c r="AE63" s="1">
        <v>0</v>
      </c>
      <c r="AF63" s="11">
        <v>0</v>
      </c>
      <c r="AG63" s="1">
        <v>0</v>
      </c>
      <c r="AH63" s="1">
        <v>0</v>
      </c>
      <c r="AI63" s="11">
        <v>0</v>
      </c>
      <c r="AJ63" s="1">
        <v>0</v>
      </c>
      <c r="AK63" s="1">
        <v>0</v>
      </c>
      <c r="AL63" s="11">
        <v>0</v>
      </c>
      <c r="AM63" s="1">
        <v>0</v>
      </c>
      <c r="AN63" s="1">
        <v>0</v>
      </c>
      <c r="AO63" s="11">
        <v>0</v>
      </c>
      <c r="AP63" s="1">
        <v>0</v>
      </c>
      <c r="AQ63" s="1">
        <v>0</v>
      </c>
      <c r="AR63" s="11">
        <v>0</v>
      </c>
      <c r="AS63" s="1">
        <v>0</v>
      </c>
    </row>
    <row r="64" spans="1:45" ht="14.5" x14ac:dyDescent="0.35">
      <c r="A64">
        <v>57</v>
      </c>
      <c r="B64" t="s">
        <v>273</v>
      </c>
      <c r="C64" t="s">
        <v>1649</v>
      </c>
      <c r="D64" t="s">
        <v>1970</v>
      </c>
      <c r="E64" s="1">
        <v>0</v>
      </c>
      <c r="F64" s="1">
        <v>0</v>
      </c>
      <c r="G64" s="11">
        <v>0</v>
      </c>
      <c r="H64" s="1">
        <v>0</v>
      </c>
      <c r="I64" s="11">
        <v>0</v>
      </c>
      <c r="J64" s="17"/>
      <c r="Q64" s="1">
        <v>0</v>
      </c>
      <c r="R64" s="11">
        <v>0</v>
      </c>
      <c r="S64" s="1">
        <v>0</v>
      </c>
      <c r="T64" s="11">
        <v>0</v>
      </c>
      <c r="W64" s="1">
        <v>0</v>
      </c>
      <c r="X64" s="11">
        <v>0</v>
      </c>
      <c r="Y64" s="1">
        <v>0</v>
      </c>
      <c r="Z64" s="11">
        <v>0</v>
      </c>
      <c r="AB64" s="1">
        <v>0</v>
      </c>
      <c r="AC64" s="11">
        <v>0</v>
      </c>
      <c r="AD64" s="1">
        <v>0</v>
      </c>
      <c r="AE64" s="1">
        <v>0</v>
      </c>
      <c r="AF64" s="11">
        <v>0</v>
      </c>
      <c r="AG64" s="1">
        <v>0</v>
      </c>
      <c r="AH64" s="1">
        <v>0</v>
      </c>
      <c r="AI64" s="11">
        <v>0</v>
      </c>
      <c r="AJ64" s="1">
        <v>0</v>
      </c>
      <c r="AK64" s="1">
        <v>0</v>
      </c>
      <c r="AL64" s="11">
        <v>0</v>
      </c>
      <c r="AM64" s="1">
        <v>0</v>
      </c>
      <c r="AN64" s="1">
        <v>0</v>
      </c>
      <c r="AO64" s="11">
        <v>0</v>
      </c>
      <c r="AP64" s="1">
        <v>0</v>
      </c>
      <c r="AQ64" s="1">
        <v>0</v>
      </c>
      <c r="AR64" s="11">
        <v>0</v>
      </c>
      <c r="AS64" s="1">
        <v>0</v>
      </c>
    </row>
    <row r="65" spans="1:45" ht="14.5" x14ac:dyDescent="0.35">
      <c r="A65">
        <v>58</v>
      </c>
      <c r="B65" t="s">
        <v>275</v>
      </c>
      <c r="C65" t="s">
        <v>1649</v>
      </c>
      <c r="D65" t="s">
        <v>1971</v>
      </c>
      <c r="E65" s="1">
        <v>0</v>
      </c>
      <c r="F65" s="1">
        <v>0</v>
      </c>
      <c r="G65" s="11">
        <v>0</v>
      </c>
      <c r="H65" s="1">
        <v>0</v>
      </c>
      <c r="I65" s="11">
        <v>0</v>
      </c>
      <c r="J65" s="17"/>
      <c r="Q65" s="1">
        <v>0</v>
      </c>
      <c r="R65" s="11">
        <v>0</v>
      </c>
      <c r="S65" s="1">
        <v>0</v>
      </c>
      <c r="T65" s="11">
        <v>0</v>
      </c>
      <c r="W65" s="1">
        <v>0</v>
      </c>
      <c r="X65" s="11">
        <v>0</v>
      </c>
      <c r="Y65" s="1">
        <v>0</v>
      </c>
      <c r="Z65" s="11">
        <v>0</v>
      </c>
      <c r="AB65" s="1">
        <v>0</v>
      </c>
      <c r="AC65" s="11">
        <v>0</v>
      </c>
      <c r="AD65" s="1">
        <v>0</v>
      </c>
      <c r="AE65" s="1">
        <v>0</v>
      </c>
      <c r="AF65" s="11">
        <v>0</v>
      </c>
      <c r="AG65" s="1">
        <v>0</v>
      </c>
      <c r="AH65" s="1">
        <v>0</v>
      </c>
      <c r="AI65" s="11">
        <v>0</v>
      </c>
      <c r="AJ65" s="1">
        <v>0</v>
      </c>
      <c r="AK65" s="1">
        <v>0</v>
      </c>
      <c r="AL65" s="11">
        <v>0</v>
      </c>
      <c r="AM65" s="1">
        <v>0</v>
      </c>
      <c r="AN65" s="1">
        <v>0</v>
      </c>
      <c r="AO65" s="11">
        <v>0</v>
      </c>
      <c r="AP65" s="1">
        <v>0</v>
      </c>
      <c r="AQ65" s="1">
        <v>0</v>
      </c>
      <c r="AR65" s="11">
        <v>0</v>
      </c>
      <c r="AS65" s="1">
        <v>0</v>
      </c>
    </row>
    <row r="66" spans="1:45" ht="14.5" x14ac:dyDescent="0.35">
      <c r="A66">
        <v>59</v>
      </c>
      <c r="B66" t="s">
        <v>277</v>
      </c>
      <c r="C66" t="s">
        <v>1649</v>
      </c>
      <c r="D66" t="s">
        <v>1972</v>
      </c>
      <c r="E66" s="1">
        <v>12191.4453125</v>
      </c>
      <c r="F66" s="1">
        <v>7322.73828125</v>
      </c>
      <c r="G66" s="11">
        <v>0.60064562433314861</v>
      </c>
      <c r="H66" s="1">
        <v>4868.70703125</v>
      </c>
      <c r="I66" s="11">
        <v>0.3993543756668515</v>
      </c>
      <c r="J66" s="17"/>
      <c r="Q66" s="1">
        <v>0</v>
      </c>
      <c r="R66" s="11">
        <v>0</v>
      </c>
      <c r="S66" s="1">
        <v>0</v>
      </c>
      <c r="T66" s="11">
        <v>0</v>
      </c>
      <c r="W66" s="1">
        <v>0</v>
      </c>
      <c r="X66" s="11">
        <v>0</v>
      </c>
      <c r="Y66" s="1">
        <v>0</v>
      </c>
      <c r="Z66" s="11">
        <v>0</v>
      </c>
      <c r="AB66" s="1">
        <v>2717.72802734375</v>
      </c>
      <c r="AC66" s="11">
        <v>0.22292090541203011</v>
      </c>
      <c r="AD66" s="1">
        <v>9473.71728515625</v>
      </c>
      <c r="AE66" s="1">
        <v>731.01727294921875</v>
      </c>
      <c r="AF66" s="11">
        <v>5.9961493835328949E-2</v>
      </c>
      <c r="AG66" s="1">
        <v>11460.428039550781</v>
      </c>
      <c r="AH66" s="1">
        <v>2750.8017578125</v>
      </c>
      <c r="AI66" s="11">
        <v>0.2256337691965101</v>
      </c>
      <c r="AJ66" s="1">
        <v>9440.6435546875</v>
      </c>
      <c r="AK66" s="1">
        <v>3910.429443359375</v>
      </c>
      <c r="AL66" s="11">
        <v>0.32075191604640807</v>
      </c>
      <c r="AM66" s="1">
        <v>8281.015869140625</v>
      </c>
      <c r="AN66" s="1">
        <v>1952.2861328125</v>
      </c>
      <c r="AO66" s="11">
        <v>0.16013574131451042</v>
      </c>
      <c r="AP66" s="1">
        <v>10239.1591796875</v>
      </c>
      <c r="AQ66" s="1">
        <v>41.274688720703118</v>
      </c>
      <c r="AR66" s="11">
        <v>3.3855451640654789E-3</v>
      </c>
      <c r="AS66" s="1">
        <v>12150.170623779297</v>
      </c>
    </row>
    <row r="67" spans="1:45" ht="14.5" x14ac:dyDescent="0.35">
      <c r="A67">
        <v>60</v>
      </c>
      <c r="B67" t="s">
        <v>279</v>
      </c>
      <c r="C67" t="s">
        <v>1649</v>
      </c>
      <c r="D67" t="s">
        <v>1973</v>
      </c>
      <c r="E67" s="1">
        <v>0</v>
      </c>
      <c r="F67" s="1">
        <v>0</v>
      </c>
      <c r="G67" s="11">
        <v>0</v>
      </c>
      <c r="H67" s="1">
        <v>0</v>
      </c>
      <c r="I67" s="11">
        <v>0</v>
      </c>
      <c r="J67" s="17"/>
      <c r="Q67" s="1">
        <v>0</v>
      </c>
      <c r="R67" s="11">
        <v>0</v>
      </c>
      <c r="S67" s="1">
        <v>0</v>
      </c>
      <c r="T67" s="11">
        <v>0</v>
      </c>
      <c r="W67" s="1">
        <v>0</v>
      </c>
      <c r="X67" s="11">
        <v>0</v>
      </c>
      <c r="Y67" s="1">
        <v>0</v>
      </c>
      <c r="Z67" s="11">
        <v>0</v>
      </c>
      <c r="AB67" s="1">
        <v>0</v>
      </c>
      <c r="AC67" s="11">
        <v>0</v>
      </c>
      <c r="AD67" s="1">
        <v>0</v>
      </c>
      <c r="AE67" s="1">
        <v>0</v>
      </c>
      <c r="AF67" s="11">
        <v>0</v>
      </c>
      <c r="AG67" s="1">
        <v>0</v>
      </c>
      <c r="AH67" s="1">
        <v>0</v>
      </c>
      <c r="AI67" s="11">
        <v>0</v>
      </c>
      <c r="AJ67" s="1">
        <v>0</v>
      </c>
      <c r="AK67" s="1">
        <v>0</v>
      </c>
      <c r="AL67" s="11">
        <v>0</v>
      </c>
      <c r="AM67" s="1">
        <v>0</v>
      </c>
      <c r="AN67" s="1">
        <v>0</v>
      </c>
      <c r="AO67" s="11">
        <v>0</v>
      </c>
      <c r="AP67" s="1">
        <v>0</v>
      </c>
      <c r="AQ67" s="1">
        <v>0</v>
      </c>
      <c r="AR67" s="11">
        <v>0</v>
      </c>
      <c r="AS67" s="1">
        <v>0</v>
      </c>
    </row>
    <row r="68" spans="1:45" ht="14.5" x14ac:dyDescent="0.35">
      <c r="A68">
        <v>61</v>
      </c>
      <c r="B68" t="s">
        <v>281</v>
      </c>
      <c r="C68" t="s">
        <v>1649</v>
      </c>
      <c r="D68" t="s">
        <v>1974</v>
      </c>
      <c r="E68" s="1">
        <v>0</v>
      </c>
      <c r="F68" s="1">
        <v>0</v>
      </c>
      <c r="G68" s="11">
        <v>0</v>
      </c>
      <c r="H68" s="1">
        <v>0</v>
      </c>
      <c r="I68" s="11">
        <v>0</v>
      </c>
      <c r="J68" s="17"/>
      <c r="Q68" s="1">
        <v>0</v>
      </c>
      <c r="R68" s="11">
        <v>0</v>
      </c>
      <c r="S68" s="1">
        <v>0</v>
      </c>
      <c r="T68" s="11">
        <v>0</v>
      </c>
      <c r="W68" s="1">
        <v>0</v>
      </c>
      <c r="X68" s="11">
        <v>0</v>
      </c>
      <c r="Y68" s="1">
        <v>0</v>
      </c>
      <c r="Z68" s="11">
        <v>0</v>
      </c>
      <c r="AB68" s="1">
        <v>0</v>
      </c>
      <c r="AC68" s="11">
        <v>0</v>
      </c>
      <c r="AD68" s="1">
        <v>0</v>
      </c>
      <c r="AE68" s="1">
        <v>0</v>
      </c>
      <c r="AF68" s="11">
        <v>0</v>
      </c>
      <c r="AG68" s="1">
        <v>0</v>
      </c>
      <c r="AH68" s="1">
        <v>0</v>
      </c>
      <c r="AI68" s="11">
        <v>0</v>
      </c>
      <c r="AJ68" s="1">
        <v>0</v>
      </c>
      <c r="AK68" s="1">
        <v>0</v>
      </c>
      <c r="AL68" s="11">
        <v>0</v>
      </c>
      <c r="AM68" s="1">
        <v>0</v>
      </c>
      <c r="AN68" s="1">
        <v>0</v>
      </c>
      <c r="AO68" s="11">
        <v>0</v>
      </c>
      <c r="AP68" s="1">
        <v>0</v>
      </c>
      <c r="AQ68" s="1">
        <v>0</v>
      </c>
      <c r="AR68" s="11">
        <v>0</v>
      </c>
      <c r="AS68" s="1">
        <v>0</v>
      </c>
    </row>
    <row r="69" spans="1:45" ht="14.5" x14ac:dyDescent="0.35">
      <c r="A69">
        <v>62</v>
      </c>
      <c r="B69" t="s">
        <v>283</v>
      </c>
      <c r="C69" t="s">
        <v>1649</v>
      </c>
      <c r="D69" t="s">
        <v>1975</v>
      </c>
      <c r="E69" s="1">
        <v>1036.715576171875</v>
      </c>
      <c r="F69" s="1">
        <v>0</v>
      </c>
      <c r="G69" s="11">
        <v>0</v>
      </c>
      <c r="H69" s="1">
        <v>1036.715576171875</v>
      </c>
      <c r="I69" s="11">
        <v>1</v>
      </c>
      <c r="J69" s="17"/>
      <c r="Q69" s="1">
        <v>0</v>
      </c>
      <c r="R69" s="11">
        <v>0</v>
      </c>
      <c r="S69" s="1">
        <v>0</v>
      </c>
      <c r="T69" s="11">
        <v>0</v>
      </c>
      <c r="W69" s="1">
        <v>82.724105834960938</v>
      </c>
      <c r="X69" s="11">
        <v>7.9794408163928535E-2</v>
      </c>
      <c r="Y69" s="1">
        <v>0</v>
      </c>
      <c r="Z69" s="11">
        <v>0</v>
      </c>
      <c r="AB69" s="1">
        <v>1036.715576171875</v>
      </c>
      <c r="AC69" s="11">
        <v>1</v>
      </c>
      <c r="AD69" s="1">
        <v>0</v>
      </c>
      <c r="AE69" s="1">
        <v>885.783447265625</v>
      </c>
      <c r="AF69" s="11">
        <v>0.85441317524756921</v>
      </c>
      <c r="AG69" s="1">
        <v>150.93212890625</v>
      </c>
      <c r="AH69" s="1">
        <v>885.783447265625</v>
      </c>
      <c r="AI69" s="11">
        <v>0.85441317524756921</v>
      </c>
      <c r="AJ69" s="1">
        <v>150.93212890625</v>
      </c>
      <c r="AK69" s="1">
        <v>1036.715576171875</v>
      </c>
      <c r="AL69" s="11">
        <v>1</v>
      </c>
      <c r="AM69" s="1">
        <v>0</v>
      </c>
      <c r="AN69" s="1">
        <v>929.5670166015625</v>
      </c>
      <c r="AO69" s="11">
        <v>0.89664613705722063</v>
      </c>
      <c r="AP69" s="1">
        <v>107.1485595703125</v>
      </c>
      <c r="AQ69" s="1">
        <v>31.3628044128418</v>
      </c>
      <c r="AR69" s="11">
        <v>3.0252081799185988E-2</v>
      </c>
      <c r="AS69" s="1">
        <v>1005.3527717590332</v>
      </c>
    </row>
    <row r="70" spans="1:45" ht="14.5" x14ac:dyDescent="0.35">
      <c r="A70">
        <v>63</v>
      </c>
      <c r="B70" t="s">
        <v>284</v>
      </c>
      <c r="C70" t="s">
        <v>1649</v>
      </c>
      <c r="D70" t="s">
        <v>1976</v>
      </c>
      <c r="E70" s="1">
        <v>0</v>
      </c>
      <c r="F70" s="1">
        <v>0</v>
      </c>
      <c r="G70" s="11">
        <v>0</v>
      </c>
      <c r="H70" s="1">
        <v>0</v>
      </c>
      <c r="I70" s="11">
        <v>0</v>
      </c>
      <c r="J70" s="17"/>
      <c r="Q70" s="1">
        <v>0</v>
      </c>
      <c r="R70" s="11">
        <v>0</v>
      </c>
      <c r="S70" s="1">
        <v>0</v>
      </c>
      <c r="T70" s="11">
        <v>0</v>
      </c>
      <c r="W70" s="1">
        <v>0</v>
      </c>
      <c r="X70" s="11">
        <v>0</v>
      </c>
      <c r="Y70" s="1">
        <v>0</v>
      </c>
      <c r="Z70" s="11">
        <v>0</v>
      </c>
      <c r="AB70" s="1">
        <v>0</v>
      </c>
      <c r="AC70" s="11">
        <v>0</v>
      </c>
      <c r="AD70" s="1">
        <v>0</v>
      </c>
      <c r="AE70" s="1">
        <v>0</v>
      </c>
      <c r="AF70" s="11">
        <v>0</v>
      </c>
      <c r="AG70" s="1">
        <v>0</v>
      </c>
      <c r="AH70" s="1">
        <v>0</v>
      </c>
      <c r="AI70" s="11">
        <v>0</v>
      </c>
      <c r="AJ70" s="1">
        <v>0</v>
      </c>
      <c r="AK70" s="1">
        <v>0</v>
      </c>
      <c r="AL70" s="11">
        <v>0</v>
      </c>
      <c r="AM70" s="1">
        <v>0</v>
      </c>
      <c r="AN70" s="1">
        <v>0</v>
      </c>
      <c r="AO70" s="11">
        <v>0</v>
      </c>
      <c r="AP70" s="1">
        <v>0</v>
      </c>
      <c r="AQ70" s="1">
        <v>0</v>
      </c>
      <c r="AR70" s="11">
        <v>0</v>
      </c>
      <c r="AS70" s="1">
        <v>0</v>
      </c>
    </row>
    <row r="71" spans="1:45" ht="14.5" x14ac:dyDescent="0.35">
      <c r="A71">
        <v>64</v>
      </c>
      <c r="B71" t="s">
        <v>286</v>
      </c>
      <c r="C71" t="s">
        <v>1697</v>
      </c>
      <c r="D71" t="s">
        <v>1073</v>
      </c>
      <c r="E71" s="1">
        <v>12073.2578125</v>
      </c>
      <c r="F71" s="1">
        <v>3206.635986328125</v>
      </c>
      <c r="G71" s="11">
        <v>0.26559823670858312</v>
      </c>
      <c r="H71" s="1">
        <v>8866.621826171875</v>
      </c>
      <c r="I71" s="11">
        <v>0.73440176329141693</v>
      </c>
      <c r="J71" s="17"/>
      <c r="Q71" s="1">
        <v>283.08602905273438</v>
      </c>
      <c r="R71" s="11">
        <v>2.3447360559106293E-2</v>
      </c>
      <c r="S71" s="1">
        <v>0</v>
      </c>
      <c r="T71" s="11">
        <v>0</v>
      </c>
      <c r="W71" s="1">
        <v>461.485595703125</v>
      </c>
      <c r="X71" s="11">
        <v>3.8223783743384303E-2</v>
      </c>
      <c r="Y71" s="1">
        <v>0</v>
      </c>
      <c r="Z71" s="11">
        <v>0</v>
      </c>
      <c r="AB71" s="1">
        <v>6974.73974609375</v>
      </c>
      <c r="AC71" s="11">
        <v>0.57770154952480834</v>
      </c>
      <c r="AD71" s="1">
        <v>5098.51806640625</v>
      </c>
      <c r="AE71" s="1">
        <v>3151.2587890625</v>
      </c>
      <c r="AF71" s="11">
        <v>0.26101147163442973</v>
      </c>
      <c r="AG71" s="1">
        <v>8921.9990234375</v>
      </c>
      <c r="AH71" s="1">
        <v>1367.598388671875</v>
      </c>
      <c r="AI71" s="11">
        <v>0.11327500910780991</v>
      </c>
      <c r="AJ71" s="1">
        <v>10705.659423828125</v>
      </c>
      <c r="AK71" s="1">
        <v>7892.630859375</v>
      </c>
      <c r="AL71" s="11">
        <v>0.65372834589876772</v>
      </c>
      <c r="AM71" s="1">
        <v>4180.626953125</v>
      </c>
      <c r="AN71" s="1">
        <v>4549.294921875</v>
      </c>
      <c r="AO71" s="11">
        <v>0.37680756863859111</v>
      </c>
      <c r="AP71" s="1">
        <v>7523.962890625</v>
      </c>
      <c r="AQ71" s="1">
        <v>31.357135772705082</v>
      </c>
      <c r="AR71" s="11">
        <v>2.5972389772244901E-3</v>
      </c>
      <c r="AS71" s="1">
        <v>12041.900676727295</v>
      </c>
    </row>
    <row r="72" spans="1:45" ht="14.5" x14ac:dyDescent="0.35">
      <c r="A72">
        <v>65</v>
      </c>
      <c r="B72" t="s">
        <v>288</v>
      </c>
      <c r="C72" t="s">
        <v>1649</v>
      </c>
      <c r="D72" t="s">
        <v>1977</v>
      </c>
      <c r="E72" s="1">
        <v>46174.4765625</v>
      </c>
      <c r="F72" s="1">
        <v>1396.867553710938</v>
      </c>
      <c r="G72" s="11">
        <v>3.0251941282327069E-2</v>
      </c>
      <c r="H72" s="1">
        <v>44777.609008789063</v>
      </c>
      <c r="I72" s="11">
        <v>0.96974805871767289</v>
      </c>
      <c r="J72" s="17"/>
      <c r="Q72" s="1">
        <v>409.28582763671881</v>
      </c>
      <c r="R72" s="11">
        <v>8.8638975058596536E-3</v>
      </c>
      <c r="S72" s="1">
        <v>649.357666015625</v>
      </c>
      <c r="T72" s="11">
        <v>1.4063129987768881E-2</v>
      </c>
      <c r="W72" s="1">
        <v>37751.1640625</v>
      </c>
      <c r="X72" s="11">
        <v>0.81757643774047917</v>
      </c>
      <c r="Y72" s="1">
        <v>149.79998779296881</v>
      </c>
      <c r="Z72" s="11">
        <v>3.2442162628569323E-3</v>
      </c>
      <c r="AB72" s="1">
        <v>30047.41015625</v>
      </c>
      <c r="AC72" s="11">
        <v>0.65073634598930385</v>
      </c>
      <c r="AD72" s="1">
        <v>16127.06640625</v>
      </c>
      <c r="AE72" s="1">
        <v>29938.119140625</v>
      </c>
      <c r="AF72" s="11">
        <v>0.64836943197616781</v>
      </c>
      <c r="AG72" s="1">
        <v>16236.357421875</v>
      </c>
      <c r="AH72" s="1">
        <v>31897.443359375</v>
      </c>
      <c r="AI72" s="11">
        <v>0.69080248947055944</v>
      </c>
      <c r="AJ72" s="1">
        <v>14277.033203125</v>
      </c>
      <c r="AK72" s="1">
        <v>44689.609375</v>
      </c>
      <c r="AL72" s="11">
        <v>0.96784225186634998</v>
      </c>
      <c r="AM72" s="1">
        <v>1484.8671875</v>
      </c>
      <c r="AN72" s="1">
        <v>22567.376953125</v>
      </c>
      <c r="AO72" s="11">
        <v>0.48874137041009363</v>
      </c>
      <c r="AP72" s="1">
        <v>23607.099609375</v>
      </c>
      <c r="AQ72" s="1">
        <v>1331.595336914062</v>
      </c>
      <c r="AR72" s="11">
        <v>2.8838341786325737E-2</v>
      </c>
      <c r="AS72" s="1">
        <v>44842.881225585938</v>
      </c>
    </row>
    <row r="73" spans="1:45" ht="14.5" x14ac:dyDescent="0.35">
      <c r="A73">
        <v>66</v>
      </c>
      <c r="B73" t="s">
        <v>290</v>
      </c>
      <c r="C73" t="s">
        <v>1697</v>
      </c>
      <c r="D73" t="s">
        <v>1075</v>
      </c>
      <c r="E73" s="1">
        <v>54814.50390625</v>
      </c>
      <c r="F73" s="1">
        <v>7902.8251953125</v>
      </c>
      <c r="G73" s="11">
        <v>0.1441739800989317</v>
      </c>
      <c r="H73" s="1">
        <v>46911.6787109375</v>
      </c>
      <c r="I73" s="11">
        <v>0.85582601990106832</v>
      </c>
      <c r="J73" s="17"/>
      <c r="Q73" s="1">
        <v>0</v>
      </c>
      <c r="R73" s="11">
        <v>0</v>
      </c>
      <c r="S73" s="1">
        <v>0</v>
      </c>
      <c r="T73" s="11">
        <v>0</v>
      </c>
      <c r="W73" s="1">
        <v>0</v>
      </c>
      <c r="X73" s="11">
        <v>0</v>
      </c>
      <c r="Y73" s="1">
        <v>0</v>
      </c>
      <c r="Z73" s="11">
        <v>0</v>
      </c>
      <c r="AB73" s="1">
        <v>25810.83203125</v>
      </c>
      <c r="AC73" s="11">
        <v>0.47087595785587383</v>
      </c>
      <c r="AD73" s="1">
        <v>29003.671875</v>
      </c>
      <c r="AE73" s="1">
        <v>11259.9755859375</v>
      </c>
      <c r="AF73" s="11">
        <v>0.20541963866343832</v>
      </c>
      <c r="AG73" s="1">
        <v>43554.5283203125</v>
      </c>
      <c r="AH73" s="1">
        <v>1956.720092773438</v>
      </c>
      <c r="AI73" s="11">
        <v>3.5697123084796001E-2</v>
      </c>
      <c r="AJ73" s="1">
        <v>52857.783813476563</v>
      </c>
      <c r="AK73" s="1">
        <v>36015.51171875</v>
      </c>
      <c r="AL73" s="11">
        <v>0.65704346755281828</v>
      </c>
      <c r="AM73" s="1">
        <v>18798.9921875</v>
      </c>
      <c r="AN73" s="1">
        <v>33647.01171875</v>
      </c>
      <c r="AO73" s="11">
        <v>0.61383410084850787</v>
      </c>
      <c r="AP73" s="1">
        <v>21167.4921875</v>
      </c>
      <c r="AQ73" s="1">
        <v>22.397335052490231</v>
      </c>
      <c r="AR73" s="11">
        <v>4.0860234894758338E-4</v>
      </c>
      <c r="AS73" s="1">
        <v>54792.10657119751</v>
      </c>
    </row>
    <row r="74" spans="1:45" ht="14.5" x14ac:dyDescent="0.35">
      <c r="A74">
        <v>67</v>
      </c>
      <c r="B74" t="s">
        <v>291</v>
      </c>
      <c r="C74" t="s">
        <v>1649</v>
      </c>
      <c r="D74" t="s">
        <v>1978</v>
      </c>
      <c r="E74" s="1">
        <v>0</v>
      </c>
      <c r="F74" s="1">
        <v>0</v>
      </c>
      <c r="G74" s="11">
        <v>0</v>
      </c>
      <c r="H74" s="1">
        <v>0</v>
      </c>
      <c r="I74" s="11">
        <v>0</v>
      </c>
      <c r="J74" s="17"/>
      <c r="Q74" s="1">
        <v>0</v>
      </c>
      <c r="R74" s="11">
        <v>0</v>
      </c>
      <c r="S74" s="1">
        <v>0</v>
      </c>
      <c r="T74" s="11">
        <v>0</v>
      </c>
      <c r="W74" s="1">
        <v>0</v>
      </c>
      <c r="X74" s="11">
        <v>0</v>
      </c>
      <c r="Y74" s="1">
        <v>0</v>
      </c>
      <c r="Z74" s="11">
        <v>0</v>
      </c>
      <c r="AB74" s="1">
        <v>0</v>
      </c>
      <c r="AC74" s="11">
        <v>0</v>
      </c>
      <c r="AD74" s="1">
        <v>0</v>
      </c>
      <c r="AE74" s="1">
        <v>0</v>
      </c>
      <c r="AF74" s="11">
        <v>0</v>
      </c>
      <c r="AG74" s="1">
        <v>0</v>
      </c>
      <c r="AH74" s="1">
        <v>0</v>
      </c>
      <c r="AI74" s="11">
        <v>0</v>
      </c>
      <c r="AJ74" s="1">
        <v>0</v>
      </c>
      <c r="AK74" s="1">
        <v>0</v>
      </c>
      <c r="AL74" s="11">
        <v>0</v>
      </c>
      <c r="AM74" s="1">
        <v>0</v>
      </c>
      <c r="AN74" s="1">
        <v>0</v>
      </c>
      <c r="AO74" s="11">
        <v>0</v>
      </c>
      <c r="AP74" s="1">
        <v>0</v>
      </c>
      <c r="AQ74" s="1">
        <v>0</v>
      </c>
      <c r="AR74" s="11">
        <v>0</v>
      </c>
      <c r="AS74" s="1">
        <v>0</v>
      </c>
    </row>
    <row r="75" spans="1:45" ht="14.5" x14ac:dyDescent="0.35">
      <c r="A75">
        <v>68</v>
      </c>
      <c r="B75" t="s">
        <v>293</v>
      </c>
      <c r="C75" t="s">
        <v>1649</v>
      </c>
      <c r="D75" t="s">
        <v>1979</v>
      </c>
      <c r="E75" s="1">
        <v>40282.74609375</v>
      </c>
      <c r="F75" s="1">
        <v>10733.2724609375</v>
      </c>
      <c r="G75" s="11">
        <v>0.26644838055374792</v>
      </c>
      <c r="H75" s="1">
        <v>29549.4736328125</v>
      </c>
      <c r="I75" s="11">
        <v>0.73355161944625213</v>
      </c>
      <c r="J75" s="17"/>
      <c r="Q75" s="1">
        <v>419.4228515625</v>
      </c>
      <c r="R75" s="11">
        <v>1.0411972674017249E-2</v>
      </c>
      <c r="S75" s="1">
        <v>9198.1201171875</v>
      </c>
      <c r="T75" s="11">
        <v>0.22833895424559</v>
      </c>
      <c r="W75" s="1">
        <v>2828.51708984375</v>
      </c>
      <c r="X75" s="11">
        <v>7.0216590578530705E-2</v>
      </c>
      <c r="Y75" s="1">
        <v>0</v>
      </c>
      <c r="Z75" s="11">
        <v>0</v>
      </c>
      <c r="AB75" s="1">
        <v>18135.3828125</v>
      </c>
      <c r="AC75" s="11">
        <v>0.45020224714307061</v>
      </c>
      <c r="AD75" s="1">
        <v>22147.36328125</v>
      </c>
      <c r="AE75" s="1">
        <v>0</v>
      </c>
      <c r="AF75" s="11">
        <v>0</v>
      </c>
      <c r="AG75" s="1">
        <v>40282.74609375</v>
      </c>
      <c r="AH75" s="1">
        <v>7236.83251953125</v>
      </c>
      <c r="AI75" s="11">
        <v>0.17965092306986657</v>
      </c>
      <c r="AJ75" s="1">
        <v>33045.91357421875</v>
      </c>
      <c r="AK75" s="1">
        <v>21253.87890625</v>
      </c>
      <c r="AL75" s="11">
        <v>0.52761742848379467</v>
      </c>
      <c r="AM75" s="1">
        <v>19028.8671875</v>
      </c>
      <c r="AN75" s="1">
        <v>23317.314453125</v>
      </c>
      <c r="AO75" s="11">
        <v>0.57884123388357478</v>
      </c>
      <c r="AP75" s="1">
        <v>16965.431640625</v>
      </c>
      <c r="AQ75" s="1">
        <v>247.6748352050781</v>
      </c>
      <c r="AR75" s="11">
        <v>6.1484099080202888E-3</v>
      </c>
      <c r="AS75" s="1">
        <v>40035.071258544922</v>
      </c>
    </row>
    <row r="76" spans="1:45" ht="14.5" x14ac:dyDescent="0.35">
      <c r="A76">
        <v>69</v>
      </c>
      <c r="B76" t="s">
        <v>294</v>
      </c>
      <c r="C76" t="s">
        <v>1649</v>
      </c>
      <c r="D76" t="s">
        <v>1980</v>
      </c>
      <c r="E76" s="1">
        <v>42212.41796875</v>
      </c>
      <c r="F76" s="1">
        <v>40858.48046875</v>
      </c>
      <c r="G76" s="11">
        <v>0.96792561134492872</v>
      </c>
      <c r="H76" s="1">
        <v>1353.9375</v>
      </c>
      <c r="I76" s="11">
        <v>3.2074388655071229E-2</v>
      </c>
      <c r="J76" s="17"/>
      <c r="Q76" s="1">
        <v>30543.88671875</v>
      </c>
      <c r="R76" s="11">
        <v>0.72357586199780699</v>
      </c>
      <c r="S76" s="1">
        <v>4292.10693359375</v>
      </c>
      <c r="T76" s="11">
        <v>0.10167877463857231</v>
      </c>
      <c r="W76" s="1">
        <v>0</v>
      </c>
      <c r="X76" s="11">
        <v>0</v>
      </c>
      <c r="Y76" s="1">
        <v>0</v>
      </c>
      <c r="Z76" s="11">
        <v>0</v>
      </c>
      <c r="AB76" s="1">
        <v>0</v>
      </c>
      <c r="AC76" s="11">
        <v>0</v>
      </c>
      <c r="AD76" s="1">
        <v>42212.41796875</v>
      </c>
      <c r="AE76" s="1">
        <v>0</v>
      </c>
      <c r="AF76" s="11">
        <v>0</v>
      </c>
      <c r="AG76" s="1">
        <v>42212.41796875</v>
      </c>
      <c r="AH76" s="1">
        <v>0</v>
      </c>
      <c r="AI76" s="11">
        <v>0</v>
      </c>
      <c r="AJ76" s="1">
        <v>42212.41796875</v>
      </c>
      <c r="AK76" s="1">
        <v>0</v>
      </c>
      <c r="AL76" s="11">
        <v>0</v>
      </c>
      <c r="AM76" s="1">
        <v>42212.41796875</v>
      </c>
      <c r="AN76" s="1">
        <v>0</v>
      </c>
      <c r="AO76" s="11">
        <v>0</v>
      </c>
      <c r="AP76" s="1">
        <v>42212.41796875</v>
      </c>
      <c r="AQ76" s="1">
        <v>1353.940307617188</v>
      </c>
      <c r="AR76" s="11">
        <v>3.207445516671218E-2</v>
      </c>
      <c r="AS76" s="1">
        <v>40858.477661132813</v>
      </c>
    </row>
    <row r="77" spans="1:45" ht="14.5" x14ac:dyDescent="0.35">
      <c r="A77">
        <v>70</v>
      </c>
      <c r="B77" t="s">
        <v>295</v>
      </c>
      <c r="C77" t="s">
        <v>1649</v>
      </c>
      <c r="D77" t="s">
        <v>1981</v>
      </c>
      <c r="E77" s="1">
        <v>172611.515625</v>
      </c>
      <c r="F77" s="1">
        <v>151171.53125</v>
      </c>
      <c r="G77" s="11">
        <v>0.87579053287743236</v>
      </c>
      <c r="H77" s="1">
        <v>21439.984375</v>
      </c>
      <c r="I77" s="11">
        <v>0.12420946712256759</v>
      </c>
      <c r="J77" s="17"/>
      <c r="Q77" s="1">
        <v>60342.6796875</v>
      </c>
      <c r="R77" s="11">
        <v>0.3495866395066885</v>
      </c>
      <c r="S77" s="1">
        <v>98833.625</v>
      </c>
      <c r="T77" s="11">
        <v>0.57257839746171346</v>
      </c>
      <c r="W77" s="1">
        <v>0</v>
      </c>
      <c r="X77" s="11">
        <v>0</v>
      </c>
      <c r="Y77" s="1">
        <v>0</v>
      </c>
      <c r="Z77" s="11">
        <v>0</v>
      </c>
      <c r="AB77" s="1">
        <v>9160.8662109375</v>
      </c>
      <c r="AC77" s="11">
        <v>5.3072161366334102E-2</v>
      </c>
      <c r="AD77" s="1">
        <v>163450.6494140625</v>
      </c>
      <c r="AE77" s="1">
        <v>4412.1689453125</v>
      </c>
      <c r="AF77" s="11">
        <v>2.5561266462070669E-2</v>
      </c>
      <c r="AG77" s="1">
        <v>168199.3466796875</v>
      </c>
      <c r="AH77" s="1">
        <v>10402.3515625</v>
      </c>
      <c r="AI77" s="11">
        <v>6.0264528266463967E-2</v>
      </c>
      <c r="AJ77" s="1">
        <v>162209.1640625</v>
      </c>
      <c r="AK77" s="1">
        <v>18712.20703125</v>
      </c>
      <c r="AL77" s="11">
        <v>0.1084064812448691</v>
      </c>
      <c r="AM77" s="1">
        <v>153899.30859375</v>
      </c>
      <c r="AN77" s="1">
        <v>0</v>
      </c>
      <c r="AO77" s="11">
        <v>0</v>
      </c>
      <c r="AP77" s="1">
        <v>172611.515625</v>
      </c>
      <c r="AQ77" s="1">
        <v>3231.558349609375</v>
      </c>
      <c r="AR77" s="11">
        <v>1.8721568708254459E-2</v>
      </c>
      <c r="AS77" s="1">
        <v>169379.95727539063</v>
      </c>
    </row>
    <row r="78" spans="1:45" ht="14.5" x14ac:dyDescent="0.35">
      <c r="A78">
        <v>71</v>
      </c>
      <c r="B78" s="18" t="s">
        <v>297</v>
      </c>
      <c r="C78" t="s">
        <v>1703</v>
      </c>
      <c r="D78" t="s">
        <v>1982</v>
      </c>
      <c r="E78" s="1">
        <v>91893.6875</v>
      </c>
      <c r="F78" s="1">
        <v>1394.466552734375</v>
      </c>
      <c r="G78" s="11">
        <v>1.5174780669612101E-2</v>
      </c>
      <c r="H78" s="1">
        <v>90499.220947265625</v>
      </c>
      <c r="I78" s="11">
        <v>0.98482521933038791</v>
      </c>
      <c r="J78" s="17"/>
      <c r="Q78" s="1">
        <v>3899.747802734375</v>
      </c>
      <c r="R78" s="11">
        <v>4.2437602721453256E-2</v>
      </c>
      <c r="S78" s="1">
        <v>2689.7939453125</v>
      </c>
      <c r="T78" s="11">
        <v>2.9270715089243747E-2</v>
      </c>
      <c r="W78" s="1">
        <v>27204.95703125</v>
      </c>
      <c r="X78" s="11">
        <v>0.2960481592519616</v>
      </c>
      <c r="Y78" s="1">
        <v>59027.15234375</v>
      </c>
      <c r="Z78" s="11">
        <v>0.64234175327603438</v>
      </c>
      <c r="AB78" s="1">
        <v>62540.33203125</v>
      </c>
      <c r="AC78" s="11">
        <v>0.68057266753225021</v>
      </c>
      <c r="AD78" s="1">
        <v>29353.35546875</v>
      </c>
      <c r="AE78" s="1">
        <v>45147.03125</v>
      </c>
      <c r="AF78" s="11">
        <v>0.49129632816182289</v>
      </c>
      <c r="AG78" s="1">
        <v>46746.65625</v>
      </c>
      <c r="AH78" s="1">
        <v>71238.6875</v>
      </c>
      <c r="AI78" s="11">
        <v>0.7752293921168415</v>
      </c>
      <c r="AJ78" s="1">
        <v>20655</v>
      </c>
      <c r="AK78" s="1">
        <v>89598.65625</v>
      </c>
      <c r="AL78" s="11">
        <v>0.97502514794609807</v>
      </c>
      <c r="AM78" s="1">
        <v>2295.03125</v>
      </c>
      <c r="AN78" s="1">
        <v>37866.49609375</v>
      </c>
      <c r="AO78" s="11">
        <v>0.41206852313713055</v>
      </c>
      <c r="AP78" s="1">
        <v>54027.19140625</v>
      </c>
      <c r="AQ78" s="1">
        <v>1168.834106445312</v>
      </c>
      <c r="AR78" s="11">
        <v>1.2719416733008051E-2</v>
      </c>
      <c r="AS78" s="1">
        <v>90724.853393554688</v>
      </c>
    </row>
    <row r="79" spans="1:45" ht="14.5" x14ac:dyDescent="0.35">
      <c r="A79">
        <v>72</v>
      </c>
      <c r="B79" t="s">
        <v>299</v>
      </c>
      <c r="C79" t="s">
        <v>1634</v>
      </c>
      <c r="D79" t="s">
        <v>1983</v>
      </c>
      <c r="E79" s="1">
        <v>115858.3359375</v>
      </c>
      <c r="F79" s="1">
        <v>15059.4326171875</v>
      </c>
      <c r="G79" s="11">
        <v>0.12998143375122651</v>
      </c>
      <c r="H79" s="1">
        <v>100798.9033203125</v>
      </c>
      <c r="I79" s="11">
        <v>0.87001856624877349</v>
      </c>
      <c r="J79" s="17"/>
      <c r="Q79" s="1">
        <v>1383.6240234375</v>
      </c>
      <c r="R79" s="11">
        <v>1.194237783791318E-2</v>
      </c>
      <c r="S79" s="1">
        <v>0</v>
      </c>
      <c r="T79" s="11">
        <v>0</v>
      </c>
      <c r="W79" s="1">
        <v>112061.078125</v>
      </c>
      <c r="X79" s="11">
        <v>0.96722499264491046</v>
      </c>
      <c r="Y79" s="1">
        <v>0</v>
      </c>
      <c r="Z79" s="11">
        <v>0</v>
      </c>
      <c r="AB79" s="1">
        <v>50241.46484375</v>
      </c>
      <c r="AC79" s="11">
        <v>0.4336456624998728</v>
      </c>
      <c r="AD79" s="1">
        <v>65616.87109375</v>
      </c>
      <c r="AE79" s="1">
        <v>24975.33984375</v>
      </c>
      <c r="AF79" s="11">
        <v>0.21556791439869291</v>
      </c>
      <c r="AG79" s="1">
        <v>90882.99609375</v>
      </c>
      <c r="AH79" s="1">
        <v>22323.1953125</v>
      </c>
      <c r="AI79" s="11">
        <v>0.19267664369478163</v>
      </c>
      <c r="AJ79" s="1">
        <v>93535.140625</v>
      </c>
      <c r="AK79" s="1">
        <v>70575.734375</v>
      </c>
      <c r="AL79" s="11">
        <v>0.60915542937775502</v>
      </c>
      <c r="AM79" s="1">
        <v>45282.6015625</v>
      </c>
      <c r="AN79" s="1">
        <v>76960.5078125</v>
      </c>
      <c r="AO79" s="11">
        <v>0.66426388045152396</v>
      </c>
      <c r="AP79" s="1">
        <v>38897.828125</v>
      </c>
      <c r="AQ79" s="1">
        <v>9271.3974609375</v>
      </c>
      <c r="AR79" s="11">
        <v>8.0023568316560087E-2</v>
      </c>
      <c r="AS79" s="1">
        <v>106586.9384765625</v>
      </c>
    </row>
    <row r="80" spans="1:45" ht="14.5" x14ac:dyDescent="0.35">
      <c r="A80">
        <v>73</v>
      </c>
      <c r="B80" t="s">
        <v>301</v>
      </c>
      <c r="C80" t="s">
        <v>1634</v>
      </c>
      <c r="D80" t="s">
        <v>171</v>
      </c>
      <c r="E80" s="1">
        <v>305454.25</v>
      </c>
      <c r="F80" s="1">
        <v>15474.2490234375</v>
      </c>
      <c r="G80" s="11">
        <v>5.0659792828017608E-2</v>
      </c>
      <c r="H80" s="1">
        <v>289980.0009765625</v>
      </c>
      <c r="I80" s="11">
        <v>0.94934020717198242</v>
      </c>
      <c r="J80" s="17"/>
      <c r="Q80" s="1">
        <v>12229.115234375</v>
      </c>
      <c r="R80" s="11">
        <v>4.0035832647196755E-2</v>
      </c>
      <c r="S80" s="1">
        <v>0</v>
      </c>
      <c r="T80" s="11">
        <v>0</v>
      </c>
      <c r="W80" s="1">
        <v>258361.90625</v>
      </c>
      <c r="X80" s="11">
        <v>0.84582848740850702</v>
      </c>
      <c r="Y80" s="1">
        <v>0</v>
      </c>
      <c r="Z80" s="11">
        <v>0</v>
      </c>
      <c r="AB80" s="1">
        <v>88541.3671875</v>
      </c>
      <c r="AC80" s="11">
        <v>0.2898678515276838</v>
      </c>
      <c r="AD80" s="1">
        <v>216912.8828125</v>
      </c>
      <c r="AE80" s="1">
        <v>16511.02734375</v>
      </c>
      <c r="AF80" s="11">
        <v>5.4054010850233709E-2</v>
      </c>
      <c r="AG80" s="1">
        <v>288943.22265625</v>
      </c>
      <c r="AH80" s="1">
        <v>28976.640625</v>
      </c>
      <c r="AI80" s="11">
        <v>9.4864093804555016E-2</v>
      </c>
      <c r="AJ80" s="1">
        <v>276477.609375</v>
      </c>
      <c r="AK80" s="1">
        <v>114741.7265625</v>
      </c>
      <c r="AL80" s="11">
        <v>0.37564292054374748</v>
      </c>
      <c r="AM80" s="1">
        <v>190712.5234375</v>
      </c>
      <c r="AN80" s="1">
        <v>260107.328125</v>
      </c>
      <c r="AO80" s="11">
        <v>0.85154267169306042</v>
      </c>
      <c r="AP80" s="1">
        <v>45346.921875</v>
      </c>
      <c r="AQ80" s="1">
        <v>51592.546875</v>
      </c>
      <c r="AR80" s="11">
        <v>0.1689043346916928</v>
      </c>
      <c r="AS80" s="1">
        <v>253861.703125</v>
      </c>
    </row>
    <row r="81" spans="1:45" ht="14.5" x14ac:dyDescent="0.35">
      <c r="A81">
        <v>74</v>
      </c>
      <c r="B81" t="s">
        <v>302</v>
      </c>
      <c r="C81" t="s">
        <v>1705</v>
      </c>
      <c r="D81" t="s">
        <v>1984</v>
      </c>
      <c r="E81" s="1">
        <v>124148.53125</v>
      </c>
      <c r="F81" s="1">
        <v>52386.515625</v>
      </c>
      <c r="G81" s="11">
        <v>0.4219664549998452</v>
      </c>
      <c r="H81" s="1">
        <v>71762.015625</v>
      </c>
      <c r="I81" s="11">
        <v>0.5780335450001548</v>
      </c>
      <c r="J81" s="17"/>
      <c r="Q81" s="1">
        <v>2048.32470703125</v>
      </c>
      <c r="R81" s="11">
        <v>1.6498984614699178E-2</v>
      </c>
      <c r="S81" s="1">
        <v>1818.396728515625</v>
      </c>
      <c r="T81" s="11">
        <v>1.464694515679681E-2</v>
      </c>
      <c r="W81" s="1">
        <v>18511.80078125</v>
      </c>
      <c r="X81" s="11">
        <v>0.14911010702150371</v>
      </c>
      <c r="Y81" s="1">
        <v>50377.36328125</v>
      </c>
      <c r="Z81" s="11">
        <v>0.40578299859064976</v>
      </c>
      <c r="AB81" s="1">
        <v>14193.2861328125</v>
      </c>
      <c r="AC81" s="11">
        <v>0.11432504267192041</v>
      </c>
      <c r="AD81" s="1">
        <v>109955.2451171875</v>
      </c>
      <c r="AE81" s="1">
        <v>34220.06640625</v>
      </c>
      <c r="AF81" s="11">
        <v>0.27563810913993392</v>
      </c>
      <c r="AG81" s="1">
        <v>89928.46484375</v>
      </c>
      <c r="AH81" s="1">
        <v>25904.32421875</v>
      </c>
      <c r="AI81" s="11">
        <v>0.20865590561507349</v>
      </c>
      <c r="AJ81" s="1">
        <v>98244.20703125</v>
      </c>
      <c r="AK81" s="1">
        <v>51213.59765625</v>
      </c>
      <c r="AL81" s="11">
        <v>0.41251875588540238</v>
      </c>
      <c r="AM81" s="1">
        <v>72934.93359375</v>
      </c>
      <c r="AN81" s="1">
        <v>30305.73828125</v>
      </c>
      <c r="AO81" s="11">
        <v>0.24410871378109839</v>
      </c>
      <c r="AP81" s="1">
        <v>93842.79296875</v>
      </c>
      <c r="AQ81" s="1">
        <v>4644.50341796875</v>
      </c>
      <c r="AR81" s="11">
        <v>3.7410860774631599E-2</v>
      </c>
      <c r="AS81" s="1">
        <v>119504.02783203125</v>
      </c>
    </row>
    <row r="82" spans="1:45" ht="14.5" x14ac:dyDescent="0.35">
      <c r="A82">
        <v>75</v>
      </c>
      <c r="B82" t="s">
        <v>303</v>
      </c>
      <c r="C82" t="s">
        <v>1671</v>
      </c>
      <c r="D82" t="s">
        <v>1083</v>
      </c>
      <c r="E82" s="1">
        <v>6094.890625</v>
      </c>
      <c r="F82" s="1">
        <v>2281.498779296875</v>
      </c>
      <c r="G82" s="11">
        <v>0.37432973283205961</v>
      </c>
      <c r="H82" s="1">
        <v>3813.391845703125</v>
      </c>
      <c r="I82" s="11">
        <v>0.62567026716794039</v>
      </c>
      <c r="J82" s="17"/>
      <c r="Q82" s="1">
        <v>0</v>
      </c>
      <c r="R82" s="11">
        <v>0</v>
      </c>
      <c r="S82" s="1">
        <v>0</v>
      </c>
      <c r="T82" s="11">
        <v>0</v>
      </c>
      <c r="W82" s="1">
        <v>136.4638977050781</v>
      </c>
      <c r="X82" s="11">
        <v>2.2389884593717067E-2</v>
      </c>
      <c r="Y82" s="1">
        <v>0</v>
      </c>
      <c r="Z82" s="11">
        <v>0</v>
      </c>
      <c r="AB82" s="1">
        <v>10.75291156768799</v>
      </c>
      <c r="AC82" s="11">
        <v>1.764250128391432E-3</v>
      </c>
      <c r="AD82" s="1">
        <v>6084.137713432312</v>
      </c>
      <c r="AE82" s="1">
        <v>699.816162109375</v>
      </c>
      <c r="AF82" s="11">
        <v>0.11482013462864639</v>
      </c>
      <c r="AG82" s="1">
        <v>5395.074462890625</v>
      </c>
      <c r="AH82" s="1">
        <v>3753.39794921875</v>
      </c>
      <c r="AI82" s="11">
        <v>0.61582695739002702</v>
      </c>
      <c r="AJ82" s="1">
        <v>2341.49267578125</v>
      </c>
      <c r="AK82" s="1">
        <v>3764.15087890625</v>
      </c>
      <c r="AL82" s="11">
        <v>0.61759121049136956</v>
      </c>
      <c r="AM82" s="1">
        <v>2330.73974609375</v>
      </c>
      <c r="AN82" s="1">
        <v>0</v>
      </c>
      <c r="AO82" s="11">
        <v>0</v>
      </c>
      <c r="AP82" s="1">
        <v>6094.890625</v>
      </c>
      <c r="AQ82" s="1">
        <v>26.855710983276371</v>
      </c>
      <c r="AR82" s="11">
        <v>4.406266270492158E-3</v>
      </c>
      <c r="AS82" s="1">
        <v>6068.0349140167236</v>
      </c>
    </row>
    <row r="83" spans="1:45" ht="14.5" x14ac:dyDescent="0.35">
      <c r="A83">
        <v>76</v>
      </c>
      <c r="B83" t="s">
        <v>305</v>
      </c>
      <c r="C83" t="s">
        <v>1705</v>
      </c>
      <c r="D83" t="s">
        <v>1985</v>
      </c>
      <c r="E83" s="1">
        <v>107173.0859375</v>
      </c>
      <c r="F83" s="1">
        <v>8190.240234375</v>
      </c>
      <c r="G83" s="11">
        <v>7.6420681206765775E-2</v>
      </c>
      <c r="H83" s="1">
        <v>98982.845703125</v>
      </c>
      <c r="I83" s="11">
        <v>0.92357931879323418</v>
      </c>
      <c r="J83" s="17"/>
      <c r="Q83" s="1">
        <v>1647.428344726562</v>
      </c>
      <c r="R83" s="11">
        <v>1.5371660994135139E-2</v>
      </c>
      <c r="S83" s="1">
        <v>1660.760131835938</v>
      </c>
      <c r="T83" s="11">
        <v>1.549605591094429E-2</v>
      </c>
      <c r="W83" s="1">
        <v>80296.96875</v>
      </c>
      <c r="X83" s="11">
        <v>0.7492269915305666</v>
      </c>
      <c r="Y83" s="1">
        <v>3777.376953125</v>
      </c>
      <c r="Z83" s="11">
        <v>3.5245574204402851E-2</v>
      </c>
      <c r="AB83" s="1">
        <v>60530.546875</v>
      </c>
      <c r="AC83" s="11">
        <v>0.56479242288777176</v>
      </c>
      <c r="AD83" s="1">
        <v>46642.5390625</v>
      </c>
      <c r="AE83" s="1">
        <v>52822.46484375</v>
      </c>
      <c r="AF83" s="11">
        <v>0.49287061561849965</v>
      </c>
      <c r="AG83" s="1">
        <v>54350.62109375</v>
      </c>
      <c r="AH83" s="1">
        <v>38842.79296875</v>
      </c>
      <c r="AI83" s="11">
        <v>0.36243047990054061</v>
      </c>
      <c r="AJ83" s="1">
        <v>68330.29296875</v>
      </c>
      <c r="AK83" s="1">
        <v>93334.21875</v>
      </c>
      <c r="AL83" s="11">
        <v>0.87087367069405475</v>
      </c>
      <c r="AM83" s="1">
        <v>13838.8671875</v>
      </c>
      <c r="AN83" s="1">
        <v>43942.21484375</v>
      </c>
      <c r="AO83" s="11">
        <v>0.41001165973121034</v>
      </c>
      <c r="AP83" s="1">
        <v>63230.87109375</v>
      </c>
      <c r="AQ83" s="1">
        <v>2452.9443359375</v>
      </c>
      <c r="AR83" s="11">
        <v>2.2887689707544491E-2</v>
      </c>
      <c r="AS83" s="1">
        <v>104720.1416015625</v>
      </c>
    </row>
    <row r="84" spans="1:45" ht="14.5" x14ac:dyDescent="0.35">
      <c r="A84">
        <v>77</v>
      </c>
      <c r="B84" t="s">
        <v>306</v>
      </c>
      <c r="C84" t="s">
        <v>1671</v>
      </c>
      <c r="D84" t="s">
        <v>1986</v>
      </c>
      <c r="E84" s="1">
        <v>4152.7431640625</v>
      </c>
      <c r="F84" s="1">
        <v>1983.420532226562</v>
      </c>
      <c r="G84" s="11">
        <v>0.47761695194418041</v>
      </c>
      <c r="H84" s="1">
        <v>2169.322631835938</v>
      </c>
      <c r="I84" s="11">
        <v>0.5223830480558197</v>
      </c>
      <c r="J84" s="17"/>
      <c r="Q84" s="1">
        <v>0</v>
      </c>
      <c r="R84" s="11">
        <v>0</v>
      </c>
      <c r="S84" s="1">
        <v>0</v>
      </c>
      <c r="T84" s="11">
        <v>0</v>
      </c>
      <c r="W84" s="1">
        <v>0</v>
      </c>
      <c r="X84" s="11">
        <v>0</v>
      </c>
      <c r="Y84" s="1">
        <v>0</v>
      </c>
      <c r="Z84" s="11">
        <v>0</v>
      </c>
      <c r="AB84" s="1">
        <v>0</v>
      </c>
      <c r="AC84" s="11">
        <v>0</v>
      </c>
      <c r="AD84" s="1">
        <v>4152.7431640625</v>
      </c>
      <c r="AE84" s="1">
        <v>582.37725830078125</v>
      </c>
      <c r="AF84" s="11">
        <v>0.1402391709028929</v>
      </c>
      <c r="AG84" s="1">
        <v>3570.3659057617188</v>
      </c>
      <c r="AH84" s="1">
        <v>2162.99267578125</v>
      </c>
      <c r="AI84" s="11">
        <v>0.52085876499649963</v>
      </c>
      <c r="AJ84" s="1">
        <v>1989.75048828125</v>
      </c>
      <c r="AK84" s="1">
        <v>2162.99267578125</v>
      </c>
      <c r="AL84" s="11">
        <v>0.52085876499649963</v>
      </c>
      <c r="AM84" s="1">
        <v>1989.75048828125</v>
      </c>
      <c r="AN84" s="1">
        <v>0</v>
      </c>
      <c r="AO84" s="11">
        <v>0</v>
      </c>
      <c r="AP84" s="1">
        <v>4152.7431640625</v>
      </c>
      <c r="AQ84" s="1">
        <v>24.121311187744141</v>
      </c>
      <c r="AR84" s="11">
        <v>5.8085246871244049E-3</v>
      </c>
      <c r="AS84" s="1">
        <v>4128.6218528747559</v>
      </c>
    </row>
    <row r="85" spans="1:45" ht="14.5" x14ac:dyDescent="0.35">
      <c r="A85">
        <v>78</v>
      </c>
      <c r="B85" t="s">
        <v>308</v>
      </c>
      <c r="C85" t="s">
        <v>1671</v>
      </c>
      <c r="D85" t="s">
        <v>1086</v>
      </c>
      <c r="E85" s="1">
        <v>7903.310546875</v>
      </c>
      <c r="F85" s="1">
        <v>2161.234130859375</v>
      </c>
      <c r="G85" s="11">
        <v>0.27345934568064462</v>
      </c>
      <c r="H85" s="1">
        <v>5742.076416015625</v>
      </c>
      <c r="I85" s="11">
        <v>0.72654065431935555</v>
      </c>
      <c r="J85" s="17"/>
      <c r="Q85" s="1">
        <v>0</v>
      </c>
      <c r="R85" s="11">
        <v>0</v>
      </c>
      <c r="S85" s="1">
        <v>0</v>
      </c>
      <c r="T85" s="11">
        <v>0</v>
      </c>
      <c r="W85" s="1">
        <v>0</v>
      </c>
      <c r="X85" s="11">
        <v>0</v>
      </c>
      <c r="Y85" s="1">
        <v>0</v>
      </c>
      <c r="Z85" s="11">
        <v>0</v>
      </c>
      <c r="AB85" s="1">
        <v>0</v>
      </c>
      <c r="AC85" s="11">
        <v>0</v>
      </c>
      <c r="AD85" s="1">
        <v>7903.310546875</v>
      </c>
      <c r="AE85" s="1">
        <v>688.65740966796875</v>
      </c>
      <c r="AF85" s="11">
        <v>8.7135309385035692E-2</v>
      </c>
      <c r="AG85" s="1">
        <v>7214.6531372070313</v>
      </c>
      <c r="AH85" s="1">
        <v>5725.37255859375</v>
      </c>
      <c r="AI85" s="11">
        <v>0.72442712767469131</v>
      </c>
      <c r="AJ85" s="1">
        <v>2177.93798828125</v>
      </c>
      <c r="AK85" s="1">
        <v>5725.37255859375</v>
      </c>
      <c r="AL85" s="11">
        <v>0.72442712767469131</v>
      </c>
      <c r="AM85" s="1">
        <v>2177.93798828125</v>
      </c>
      <c r="AN85" s="1">
        <v>0</v>
      </c>
      <c r="AO85" s="11">
        <v>0</v>
      </c>
      <c r="AP85" s="1">
        <v>7903.310546875</v>
      </c>
      <c r="AQ85" s="1">
        <v>53.122882843017578</v>
      </c>
      <c r="AR85" s="11">
        <v>6.7215988196266153E-3</v>
      </c>
      <c r="AS85" s="1">
        <v>7850.1876640319824</v>
      </c>
    </row>
    <row r="86" spans="1:45" ht="14.5" x14ac:dyDescent="0.35">
      <c r="A86">
        <v>79</v>
      </c>
      <c r="B86" t="s">
        <v>310</v>
      </c>
      <c r="C86" t="s">
        <v>1671</v>
      </c>
      <c r="D86" t="s">
        <v>1987</v>
      </c>
      <c r="E86" s="1">
        <v>4966.84375</v>
      </c>
      <c r="F86" s="1">
        <v>2146.0078125</v>
      </c>
      <c r="G86" s="11">
        <v>0.43206670483644671</v>
      </c>
      <c r="H86" s="1">
        <v>2820.8359375</v>
      </c>
      <c r="I86" s="11">
        <v>0.56793329516355329</v>
      </c>
      <c r="J86" s="17"/>
      <c r="Q86" s="1">
        <v>0</v>
      </c>
      <c r="R86" s="11">
        <v>0</v>
      </c>
      <c r="S86" s="1">
        <v>0</v>
      </c>
      <c r="T86" s="11">
        <v>0</v>
      </c>
      <c r="W86" s="1">
        <v>144.2869567871094</v>
      </c>
      <c r="X86" s="11">
        <v>2.905002936464619E-2</v>
      </c>
      <c r="Y86" s="1">
        <v>0</v>
      </c>
      <c r="Z86" s="11">
        <v>0</v>
      </c>
      <c r="AB86" s="1">
        <v>10.75291156768799</v>
      </c>
      <c r="AC86" s="11">
        <v>2.1649385623793761E-3</v>
      </c>
      <c r="AD86" s="1">
        <v>4956.090838432312</v>
      </c>
      <c r="AE86" s="1">
        <v>124.87908935546881</v>
      </c>
      <c r="AF86" s="11">
        <v>2.514254436843695E-2</v>
      </c>
      <c r="AG86" s="1">
        <v>4841.9646606445313</v>
      </c>
      <c r="AH86" s="1">
        <v>2765.5849609375</v>
      </c>
      <c r="AI86" s="11">
        <v>0.55680933408414557</v>
      </c>
      <c r="AJ86" s="1">
        <v>2201.2587890625</v>
      </c>
      <c r="AK86" s="1">
        <v>2776.337890625</v>
      </c>
      <c r="AL86" s="11">
        <v>0.55897427629467911</v>
      </c>
      <c r="AM86" s="1">
        <v>2190.505859375</v>
      </c>
      <c r="AN86" s="1">
        <v>0</v>
      </c>
      <c r="AO86" s="11">
        <v>0</v>
      </c>
      <c r="AP86" s="1">
        <v>4966.84375</v>
      </c>
      <c r="AQ86" s="1">
        <v>7.0573678016662598</v>
      </c>
      <c r="AR86" s="11">
        <v>1.420895876111718E-3</v>
      </c>
      <c r="AS86" s="1">
        <v>4959.7863821983337</v>
      </c>
    </row>
    <row r="87" spans="1:45" ht="14.5" x14ac:dyDescent="0.35">
      <c r="A87">
        <v>80</v>
      </c>
      <c r="B87" t="s">
        <v>312</v>
      </c>
      <c r="C87" t="s">
        <v>1671</v>
      </c>
      <c r="D87" t="s">
        <v>1988</v>
      </c>
      <c r="E87" s="1">
        <v>1908.669677734375</v>
      </c>
      <c r="F87" s="1">
        <v>42.665176391601563</v>
      </c>
      <c r="G87" s="11">
        <v>2.2353357885501638E-2</v>
      </c>
      <c r="H87" s="1">
        <v>1866.004501342773</v>
      </c>
      <c r="I87" s="11">
        <v>0.97764664211449837</v>
      </c>
      <c r="J87" s="17"/>
      <c r="Q87" s="1">
        <v>0</v>
      </c>
      <c r="R87" s="11">
        <v>0</v>
      </c>
      <c r="S87" s="1">
        <v>0</v>
      </c>
      <c r="T87" s="11">
        <v>0</v>
      </c>
      <c r="W87" s="1">
        <v>0</v>
      </c>
      <c r="X87" s="11">
        <v>0</v>
      </c>
      <c r="Y87" s="1">
        <v>1908.669677734375</v>
      </c>
      <c r="Z87" s="11">
        <v>1</v>
      </c>
      <c r="AB87" s="1">
        <v>0</v>
      </c>
      <c r="AC87" s="11">
        <v>0</v>
      </c>
      <c r="AD87" s="1">
        <v>1908.669677734375</v>
      </c>
      <c r="AE87" s="1">
        <v>2.762024879455566</v>
      </c>
      <c r="AF87" s="11">
        <v>1.4470942309588841E-3</v>
      </c>
      <c r="AG87" s="1">
        <v>1905.9076528549194</v>
      </c>
      <c r="AH87" s="1">
        <v>329.40621948242188</v>
      </c>
      <c r="AI87" s="11">
        <v>0.17258419480600382</v>
      </c>
      <c r="AJ87" s="1">
        <v>1579.2634582519531</v>
      </c>
      <c r="AK87" s="1">
        <v>329.40621948242188</v>
      </c>
      <c r="AL87" s="11">
        <v>0.17258419480600382</v>
      </c>
      <c r="AM87" s="1">
        <v>1579.2634582519531</v>
      </c>
      <c r="AN87" s="1">
        <v>1840.158935546875</v>
      </c>
      <c r="AO87" s="11">
        <v>0.96410550081728996</v>
      </c>
      <c r="AP87" s="1">
        <v>68.5107421875</v>
      </c>
      <c r="AQ87" s="1">
        <v>454.62997436523438</v>
      </c>
      <c r="AR87" s="11">
        <v>0.23819206626936532</v>
      </c>
      <c r="AS87" s="1">
        <v>1454.0397033691406</v>
      </c>
    </row>
    <row r="88" spans="1:45" ht="14.5" x14ac:dyDescent="0.35">
      <c r="A88">
        <v>81</v>
      </c>
      <c r="B88" t="s">
        <v>314</v>
      </c>
      <c r="C88" t="s">
        <v>1671</v>
      </c>
      <c r="D88" t="s">
        <v>1989</v>
      </c>
      <c r="E88" s="1">
        <v>10974.0673828125</v>
      </c>
      <c r="F88" s="1">
        <v>851.12457275390625</v>
      </c>
      <c r="G88" s="11">
        <v>7.7557804509832962E-2</v>
      </c>
      <c r="H88" s="1">
        <v>10122.94281005859</v>
      </c>
      <c r="I88" s="11">
        <v>0.92244219549016704</v>
      </c>
      <c r="J88" s="17"/>
      <c r="Q88" s="1">
        <v>15.850723266601561</v>
      </c>
      <c r="R88" s="11">
        <v>1.4443799836172718E-3</v>
      </c>
      <c r="S88" s="1">
        <v>50.495124816894531</v>
      </c>
      <c r="T88" s="11">
        <v>4.6013135381307762E-3</v>
      </c>
      <c r="W88" s="1">
        <v>0</v>
      </c>
      <c r="X88" s="11">
        <v>0</v>
      </c>
      <c r="Y88" s="1">
        <v>10974.0673828125</v>
      </c>
      <c r="Z88" s="11">
        <v>1</v>
      </c>
      <c r="AB88" s="1">
        <v>5348.01025390625</v>
      </c>
      <c r="AC88" s="11">
        <v>0.48733163988789274</v>
      </c>
      <c r="AD88" s="1">
        <v>5626.05712890625</v>
      </c>
      <c r="AE88" s="1">
        <v>2.762024879455566</v>
      </c>
      <c r="AF88" s="11">
        <v>2.5168652452247817E-4</v>
      </c>
      <c r="AG88" s="1">
        <v>10971.305357933044</v>
      </c>
      <c r="AH88" s="1">
        <v>2831.373046875</v>
      </c>
      <c r="AI88" s="11">
        <v>0.25800580114073968</v>
      </c>
      <c r="AJ88" s="1">
        <v>8142.6943359375</v>
      </c>
      <c r="AK88" s="1">
        <v>6233.77978515625</v>
      </c>
      <c r="AL88" s="11">
        <v>0.56804642870332178</v>
      </c>
      <c r="AM88" s="1">
        <v>4740.28759765625</v>
      </c>
      <c r="AN88" s="1">
        <v>8242.791015625</v>
      </c>
      <c r="AO88" s="11">
        <v>0.75111540034233759</v>
      </c>
      <c r="AP88" s="1">
        <v>2731.2763671875</v>
      </c>
      <c r="AQ88" s="1">
        <v>1743.96142578125</v>
      </c>
      <c r="AR88" s="11">
        <v>0.1589165953648716</v>
      </c>
      <c r="AS88" s="1">
        <v>9230.10595703125</v>
      </c>
    </row>
    <row r="89" spans="1:45" ht="14.5" x14ac:dyDescent="0.35">
      <c r="A89">
        <v>82</v>
      </c>
      <c r="B89" t="s">
        <v>316</v>
      </c>
      <c r="C89" t="s">
        <v>1671</v>
      </c>
      <c r="D89" t="s">
        <v>1090</v>
      </c>
      <c r="E89" s="1">
        <v>7151.6123046875</v>
      </c>
      <c r="F89" s="1">
        <v>2304.020263671875</v>
      </c>
      <c r="G89" s="11">
        <v>0.32216794836063933</v>
      </c>
      <c r="H89" s="1">
        <v>4847.592041015625</v>
      </c>
      <c r="I89" s="11">
        <v>0.67783205163936056</v>
      </c>
      <c r="J89" s="17"/>
      <c r="Q89" s="1">
        <v>0</v>
      </c>
      <c r="R89" s="11">
        <v>0</v>
      </c>
      <c r="S89" s="1">
        <v>0</v>
      </c>
      <c r="T89" s="11">
        <v>0</v>
      </c>
      <c r="W89" s="1">
        <v>136.4638977050781</v>
      </c>
      <c r="X89" s="11">
        <v>1.908155698200157E-2</v>
      </c>
      <c r="Y89" s="1">
        <v>0</v>
      </c>
      <c r="Z89" s="11">
        <v>0</v>
      </c>
      <c r="AB89" s="1">
        <v>10.75291156768799</v>
      </c>
      <c r="AC89" s="11">
        <v>1.5035646661998201E-3</v>
      </c>
      <c r="AD89" s="1">
        <v>7140.859393119812</v>
      </c>
      <c r="AE89" s="1">
        <v>699.816162109375</v>
      </c>
      <c r="AF89" s="11">
        <v>9.7854320437740019E-2</v>
      </c>
      <c r="AG89" s="1">
        <v>6451.796142578125</v>
      </c>
      <c r="AH89" s="1">
        <v>4787.91748046875</v>
      </c>
      <c r="AI89" s="11">
        <v>0.66948784085100999</v>
      </c>
      <c r="AJ89" s="1">
        <v>2363.69482421875</v>
      </c>
      <c r="AK89" s="1">
        <v>4798.67041015625</v>
      </c>
      <c r="AL89" s="11">
        <v>0.67099140805087798</v>
      </c>
      <c r="AM89" s="1">
        <v>2352.94189453125</v>
      </c>
      <c r="AN89" s="1">
        <v>0</v>
      </c>
      <c r="AO89" s="11">
        <v>0</v>
      </c>
      <c r="AP89" s="1">
        <v>7151.6123046875</v>
      </c>
      <c r="AQ89" s="1">
        <v>32.501457214355469</v>
      </c>
      <c r="AR89" s="11">
        <v>4.5446335497035398E-3</v>
      </c>
      <c r="AS89" s="1">
        <v>7119.1108474731445</v>
      </c>
    </row>
    <row r="90" spans="1:45" ht="14.5" x14ac:dyDescent="0.35">
      <c r="A90">
        <v>83</v>
      </c>
      <c r="B90" t="s">
        <v>318</v>
      </c>
      <c r="C90" t="s">
        <v>1671</v>
      </c>
      <c r="D90" t="s">
        <v>1091</v>
      </c>
      <c r="E90" s="1">
        <v>6303.12890625</v>
      </c>
      <c r="F90" s="1">
        <v>2292.954833984375</v>
      </c>
      <c r="G90" s="11">
        <v>0.36378041256791493</v>
      </c>
      <c r="H90" s="1">
        <v>4010.174072265625</v>
      </c>
      <c r="I90" s="11">
        <v>0.63621958743208529</v>
      </c>
      <c r="J90" s="17"/>
      <c r="Q90" s="1">
        <v>0</v>
      </c>
      <c r="R90" s="11">
        <v>0</v>
      </c>
      <c r="S90" s="1">
        <v>0</v>
      </c>
      <c r="T90" s="11">
        <v>0</v>
      </c>
      <c r="W90" s="1">
        <v>136.4638977050781</v>
      </c>
      <c r="X90" s="11">
        <v>2.1650183541346339E-2</v>
      </c>
      <c r="Y90" s="1">
        <v>0</v>
      </c>
      <c r="Z90" s="11">
        <v>0</v>
      </c>
      <c r="AB90" s="1">
        <v>10.75291156768799</v>
      </c>
      <c r="AC90" s="11">
        <v>1.7059640898388908E-3</v>
      </c>
      <c r="AD90" s="1">
        <v>6292.375994682312</v>
      </c>
      <c r="AE90" s="1">
        <v>699.816162109375</v>
      </c>
      <c r="AF90" s="11">
        <v>0.1110267888406118</v>
      </c>
      <c r="AG90" s="1">
        <v>5603.312744140625</v>
      </c>
      <c r="AH90" s="1">
        <v>3950.1357421875</v>
      </c>
      <c r="AI90" s="11">
        <v>0.62669442445809098</v>
      </c>
      <c r="AJ90" s="1">
        <v>2352.9931640625</v>
      </c>
      <c r="AK90" s="1">
        <v>3960.888671875</v>
      </c>
      <c r="AL90" s="11">
        <v>0.62840039142266269</v>
      </c>
      <c r="AM90" s="1">
        <v>2342.240234375</v>
      </c>
      <c r="AN90" s="1">
        <v>0</v>
      </c>
      <c r="AO90" s="11">
        <v>0</v>
      </c>
      <c r="AP90" s="1">
        <v>6303.12890625</v>
      </c>
      <c r="AQ90" s="1">
        <v>32.501457214355469</v>
      </c>
      <c r="AR90" s="11">
        <v>5.1564005270664801E-3</v>
      </c>
      <c r="AS90" s="1">
        <v>6270.6274490356445</v>
      </c>
    </row>
    <row r="91" spans="1:45" ht="14.5" x14ac:dyDescent="0.35">
      <c r="A91">
        <v>84</v>
      </c>
      <c r="B91" t="s">
        <v>320</v>
      </c>
      <c r="C91" t="s">
        <v>1671</v>
      </c>
      <c r="D91" t="s">
        <v>1990</v>
      </c>
      <c r="E91" s="1">
        <v>433.39895629882813</v>
      </c>
      <c r="F91" s="1">
        <v>169.58741760253909</v>
      </c>
      <c r="G91" s="11">
        <v>0.39129632210191284</v>
      </c>
      <c r="H91" s="1">
        <v>263.81153869628912</v>
      </c>
      <c r="I91" s="11">
        <v>0.60870367789808721</v>
      </c>
      <c r="J91" s="17"/>
      <c r="Q91" s="1">
        <v>0</v>
      </c>
      <c r="R91" s="11">
        <v>0</v>
      </c>
      <c r="S91" s="1">
        <v>0</v>
      </c>
      <c r="T91" s="11">
        <v>0</v>
      </c>
      <c r="W91" s="1">
        <v>96.149078369140625</v>
      </c>
      <c r="X91" s="11">
        <v>0.22184889227754842</v>
      </c>
      <c r="Y91" s="1">
        <v>17.788156509399411</v>
      </c>
      <c r="Z91" s="11">
        <v>4.1043376433824399E-2</v>
      </c>
      <c r="AB91" s="1">
        <v>50.029064178466797</v>
      </c>
      <c r="AC91" s="11">
        <v>0.11543420548519229</v>
      </c>
      <c r="AD91" s="1">
        <v>383.36989212036133</v>
      </c>
      <c r="AE91" s="1">
        <v>113.72035980224609</v>
      </c>
      <c r="AF91" s="11">
        <v>0.26239186354624272</v>
      </c>
      <c r="AG91" s="1">
        <v>319.67859649658203</v>
      </c>
      <c r="AH91" s="1">
        <v>204.91188049316409</v>
      </c>
      <c r="AI91" s="11">
        <v>0.47280197036717725</v>
      </c>
      <c r="AJ91" s="1">
        <v>228.48707580566403</v>
      </c>
      <c r="AK91" s="1">
        <v>254.94093322753909</v>
      </c>
      <c r="AL91" s="11">
        <v>0.5882361494469257</v>
      </c>
      <c r="AM91" s="1">
        <v>178.45802307128903</v>
      </c>
      <c r="AN91" s="1">
        <v>0</v>
      </c>
      <c r="AO91" s="11">
        <v>0</v>
      </c>
      <c r="AP91" s="1">
        <v>433.39895629882813</v>
      </c>
      <c r="AQ91" s="1">
        <v>1.2050483226776121</v>
      </c>
      <c r="AR91" s="11">
        <v>2.7804596784647829E-3</v>
      </c>
      <c r="AS91" s="1">
        <v>432.19390797615051</v>
      </c>
    </row>
    <row r="92" spans="1:45" ht="14.5" x14ac:dyDescent="0.35">
      <c r="A92">
        <v>85</v>
      </c>
      <c r="B92" t="s">
        <v>322</v>
      </c>
      <c r="C92" t="s">
        <v>1671</v>
      </c>
      <c r="D92" t="s">
        <v>1093</v>
      </c>
      <c r="E92" s="1">
        <v>5280.54638671875</v>
      </c>
      <c r="F92" s="1">
        <v>2282.091796875</v>
      </c>
      <c r="G92" s="11">
        <v>0.43216963354677707</v>
      </c>
      <c r="H92" s="1">
        <v>2998.45458984375</v>
      </c>
      <c r="I92" s="11">
        <v>0.56783036645322293</v>
      </c>
      <c r="J92" s="17"/>
      <c r="Q92" s="1">
        <v>0</v>
      </c>
      <c r="R92" s="11">
        <v>0</v>
      </c>
      <c r="S92" s="1">
        <v>0</v>
      </c>
      <c r="T92" s="11">
        <v>0</v>
      </c>
      <c r="W92" s="1">
        <v>136.4638977050781</v>
      </c>
      <c r="X92" s="11">
        <v>2.5842760902224492E-2</v>
      </c>
      <c r="Y92" s="1">
        <v>0</v>
      </c>
      <c r="Z92" s="11">
        <v>0</v>
      </c>
      <c r="AB92" s="1">
        <v>10.75291156768799</v>
      </c>
      <c r="AC92" s="11">
        <v>2.0363255580393993E-3</v>
      </c>
      <c r="AD92" s="1">
        <v>5269.793475151062</v>
      </c>
      <c r="AE92" s="1">
        <v>176.32098388671881</v>
      </c>
      <c r="AF92" s="11">
        <v>3.3390670391645193E-2</v>
      </c>
      <c r="AG92" s="1">
        <v>5104.2254028320313</v>
      </c>
      <c r="AH92" s="1">
        <v>2946.187255859375</v>
      </c>
      <c r="AI92" s="11">
        <v>0.5579322744459575</v>
      </c>
      <c r="AJ92" s="1">
        <v>2334.359130859375</v>
      </c>
      <c r="AK92" s="1">
        <v>2956.940185546875</v>
      </c>
      <c r="AL92" s="11">
        <v>0.55996860343542432</v>
      </c>
      <c r="AM92" s="1">
        <v>2323.606201171875</v>
      </c>
      <c r="AN92" s="1">
        <v>0</v>
      </c>
      <c r="AO92" s="11">
        <v>0</v>
      </c>
      <c r="AP92" s="1">
        <v>5280.54638671875</v>
      </c>
      <c r="AQ92" s="1">
        <v>11.91250038146973</v>
      </c>
      <c r="AR92" s="11">
        <v>2.2559219272140448E-3</v>
      </c>
      <c r="AS92" s="1">
        <v>5268.6338863372803</v>
      </c>
    </row>
    <row r="93" spans="1:45" ht="14.5" x14ac:dyDescent="0.35">
      <c r="A93">
        <v>86</v>
      </c>
      <c r="B93" t="s">
        <v>324</v>
      </c>
      <c r="C93" t="s">
        <v>1671</v>
      </c>
      <c r="D93" t="s">
        <v>1991</v>
      </c>
      <c r="E93" s="1">
        <v>324.91885375976563</v>
      </c>
      <c r="F93" s="1">
        <v>217.10816955566409</v>
      </c>
      <c r="G93" s="11">
        <v>0.66819197175977574</v>
      </c>
      <c r="H93" s="1">
        <v>107.81068420410161</v>
      </c>
      <c r="I93" s="11">
        <v>0.3318080282402241</v>
      </c>
      <c r="J93" s="17"/>
      <c r="Q93" s="1">
        <v>0</v>
      </c>
      <c r="R93" s="11">
        <v>0</v>
      </c>
      <c r="S93" s="1">
        <v>0</v>
      </c>
      <c r="T93" s="11">
        <v>0</v>
      </c>
      <c r="W93" s="1">
        <v>0</v>
      </c>
      <c r="X93" s="11">
        <v>0</v>
      </c>
      <c r="Y93" s="1">
        <v>0</v>
      </c>
      <c r="Z93" s="11">
        <v>0</v>
      </c>
      <c r="AB93" s="1">
        <v>0</v>
      </c>
      <c r="AC93" s="11">
        <v>0</v>
      </c>
      <c r="AD93" s="1">
        <v>324.91885375976563</v>
      </c>
      <c r="AE93" s="1">
        <v>41.120624542236328</v>
      </c>
      <c r="AF93" s="11">
        <v>0.12655659733626781</v>
      </c>
      <c r="AG93" s="1">
        <v>283.7982292175293</v>
      </c>
      <c r="AH93" s="1">
        <v>101.5513534545898</v>
      </c>
      <c r="AI93" s="11">
        <v>0.31254373908900218</v>
      </c>
      <c r="AJ93" s="1">
        <v>223.36750030517584</v>
      </c>
      <c r="AK93" s="1">
        <v>101.5513534545898</v>
      </c>
      <c r="AL93" s="11">
        <v>0.31254373908900218</v>
      </c>
      <c r="AM93" s="1">
        <v>223.36750030517584</v>
      </c>
      <c r="AN93" s="1">
        <v>0</v>
      </c>
      <c r="AO93" s="11">
        <v>0</v>
      </c>
      <c r="AP93" s="1">
        <v>324.91885375976563</v>
      </c>
      <c r="AQ93" s="1">
        <v>11.11444664001465</v>
      </c>
      <c r="AR93" s="11">
        <v>3.4206838142523753E-2</v>
      </c>
      <c r="AS93" s="1">
        <v>313.80440711975098</v>
      </c>
    </row>
    <row r="94" spans="1:45" ht="14.5" x14ac:dyDescent="0.35">
      <c r="A94">
        <v>87</v>
      </c>
      <c r="B94" t="s">
        <v>326</v>
      </c>
      <c r="C94" t="s">
        <v>1671</v>
      </c>
      <c r="D94" t="s">
        <v>1095</v>
      </c>
      <c r="E94" s="1">
        <v>5975.89794921875</v>
      </c>
      <c r="F94" s="1">
        <v>2218.264892578125</v>
      </c>
      <c r="G94" s="11">
        <v>0.37120193675130048</v>
      </c>
      <c r="H94" s="1">
        <v>3757.633056640625</v>
      </c>
      <c r="I94" s="11">
        <v>0.62879806324869958</v>
      </c>
      <c r="J94" s="17"/>
      <c r="Q94" s="1">
        <v>0</v>
      </c>
      <c r="R94" s="11">
        <v>0</v>
      </c>
      <c r="S94" s="1">
        <v>0</v>
      </c>
      <c r="T94" s="11">
        <v>0</v>
      </c>
      <c r="W94" s="1">
        <v>39.324291229248047</v>
      </c>
      <c r="X94" s="11">
        <v>6.5804823916695314E-3</v>
      </c>
      <c r="Y94" s="1">
        <v>0</v>
      </c>
      <c r="Z94" s="11">
        <v>0</v>
      </c>
      <c r="AB94" s="1">
        <v>2.2693500518798828</v>
      </c>
      <c r="AC94" s="11">
        <v>3.7975046949664907E-4</v>
      </c>
      <c r="AD94" s="1">
        <v>5973.6285991668701</v>
      </c>
      <c r="AE94" s="1">
        <v>697.84356689453125</v>
      </c>
      <c r="AF94" s="11">
        <v>0.1167763527464124</v>
      </c>
      <c r="AG94" s="1">
        <v>5278.0543823242188</v>
      </c>
      <c r="AH94" s="1">
        <v>3735.887939453125</v>
      </c>
      <c r="AI94" s="11">
        <v>0.62515925994712318</v>
      </c>
      <c r="AJ94" s="1">
        <v>2240.010009765625</v>
      </c>
      <c r="AK94" s="1">
        <v>3738.157470703125</v>
      </c>
      <c r="AL94" s="11">
        <v>0.62553904073810818</v>
      </c>
      <c r="AM94" s="1">
        <v>2237.740478515625</v>
      </c>
      <c r="AN94" s="1">
        <v>0</v>
      </c>
      <c r="AO94" s="11">
        <v>0</v>
      </c>
      <c r="AP94" s="1">
        <v>5975.89794921875</v>
      </c>
      <c r="AQ94" s="1">
        <v>26.855710983276371</v>
      </c>
      <c r="AR94" s="11">
        <v>4.4940042837892354E-3</v>
      </c>
      <c r="AS94" s="1">
        <v>5949.0422382354736</v>
      </c>
    </row>
    <row r="95" spans="1:45" ht="14.5" x14ac:dyDescent="0.35">
      <c r="A95">
        <v>88</v>
      </c>
      <c r="B95" t="s">
        <v>328</v>
      </c>
      <c r="C95" t="s">
        <v>1671</v>
      </c>
      <c r="D95" t="s">
        <v>1096</v>
      </c>
      <c r="E95" s="1">
        <v>0</v>
      </c>
      <c r="F95" s="1">
        <v>0</v>
      </c>
      <c r="G95" s="11">
        <v>0</v>
      </c>
      <c r="H95" s="1">
        <v>0</v>
      </c>
      <c r="I95" s="11">
        <v>0</v>
      </c>
      <c r="J95" s="17"/>
      <c r="Q95" s="1">
        <v>0</v>
      </c>
      <c r="R95" s="11">
        <v>0</v>
      </c>
      <c r="S95" s="1">
        <v>0</v>
      </c>
      <c r="T95" s="11">
        <v>0</v>
      </c>
      <c r="W95" s="1">
        <v>0</v>
      </c>
      <c r="X95" s="11">
        <v>0</v>
      </c>
      <c r="Y95" s="1">
        <v>0</v>
      </c>
      <c r="Z95" s="11">
        <v>0</v>
      </c>
      <c r="AB95" s="1">
        <v>0</v>
      </c>
      <c r="AC95" s="11">
        <v>0</v>
      </c>
      <c r="AD95" s="1">
        <v>0</v>
      </c>
      <c r="AE95" s="1">
        <v>0</v>
      </c>
      <c r="AF95" s="11">
        <v>0</v>
      </c>
      <c r="AG95" s="1">
        <v>0</v>
      </c>
      <c r="AH95" s="1">
        <v>0</v>
      </c>
      <c r="AI95" s="11">
        <v>0</v>
      </c>
      <c r="AJ95" s="1">
        <v>0</v>
      </c>
      <c r="AK95" s="1">
        <v>0</v>
      </c>
      <c r="AL95" s="11">
        <v>0</v>
      </c>
      <c r="AM95" s="1">
        <v>0</v>
      </c>
      <c r="AN95" s="1">
        <v>0</v>
      </c>
      <c r="AO95" s="11">
        <v>0</v>
      </c>
      <c r="AP95" s="1">
        <v>0</v>
      </c>
      <c r="AQ95" s="1">
        <v>0</v>
      </c>
      <c r="AR95" s="11">
        <v>0</v>
      </c>
      <c r="AS95" s="1">
        <v>0</v>
      </c>
    </row>
    <row r="96" spans="1:45" ht="14.5" x14ac:dyDescent="0.35">
      <c r="A96">
        <v>89</v>
      </c>
      <c r="B96" t="s">
        <v>330</v>
      </c>
      <c r="C96" t="s">
        <v>1671</v>
      </c>
      <c r="D96" t="s">
        <v>1992</v>
      </c>
      <c r="E96" s="1">
        <v>240.03070068359381</v>
      </c>
      <c r="F96" s="1">
        <v>0</v>
      </c>
      <c r="G96" s="11">
        <v>0</v>
      </c>
      <c r="H96" s="1">
        <v>240.03070068359381</v>
      </c>
      <c r="I96" s="11">
        <v>1</v>
      </c>
      <c r="J96" s="17"/>
      <c r="Q96" s="1">
        <v>0</v>
      </c>
      <c r="R96" s="11">
        <v>0</v>
      </c>
      <c r="S96" s="1">
        <v>0</v>
      </c>
      <c r="T96" s="11">
        <v>0</v>
      </c>
      <c r="W96" s="1">
        <v>0</v>
      </c>
      <c r="X96" s="11">
        <v>0</v>
      </c>
      <c r="Y96" s="1">
        <v>240.03070068359381</v>
      </c>
      <c r="Z96" s="11">
        <v>1</v>
      </c>
      <c r="AB96" s="1">
        <v>218.6321716308594</v>
      </c>
      <c r="AC96" s="11">
        <v>0.91085086619423028</v>
      </c>
      <c r="AD96" s="1">
        <v>21.398529052734403</v>
      </c>
      <c r="AE96" s="1">
        <v>21.39854621887207</v>
      </c>
      <c r="AF96" s="11">
        <v>8.9149205322195169E-2</v>
      </c>
      <c r="AG96" s="1">
        <v>218.63215446472174</v>
      </c>
      <c r="AH96" s="1">
        <v>21.39853477478027</v>
      </c>
      <c r="AI96" s="11">
        <v>8.9149157644578245E-2</v>
      </c>
      <c r="AJ96" s="1">
        <v>218.63216590881353</v>
      </c>
      <c r="AK96" s="1">
        <v>240.03070068359381</v>
      </c>
      <c r="AL96" s="11">
        <v>1</v>
      </c>
      <c r="AM96" s="1">
        <v>0</v>
      </c>
      <c r="AN96" s="1">
        <v>133.22007751464841</v>
      </c>
      <c r="AO96" s="11">
        <v>0.55501265936084532</v>
      </c>
      <c r="AP96" s="1">
        <v>106.8106231689454</v>
      </c>
      <c r="AQ96" s="1">
        <v>5.9280309677124023</v>
      </c>
      <c r="AR96" s="11">
        <v>2.4696969807735881E-2</v>
      </c>
      <c r="AS96" s="1">
        <v>234.1026697158814</v>
      </c>
    </row>
    <row r="97" spans="1:45" ht="14.5" x14ac:dyDescent="0.35">
      <c r="A97">
        <v>90</v>
      </c>
      <c r="B97" t="s">
        <v>332</v>
      </c>
      <c r="C97" t="s">
        <v>1705</v>
      </c>
      <c r="D97" t="s">
        <v>1993</v>
      </c>
      <c r="E97" s="1">
        <v>74437.8203125</v>
      </c>
      <c r="F97" s="1">
        <v>5104.6923828125</v>
      </c>
      <c r="G97" s="11">
        <v>6.8576596700203121E-2</v>
      </c>
      <c r="H97" s="1">
        <v>69333.1279296875</v>
      </c>
      <c r="I97" s="11">
        <v>0.93142340329979689</v>
      </c>
      <c r="J97" s="17"/>
      <c r="Q97" s="1">
        <v>460.3203125</v>
      </c>
      <c r="R97" s="11">
        <v>6.1839574367910464E-3</v>
      </c>
      <c r="S97" s="1">
        <v>2442.01025390625</v>
      </c>
      <c r="T97" s="11">
        <v>3.280604192404294E-2</v>
      </c>
      <c r="W97" s="1">
        <v>12581.2998046875</v>
      </c>
      <c r="X97" s="11">
        <v>0.1690175740217742</v>
      </c>
      <c r="Y97" s="1">
        <v>61725.3046875</v>
      </c>
      <c r="Z97" s="11">
        <v>0.8292196685551626</v>
      </c>
      <c r="AB97" s="1">
        <v>49443.05078125</v>
      </c>
      <c r="AC97" s="11">
        <v>0.66421948646106788</v>
      </c>
      <c r="AD97" s="1">
        <v>24994.76953125</v>
      </c>
      <c r="AE97" s="1">
        <v>1312.36962890625</v>
      </c>
      <c r="AF97" s="11">
        <v>1.7630414531171729E-2</v>
      </c>
      <c r="AG97" s="1">
        <v>73125.45068359375</v>
      </c>
      <c r="AH97" s="1">
        <v>3090.709716796875</v>
      </c>
      <c r="AI97" s="11">
        <v>4.1520690743249322E-2</v>
      </c>
      <c r="AJ97" s="1">
        <v>71347.110595703125</v>
      </c>
      <c r="AK97" s="1">
        <v>51532.75</v>
      </c>
      <c r="AL97" s="11">
        <v>0.69229257094926444</v>
      </c>
      <c r="AM97" s="1">
        <v>22905.0703125</v>
      </c>
      <c r="AN97" s="1">
        <v>42178.68359375</v>
      </c>
      <c r="AO97" s="11">
        <v>0.56662975106845148</v>
      </c>
      <c r="AP97" s="1">
        <v>32259.13671875</v>
      </c>
      <c r="AQ97" s="1">
        <v>8201.201171875</v>
      </c>
      <c r="AR97" s="11">
        <v>0.11017519236115801</v>
      </c>
      <c r="AS97" s="1">
        <v>66236.619140625</v>
      </c>
    </row>
    <row r="98" spans="1:45" ht="14.5" x14ac:dyDescent="0.35">
      <c r="A98">
        <v>91</v>
      </c>
      <c r="B98" t="s">
        <v>334</v>
      </c>
      <c r="C98" t="s">
        <v>1671</v>
      </c>
      <c r="D98" t="s">
        <v>1994</v>
      </c>
      <c r="E98" s="1">
        <v>7.2031445503234863</v>
      </c>
      <c r="F98" s="1">
        <v>0</v>
      </c>
      <c r="G98" s="11">
        <v>0</v>
      </c>
      <c r="H98" s="1">
        <v>7.2031445503234863</v>
      </c>
      <c r="I98" s="11">
        <v>1</v>
      </c>
      <c r="J98" s="17"/>
      <c r="Q98" s="1">
        <v>0</v>
      </c>
      <c r="R98" s="11">
        <v>0</v>
      </c>
      <c r="S98" s="1">
        <v>0</v>
      </c>
      <c r="T98" s="11">
        <v>0</v>
      </c>
      <c r="W98" s="1">
        <v>0</v>
      </c>
      <c r="X98" s="11">
        <v>0</v>
      </c>
      <c r="Y98" s="1">
        <v>7.2031445503234863</v>
      </c>
      <c r="Z98" s="11">
        <v>1</v>
      </c>
      <c r="AB98" s="1">
        <v>0</v>
      </c>
      <c r="AC98" s="11">
        <v>0</v>
      </c>
      <c r="AD98" s="1">
        <v>7.2031445503234863</v>
      </c>
      <c r="AE98" s="1">
        <v>0</v>
      </c>
      <c r="AF98" s="11">
        <v>0</v>
      </c>
      <c r="AG98" s="1">
        <v>7.2031445503234863</v>
      </c>
      <c r="AH98" s="1">
        <v>0</v>
      </c>
      <c r="AI98" s="11">
        <v>0</v>
      </c>
      <c r="AJ98" s="1">
        <v>7.2031445503234863</v>
      </c>
      <c r="AK98" s="1">
        <v>0</v>
      </c>
      <c r="AL98" s="11">
        <v>0</v>
      </c>
      <c r="AM98" s="1">
        <v>7.2031445503234863</v>
      </c>
      <c r="AN98" s="1">
        <v>7.2031445503234863</v>
      </c>
      <c r="AO98" s="11">
        <v>1</v>
      </c>
      <c r="AP98" s="1">
        <v>0</v>
      </c>
      <c r="AQ98" s="1">
        <v>0</v>
      </c>
      <c r="AR98" s="11">
        <v>0</v>
      </c>
      <c r="AS98" s="1">
        <v>7.2031445503234863</v>
      </c>
    </row>
    <row r="99" spans="1:45" ht="14.5" x14ac:dyDescent="0.35">
      <c r="A99">
        <v>92</v>
      </c>
      <c r="B99" t="s">
        <v>336</v>
      </c>
      <c r="C99" t="s">
        <v>1705</v>
      </c>
      <c r="D99" t="s">
        <v>1995</v>
      </c>
      <c r="E99" s="1">
        <v>72651.4453125</v>
      </c>
      <c r="F99" s="1">
        <v>5034.30908203125</v>
      </c>
      <c r="G99" s="11">
        <v>6.929399766758769E-2</v>
      </c>
      <c r="H99" s="1">
        <v>67617.13623046875</v>
      </c>
      <c r="I99" s="11">
        <v>0.93070600233241241</v>
      </c>
      <c r="J99" s="17"/>
      <c r="Q99" s="1">
        <v>460.3203125</v>
      </c>
      <c r="R99" s="11">
        <v>6.3360103920850671E-3</v>
      </c>
      <c r="S99" s="1">
        <v>2442.01025390625</v>
      </c>
      <c r="T99" s="11">
        <v>3.3612686484106209E-2</v>
      </c>
      <c r="W99" s="1">
        <v>10893.0537109375</v>
      </c>
      <c r="X99" s="11">
        <v>0.149935815648024</v>
      </c>
      <c r="Y99" s="1">
        <v>61627.17578125</v>
      </c>
      <c r="Z99" s="11">
        <v>0.84825808373349421</v>
      </c>
      <c r="AB99" s="1">
        <v>48437.82421875</v>
      </c>
      <c r="AC99" s="11">
        <v>0.66671521826443358</v>
      </c>
      <c r="AD99" s="1">
        <v>24213.62109375</v>
      </c>
      <c r="AE99" s="1">
        <v>1312.36962890625</v>
      </c>
      <c r="AF99" s="11">
        <v>1.806391632349881E-2</v>
      </c>
      <c r="AG99" s="1">
        <v>71339.07568359375</v>
      </c>
      <c r="AH99" s="1">
        <v>3089.353271484375</v>
      </c>
      <c r="AI99" s="11">
        <v>4.2522943049459715E-2</v>
      </c>
      <c r="AJ99" s="1">
        <v>69562.092041015625</v>
      </c>
      <c r="AK99" s="1">
        <v>50526.16796875</v>
      </c>
      <c r="AL99" s="11">
        <v>0.69545991482232428</v>
      </c>
      <c r="AM99" s="1">
        <v>22125.27734375</v>
      </c>
      <c r="AN99" s="1">
        <v>40909.57421875</v>
      </c>
      <c r="AO99" s="11">
        <v>0.56309374222058772</v>
      </c>
      <c r="AP99" s="1">
        <v>31741.87109375</v>
      </c>
      <c r="AQ99" s="1">
        <v>7987.23291015625</v>
      </c>
      <c r="AR99" s="11">
        <v>0.1099390779605318</v>
      </c>
      <c r="AS99" s="1">
        <v>64664.21240234375</v>
      </c>
    </row>
    <row r="100" spans="1:45" ht="14.5" x14ac:dyDescent="0.35">
      <c r="A100">
        <v>93</v>
      </c>
      <c r="B100" t="s">
        <v>338</v>
      </c>
      <c r="C100" t="s">
        <v>1705</v>
      </c>
      <c r="D100" t="s">
        <v>1996</v>
      </c>
      <c r="E100" s="1">
        <v>90555.9765625</v>
      </c>
      <c r="F100" s="1">
        <v>25120.576171875</v>
      </c>
      <c r="G100" s="11">
        <v>0.27740384594646011</v>
      </c>
      <c r="H100" s="1">
        <v>65435.400390625</v>
      </c>
      <c r="I100" s="11">
        <v>0.72259615405353994</v>
      </c>
      <c r="J100" s="17"/>
      <c r="Q100" s="1">
        <v>90.769508361816406</v>
      </c>
      <c r="R100" s="11">
        <v>1.0023580089069991E-3</v>
      </c>
      <c r="S100" s="1">
        <v>1128.626342773438</v>
      </c>
      <c r="T100" s="11">
        <v>1.2463300442621601E-2</v>
      </c>
      <c r="W100" s="1">
        <v>7602.08544921875</v>
      </c>
      <c r="X100" s="11">
        <v>8.394901957654817E-2</v>
      </c>
      <c r="Y100" s="1">
        <v>50836.71484375</v>
      </c>
      <c r="Z100" s="11">
        <v>0.56138442512033948</v>
      </c>
      <c r="AB100" s="1">
        <v>9849.66015625</v>
      </c>
      <c r="AC100" s="11">
        <v>0.10876874757627901</v>
      </c>
      <c r="AD100" s="1">
        <v>80706.31640625</v>
      </c>
      <c r="AE100" s="1">
        <v>41020.96484375</v>
      </c>
      <c r="AF100" s="11">
        <v>0.45299014378623714</v>
      </c>
      <c r="AG100" s="1">
        <v>49535.01171875</v>
      </c>
      <c r="AH100" s="1">
        <v>32354.537109375</v>
      </c>
      <c r="AI100" s="11">
        <v>0.35728770576555496</v>
      </c>
      <c r="AJ100" s="1">
        <v>58201.439453125</v>
      </c>
      <c r="AK100" s="1">
        <v>51904.76171875</v>
      </c>
      <c r="AL100" s="11">
        <v>0.5731787529553759</v>
      </c>
      <c r="AM100" s="1">
        <v>38651.21484375</v>
      </c>
      <c r="AN100" s="1">
        <v>28886.072265625</v>
      </c>
      <c r="AO100" s="11">
        <v>0.3189858180778205</v>
      </c>
      <c r="AP100" s="1">
        <v>61669.904296875</v>
      </c>
      <c r="AQ100" s="1">
        <v>3376.55908203125</v>
      </c>
      <c r="AR100" s="11">
        <v>3.7286982154080286E-2</v>
      </c>
      <c r="AS100" s="1">
        <v>87179.41748046875</v>
      </c>
    </row>
    <row r="101" spans="1:45" ht="14.5" x14ac:dyDescent="0.35">
      <c r="A101">
        <v>94</v>
      </c>
      <c r="B101" t="s">
        <v>339</v>
      </c>
      <c r="C101" t="s">
        <v>1649</v>
      </c>
      <c r="D101" t="s">
        <v>1997</v>
      </c>
      <c r="E101" s="1">
        <v>212734.203125</v>
      </c>
      <c r="F101" s="1">
        <v>112947.6328125</v>
      </c>
      <c r="G101" s="11">
        <v>0.53093311349719052</v>
      </c>
      <c r="H101" s="1">
        <v>99786.5703125</v>
      </c>
      <c r="I101" s="11">
        <v>0.46906688650280964</v>
      </c>
      <c r="J101" s="17"/>
      <c r="Q101" s="1">
        <v>72543.1015625</v>
      </c>
      <c r="R101" s="11">
        <v>0.34100347051327029</v>
      </c>
      <c r="S101" s="1">
        <v>106192.1875</v>
      </c>
      <c r="T101" s="11">
        <v>0.49917778119394735</v>
      </c>
      <c r="W101" s="1">
        <v>0</v>
      </c>
      <c r="X101" s="11">
        <v>0</v>
      </c>
      <c r="Y101" s="1">
        <v>0</v>
      </c>
      <c r="Z101" s="11">
        <v>0</v>
      </c>
      <c r="AB101" s="1">
        <v>49464.87109375</v>
      </c>
      <c r="AC101" s="11">
        <v>0.23251959660048199</v>
      </c>
      <c r="AD101" s="1">
        <v>163269.33203125</v>
      </c>
      <c r="AE101" s="1">
        <v>56291.38671875</v>
      </c>
      <c r="AF101" s="11">
        <v>0.26460900923239822</v>
      </c>
      <c r="AG101" s="1">
        <v>156442.81640625</v>
      </c>
      <c r="AH101" s="1">
        <v>71205.7734375</v>
      </c>
      <c r="AI101" s="11">
        <v>0.33471709011296297</v>
      </c>
      <c r="AJ101" s="1">
        <v>141528.4296875</v>
      </c>
      <c r="AK101" s="1">
        <v>97637.4375</v>
      </c>
      <c r="AL101" s="11">
        <v>0.45896445454344476</v>
      </c>
      <c r="AM101" s="1">
        <v>115096.765625</v>
      </c>
      <c r="AN101" s="1">
        <v>12678.4697265625</v>
      </c>
      <c r="AO101" s="11">
        <v>5.9597702392561611E-2</v>
      </c>
      <c r="AP101" s="1">
        <v>200055.7333984375</v>
      </c>
      <c r="AQ101" s="1">
        <v>25616.595703125</v>
      </c>
      <c r="AR101" s="11">
        <v>0.1204159713239577</v>
      </c>
      <c r="AS101" s="1">
        <v>187117.607421875</v>
      </c>
    </row>
    <row r="102" spans="1:45" ht="14.5" x14ac:dyDescent="0.35">
      <c r="A102">
        <v>95</v>
      </c>
      <c r="B102" t="s">
        <v>341</v>
      </c>
      <c r="C102" t="s">
        <v>1649</v>
      </c>
      <c r="D102" t="s">
        <v>1998</v>
      </c>
      <c r="E102" s="1">
        <v>300787.0625</v>
      </c>
      <c r="F102" s="1">
        <v>112407.3984375</v>
      </c>
      <c r="G102" s="11">
        <v>0.37371088205464287</v>
      </c>
      <c r="H102" s="1">
        <v>188379.6640625</v>
      </c>
      <c r="I102" s="11">
        <v>0.62628911794535713</v>
      </c>
      <c r="J102" s="17"/>
      <c r="Q102" s="1">
        <v>167899.09375</v>
      </c>
      <c r="R102" s="11">
        <v>0.5581991870079186</v>
      </c>
      <c r="S102" s="1">
        <v>82628.8359375</v>
      </c>
      <c r="T102" s="11">
        <v>0.27470874329077899</v>
      </c>
      <c r="W102" s="1">
        <v>0</v>
      </c>
      <c r="X102" s="11">
        <v>0</v>
      </c>
      <c r="Y102" s="1">
        <v>0</v>
      </c>
      <c r="Z102" s="11">
        <v>0</v>
      </c>
      <c r="AB102" s="1">
        <v>153423.09375</v>
      </c>
      <c r="AC102" s="11">
        <v>0.51007211704791977</v>
      </c>
      <c r="AD102" s="1">
        <v>147363.96875</v>
      </c>
      <c r="AE102" s="1">
        <v>72018.796875</v>
      </c>
      <c r="AF102" s="11">
        <v>0.23943448988933821</v>
      </c>
      <c r="AG102" s="1">
        <v>228768.265625</v>
      </c>
      <c r="AH102" s="1">
        <v>91456.0078125</v>
      </c>
      <c r="AI102" s="11">
        <v>0.30405565669068629</v>
      </c>
      <c r="AJ102" s="1">
        <v>209331.0546875</v>
      </c>
      <c r="AK102" s="1">
        <v>184714.140625</v>
      </c>
      <c r="AL102" s="11">
        <v>0.61410267811967478</v>
      </c>
      <c r="AM102" s="1">
        <v>116072.921875</v>
      </c>
      <c r="AN102" s="1">
        <v>12138.0146484375</v>
      </c>
      <c r="AO102" s="11">
        <v>4.0354177960820706E-2</v>
      </c>
      <c r="AP102" s="1">
        <v>288649.0478515625</v>
      </c>
      <c r="AQ102" s="1">
        <v>45873.9140625</v>
      </c>
      <c r="AR102" s="11">
        <v>0.1525129228671529</v>
      </c>
      <c r="AS102" s="1">
        <v>254913.1484375</v>
      </c>
    </row>
    <row r="103" spans="1:45" ht="14.5" x14ac:dyDescent="0.35">
      <c r="A103">
        <v>96</v>
      </c>
      <c r="B103" t="s">
        <v>343</v>
      </c>
      <c r="C103" t="s">
        <v>1649</v>
      </c>
      <c r="D103" t="s">
        <v>1999</v>
      </c>
      <c r="E103" s="1">
        <v>191067.28125</v>
      </c>
      <c r="F103" s="1">
        <v>122196.8203125</v>
      </c>
      <c r="G103" s="11">
        <v>0.63954864230581077</v>
      </c>
      <c r="H103" s="1">
        <v>68870.4609375</v>
      </c>
      <c r="I103" s="11">
        <v>0.36045135769418918</v>
      </c>
      <c r="J103" s="17"/>
      <c r="Q103" s="1">
        <v>53907.17578125</v>
      </c>
      <c r="R103" s="11">
        <v>0.28213713739253832</v>
      </c>
      <c r="S103" s="1">
        <v>110958.0390625</v>
      </c>
      <c r="T103" s="11">
        <v>0.58072757583920465</v>
      </c>
      <c r="W103" s="1">
        <v>0</v>
      </c>
      <c r="X103" s="11">
        <v>0</v>
      </c>
      <c r="Y103" s="1">
        <v>0</v>
      </c>
      <c r="Z103" s="11">
        <v>0</v>
      </c>
      <c r="AB103" s="1">
        <v>28680.70703125</v>
      </c>
      <c r="AC103" s="11">
        <v>0.15010789311291359</v>
      </c>
      <c r="AD103" s="1">
        <v>162386.57421875</v>
      </c>
      <c r="AE103" s="1">
        <v>42052.6640625</v>
      </c>
      <c r="AF103" s="11">
        <v>0.22009348637497289</v>
      </c>
      <c r="AG103" s="1">
        <v>149014.6171875</v>
      </c>
      <c r="AH103" s="1">
        <v>51174.4921875</v>
      </c>
      <c r="AI103" s="11">
        <v>0.2678349315105461</v>
      </c>
      <c r="AJ103" s="1">
        <v>139892.7890625</v>
      </c>
      <c r="AK103" s="1">
        <v>66950.7421875</v>
      </c>
      <c r="AL103" s="11">
        <v>0.35040401344225436</v>
      </c>
      <c r="AM103" s="1">
        <v>124116.5390625</v>
      </c>
      <c r="AN103" s="1">
        <v>9379.29296875</v>
      </c>
      <c r="AO103" s="11">
        <v>4.9088953940145098E-2</v>
      </c>
      <c r="AP103" s="1">
        <v>181687.98828125</v>
      </c>
      <c r="AQ103" s="1">
        <v>18856.685546875</v>
      </c>
      <c r="AR103" s="11">
        <v>9.8691337540948026E-2</v>
      </c>
      <c r="AS103" s="1">
        <v>172210.595703125</v>
      </c>
    </row>
    <row r="104" spans="1:45" ht="14.5" x14ac:dyDescent="0.35">
      <c r="A104">
        <v>97</v>
      </c>
      <c r="B104" t="s">
        <v>345</v>
      </c>
      <c r="C104" t="s">
        <v>1649</v>
      </c>
      <c r="D104" t="s">
        <v>2000</v>
      </c>
      <c r="E104" s="1">
        <v>330493.59375</v>
      </c>
      <c r="F104" s="1">
        <v>170548.484375</v>
      </c>
      <c r="G104" s="11">
        <v>0.51604172546839278</v>
      </c>
      <c r="H104" s="1">
        <v>159945.109375</v>
      </c>
      <c r="I104" s="11">
        <v>0.48395827453160728</v>
      </c>
      <c r="J104" s="17"/>
      <c r="Q104" s="1">
        <v>204586.546875</v>
      </c>
      <c r="R104" s="11">
        <v>0.61903332089927998</v>
      </c>
      <c r="S104" s="1">
        <v>92911.015625</v>
      </c>
      <c r="T104" s="11">
        <v>0.28112803812857573</v>
      </c>
      <c r="W104" s="1">
        <v>0</v>
      </c>
      <c r="X104" s="11">
        <v>0</v>
      </c>
      <c r="Y104" s="1">
        <v>0</v>
      </c>
      <c r="Z104" s="11">
        <v>0</v>
      </c>
      <c r="AB104" s="1">
        <v>127589.3671875</v>
      </c>
      <c r="AC104" s="11">
        <v>0.38605700564354739</v>
      </c>
      <c r="AD104" s="1">
        <v>202904.2265625</v>
      </c>
      <c r="AE104" s="1">
        <v>31615.359375</v>
      </c>
      <c r="AF104" s="11">
        <v>9.5661035411522252E-2</v>
      </c>
      <c r="AG104" s="1">
        <v>298878.234375</v>
      </c>
      <c r="AH104" s="1">
        <v>56692.87109375</v>
      </c>
      <c r="AI104" s="11">
        <v>0.17154000006618891</v>
      </c>
      <c r="AJ104" s="1">
        <v>273800.72265625</v>
      </c>
      <c r="AK104" s="1">
        <v>157161.046875</v>
      </c>
      <c r="AL104" s="11">
        <v>0.4755343215332748</v>
      </c>
      <c r="AM104" s="1">
        <v>173332.546875</v>
      </c>
      <c r="AN104" s="1">
        <v>7865.56298828125</v>
      </c>
      <c r="AO104" s="11">
        <v>2.379944161408197E-2</v>
      </c>
      <c r="AP104" s="1">
        <v>322628.03076171875</v>
      </c>
      <c r="AQ104" s="1">
        <v>29337.85546875</v>
      </c>
      <c r="AR104" s="11">
        <v>8.8769815886181616E-2</v>
      </c>
      <c r="AS104" s="1">
        <v>301155.73828125</v>
      </c>
    </row>
    <row r="105" spans="1:45" ht="14.5" x14ac:dyDescent="0.35">
      <c r="A105">
        <v>98</v>
      </c>
      <c r="B105" t="s">
        <v>346</v>
      </c>
      <c r="C105" t="s">
        <v>1703</v>
      </c>
      <c r="D105" t="s">
        <v>2001</v>
      </c>
      <c r="E105" s="1">
        <v>55330.2578125</v>
      </c>
      <c r="F105" s="1">
        <v>4010.751953125</v>
      </c>
      <c r="G105" s="11">
        <v>7.2487498010878712E-2</v>
      </c>
      <c r="H105" s="1">
        <v>51319.505859375</v>
      </c>
      <c r="I105" s="11">
        <v>0.92751250198912127</v>
      </c>
      <c r="J105" s="17"/>
      <c r="Q105" s="1">
        <v>1647.622924804688</v>
      </c>
      <c r="R105" s="11">
        <v>2.9777973028574302E-2</v>
      </c>
      <c r="S105" s="1">
        <v>401.97509765625</v>
      </c>
      <c r="T105" s="11">
        <v>7.2650140004487263E-3</v>
      </c>
      <c r="W105" s="1">
        <v>26764.998046875</v>
      </c>
      <c r="X105" s="11">
        <v>0.48373167060913924</v>
      </c>
      <c r="Y105" s="1">
        <v>10780.240234375</v>
      </c>
      <c r="Z105" s="11">
        <v>0.19483444792371038</v>
      </c>
      <c r="AB105" s="1">
        <v>34799.41015625</v>
      </c>
      <c r="AC105" s="11">
        <v>0.62893996037712752</v>
      </c>
      <c r="AD105" s="1">
        <v>20530.84765625</v>
      </c>
      <c r="AE105" s="1">
        <v>22630.310546875</v>
      </c>
      <c r="AF105" s="11">
        <v>0.4090042490595886</v>
      </c>
      <c r="AG105" s="1">
        <v>32699.947265625</v>
      </c>
      <c r="AH105" s="1">
        <v>38362.70703125</v>
      </c>
      <c r="AI105" s="11">
        <v>0.6933404713430279</v>
      </c>
      <c r="AJ105" s="1">
        <v>16967.55078125</v>
      </c>
      <c r="AK105" s="1">
        <v>49532.33984375</v>
      </c>
      <c r="AL105" s="11">
        <v>0.89521252569619947</v>
      </c>
      <c r="AM105" s="1">
        <v>5797.91796875</v>
      </c>
      <c r="AN105" s="1">
        <v>30687.181640625</v>
      </c>
      <c r="AO105" s="11">
        <v>0.55461844664841353</v>
      </c>
      <c r="AP105" s="1">
        <v>24643.076171875</v>
      </c>
      <c r="AQ105" s="1">
        <v>4784.91845703125</v>
      </c>
      <c r="AR105" s="11">
        <v>8.647923660948964E-2</v>
      </c>
      <c r="AS105" s="1">
        <v>50545.33935546875</v>
      </c>
    </row>
    <row r="106" spans="1:45" ht="14.5" x14ac:dyDescent="0.35">
      <c r="A106">
        <v>99</v>
      </c>
      <c r="B106" t="s">
        <v>347</v>
      </c>
      <c r="C106" t="s">
        <v>1703</v>
      </c>
      <c r="D106" t="s">
        <v>2002</v>
      </c>
      <c r="E106" s="1">
        <v>63214.87109375</v>
      </c>
      <c r="F106" s="1">
        <v>2317.338623046875</v>
      </c>
      <c r="G106" s="11">
        <v>3.6658124630360722E-2</v>
      </c>
      <c r="H106" s="1">
        <v>60897.532470703118</v>
      </c>
      <c r="I106" s="11">
        <v>0.96334187536963922</v>
      </c>
      <c r="J106" s="17"/>
      <c r="Q106" s="1">
        <v>212.3888244628906</v>
      </c>
      <c r="R106" s="11">
        <v>3.3597920993607678E-3</v>
      </c>
      <c r="S106" s="1">
        <v>167.14662170410159</v>
      </c>
      <c r="T106" s="11">
        <v>2.6441028639640329E-3</v>
      </c>
      <c r="W106" s="1">
        <v>54003.5390625</v>
      </c>
      <c r="X106" s="11">
        <v>0.85428536241750375</v>
      </c>
      <c r="Y106" s="1">
        <v>9060.6826171875</v>
      </c>
      <c r="Z106" s="11">
        <v>0.14333150507813541</v>
      </c>
      <c r="AB106" s="1">
        <v>17446.982421875</v>
      </c>
      <c r="AC106" s="11">
        <v>0.27599490626185852</v>
      </c>
      <c r="AD106" s="1">
        <v>45767.888671875</v>
      </c>
      <c r="AE106" s="1">
        <v>22016.265625</v>
      </c>
      <c r="AF106" s="11">
        <v>0.34827668306637954</v>
      </c>
      <c r="AG106" s="1">
        <v>41198.60546875</v>
      </c>
      <c r="AH106" s="1">
        <v>34142.90625</v>
      </c>
      <c r="AI106" s="11">
        <v>0.54010876964954646</v>
      </c>
      <c r="AJ106" s="1">
        <v>29071.96484375</v>
      </c>
      <c r="AK106" s="1">
        <v>41660.13671875</v>
      </c>
      <c r="AL106" s="11">
        <v>0.65902430864671813</v>
      </c>
      <c r="AM106" s="1">
        <v>21554.734375</v>
      </c>
      <c r="AN106" s="1">
        <v>52119.09375</v>
      </c>
      <c r="AO106" s="11">
        <v>0.82447520414469322</v>
      </c>
      <c r="AP106" s="1">
        <v>11095.77734375</v>
      </c>
      <c r="AQ106" s="1">
        <v>713.8455810546875</v>
      </c>
      <c r="AR106" s="11">
        <v>1.1292367898623541E-2</v>
      </c>
      <c r="AS106" s="1">
        <v>62501.025512695313</v>
      </c>
    </row>
    <row r="107" spans="1:45" ht="14.5" x14ac:dyDescent="0.35">
      <c r="A107">
        <v>100</v>
      </c>
      <c r="B107" t="s">
        <v>349</v>
      </c>
      <c r="C107" t="s">
        <v>1703</v>
      </c>
      <c r="D107" t="s">
        <v>2003</v>
      </c>
      <c r="E107" s="1">
        <v>79440.1640625</v>
      </c>
      <c r="F107" s="1">
        <v>1234.627319335938</v>
      </c>
      <c r="G107" s="11">
        <v>1.5541600825051009E-2</v>
      </c>
      <c r="H107" s="1">
        <v>78205.536743164063</v>
      </c>
      <c r="I107" s="11">
        <v>0.98445839917494904</v>
      </c>
      <c r="J107" s="17"/>
      <c r="Q107" s="1">
        <v>708.83819580078125</v>
      </c>
      <c r="R107" s="11">
        <v>8.9229195856531558E-3</v>
      </c>
      <c r="S107" s="1">
        <v>205.9302673339844</v>
      </c>
      <c r="T107" s="11">
        <v>2.5922689078533069E-3</v>
      </c>
      <c r="W107" s="1">
        <v>59846.0078125</v>
      </c>
      <c r="X107" s="11">
        <v>0.75334698157742741</v>
      </c>
      <c r="Y107" s="1">
        <v>19502.412109375</v>
      </c>
      <c r="Z107" s="11">
        <v>0.24549813484815272</v>
      </c>
      <c r="AB107" s="1">
        <v>47772.76171875</v>
      </c>
      <c r="AC107" s="11">
        <v>0.60136786325320912</v>
      </c>
      <c r="AD107" s="1">
        <v>31667.40234375</v>
      </c>
      <c r="AE107" s="1">
        <v>22102.580078125</v>
      </c>
      <c r="AF107" s="11">
        <v>0.27822928538686892</v>
      </c>
      <c r="AG107" s="1">
        <v>57337.583984375</v>
      </c>
      <c r="AH107" s="1">
        <v>30940.51953125</v>
      </c>
      <c r="AI107" s="11">
        <v>0.38948206988731005</v>
      </c>
      <c r="AJ107" s="1">
        <v>48499.64453125</v>
      </c>
      <c r="AK107" s="1">
        <v>64168.22265625</v>
      </c>
      <c r="AL107" s="11">
        <v>0.8077554145754946</v>
      </c>
      <c r="AM107" s="1">
        <v>15271.94140625</v>
      </c>
      <c r="AN107" s="1">
        <v>63666.9765625</v>
      </c>
      <c r="AO107" s="11">
        <v>0.80144568322403809</v>
      </c>
      <c r="AP107" s="1">
        <v>15773.1875</v>
      </c>
      <c r="AQ107" s="1">
        <v>550.2510986328125</v>
      </c>
      <c r="AR107" s="11">
        <v>6.9266108035715953E-3</v>
      </c>
      <c r="AS107" s="1">
        <v>78889.912963867188</v>
      </c>
    </row>
    <row r="108" spans="1:45" ht="14.5" x14ac:dyDescent="0.35">
      <c r="A108">
        <v>101</v>
      </c>
      <c r="B108" t="s">
        <v>350</v>
      </c>
      <c r="C108" t="s">
        <v>1703</v>
      </c>
      <c r="D108" t="s">
        <v>2004</v>
      </c>
      <c r="E108" s="1">
        <v>58103.2421875</v>
      </c>
      <c r="F108" s="1">
        <v>2297.66015625</v>
      </c>
      <c r="G108" s="11">
        <v>3.954443968609217E-2</v>
      </c>
      <c r="H108" s="1">
        <v>55805.58203125</v>
      </c>
      <c r="I108" s="11">
        <v>0.96045556031390777</v>
      </c>
      <c r="J108" s="17"/>
      <c r="Q108" s="1">
        <v>209.3872985839844</v>
      </c>
      <c r="R108" s="11">
        <v>3.6037110959882164E-3</v>
      </c>
      <c r="S108" s="1">
        <v>167.14662170410159</v>
      </c>
      <c r="T108" s="11">
        <v>2.8767176393481968E-3</v>
      </c>
      <c r="W108" s="1">
        <v>47235.71875</v>
      </c>
      <c r="X108" s="11">
        <v>0.81296184122685711</v>
      </c>
      <c r="Y108" s="1">
        <v>10719.974609375</v>
      </c>
      <c r="Z108" s="11">
        <v>0.18449873373299008</v>
      </c>
      <c r="AB108" s="1">
        <v>17239.595703125</v>
      </c>
      <c r="AC108" s="11">
        <v>0.29670626034073239</v>
      </c>
      <c r="AD108" s="1">
        <v>40863.646484375</v>
      </c>
      <c r="AE108" s="1">
        <v>21464.26953125</v>
      </c>
      <c r="AF108" s="11">
        <v>0.36941603812717516</v>
      </c>
      <c r="AG108" s="1">
        <v>36638.97265625</v>
      </c>
      <c r="AH108" s="1">
        <v>33775.51953125</v>
      </c>
      <c r="AI108" s="11">
        <v>0.58130180450612223</v>
      </c>
      <c r="AJ108" s="1">
        <v>24327.72265625</v>
      </c>
      <c r="AK108" s="1">
        <v>41089.2109375</v>
      </c>
      <c r="AL108" s="11">
        <v>0.70717587161323148</v>
      </c>
      <c r="AM108" s="1">
        <v>17014.03125</v>
      </c>
      <c r="AN108" s="1">
        <v>46174.0234375</v>
      </c>
      <c r="AO108" s="11">
        <v>0.79468927548820356</v>
      </c>
      <c r="AP108" s="1">
        <v>11929.21875</v>
      </c>
      <c r="AQ108" s="1">
        <v>681.78125</v>
      </c>
      <c r="AR108" s="11">
        <v>1.1733962242586779E-2</v>
      </c>
      <c r="AS108" s="1">
        <v>57421.4609375</v>
      </c>
    </row>
    <row r="109" spans="1:45" ht="14.5" x14ac:dyDescent="0.35">
      <c r="A109">
        <v>102</v>
      </c>
      <c r="B109" t="s">
        <v>352</v>
      </c>
      <c r="C109" t="s">
        <v>1703</v>
      </c>
      <c r="D109" t="s">
        <v>2005</v>
      </c>
      <c r="E109" s="1">
        <v>64985.1171875</v>
      </c>
      <c r="F109" s="1">
        <v>1999.107055664062</v>
      </c>
      <c r="G109" s="11">
        <v>3.07625367497005E-2</v>
      </c>
      <c r="H109" s="1">
        <v>62986.010131835938</v>
      </c>
      <c r="I109" s="11">
        <v>0.96923746325029958</v>
      </c>
      <c r="J109" s="17"/>
      <c r="Q109" s="1">
        <v>261.31402587890619</v>
      </c>
      <c r="R109" s="11">
        <v>4.0211364876813734E-3</v>
      </c>
      <c r="S109" s="1">
        <v>178.7111511230469</v>
      </c>
      <c r="T109" s="11">
        <v>2.7500319897464497E-3</v>
      </c>
      <c r="W109" s="1">
        <v>61704.4765625</v>
      </c>
      <c r="X109" s="11">
        <v>0.94951704687190996</v>
      </c>
      <c r="Y109" s="1">
        <v>3129.036376953125</v>
      </c>
      <c r="Z109" s="11">
        <v>4.8150045923976578E-2</v>
      </c>
      <c r="AB109" s="1">
        <v>15695.22265625</v>
      </c>
      <c r="AC109" s="11">
        <v>0.2415202639546675</v>
      </c>
      <c r="AD109" s="1">
        <v>49289.89453125</v>
      </c>
      <c r="AE109" s="1">
        <v>24515.55078125</v>
      </c>
      <c r="AF109" s="11">
        <v>0.37724869696727437</v>
      </c>
      <c r="AG109" s="1">
        <v>40469.56640625</v>
      </c>
      <c r="AH109" s="1">
        <v>32463.11328125</v>
      </c>
      <c r="AI109" s="11">
        <v>0.49954689144569764</v>
      </c>
      <c r="AJ109" s="1">
        <v>32522.00390625</v>
      </c>
      <c r="AK109" s="1">
        <v>42815.37109375</v>
      </c>
      <c r="AL109" s="11">
        <v>0.65884887104559398</v>
      </c>
      <c r="AM109" s="1">
        <v>22169.74609375</v>
      </c>
      <c r="AN109" s="1">
        <v>55618.04296875</v>
      </c>
      <c r="AO109" s="11">
        <v>0.85585816223546374</v>
      </c>
      <c r="AP109" s="1">
        <v>9367.07421875</v>
      </c>
      <c r="AQ109" s="1">
        <v>628.11669921875</v>
      </c>
      <c r="AR109" s="11">
        <v>9.6655469190962597E-3</v>
      </c>
      <c r="AS109" s="1">
        <v>64357.00048828125</v>
      </c>
    </row>
    <row r="110" spans="1:45" ht="14.5" x14ac:dyDescent="0.35">
      <c r="A110">
        <v>103</v>
      </c>
      <c r="B110" t="s">
        <v>354</v>
      </c>
      <c r="C110" t="s">
        <v>1649</v>
      </c>
      <c r="D110" t="s">
        <v>2006</v>
      </c>
      <c r="E110" s="1">
        <v>241588.078125</v>
      </c>
      <c r="F110" s="1">
        <v>82598.390625</v>
      </c>
      <c r="G110" s="11">
        <v>0.34189762701064574</v>
      </c>
      <c r="H110" s="1">
        <v>158989.6875</v>
      </c>
      <c r="I110" s="11">
        <v>0.65810237298935415</v>
      </c>
      <c r="J110" s="17"/>
      <c r="Q110" s="1">
        <v>99009.40625</v>
      </c>
      <c r="R110" s="11">
        <v>0.40982736821463339</v>
      </c>
      <c r="S110" s="1">
        <v>60730.2734375</v>
      </c>
      <c r="T110" s="11">
        <v>0.25137943026343201</v>
      </c>
      <c r="W110" s="1">
        <v>0</v>
      </c>
      <c r="X110" s="11">
        <v>0</v>
      </c>
      <c r="Y110" s="1">
        <v>0</v>
      </c>
      <c r="Z110" s="11">
        <v>0</v>
      </c>
      <c r="AB110" s="1">
        <v>120516.4453125</v>
      </c>
      <c r="AC110" s="11">
        <v>0.49885096254685057</v>
      </c>
      <c r="AD110" s="1">
        <v>121071.6328125</v>
      </c>
      <c r="AE110" s="1">
        <v>81421.4140625</v>
      </c>
      <c r="AF110" s="11">
        <v>0.33702579487540679</v>
      </c>
      <c r="AG110" s="1">
        <v>160166.6640625</v>
      </c>
      <c r="AH110" s="1">
        <v>93824.625</v>
      </c>
      <c r="AI110" s="11">
        <v>0.38836612190546194</v>
      </c>
      <c r="AJ110" s="1">
        <v>147763.453125</v>
      </c>
      <c r="AK110" s="1">
        <v>153129.453125</v>
      </c>
      <c r="AL110" s="11">
        <v>0.63384523902611345</v>
      </c>
      <c r="AM110" s="1">
        <v>88458.625</v>
      </c>
      <c r="AN110" s="1">
        <v>49744.578125</v>
      </c>
      <c r="AO110" s="11">
        <v>0.20590659320225921</v>
      </c>
      <c r="AP110" s="1">
        <v>191843.5</v>
      </c>
      <c r="AQ110" s="1">
        <v>39838.62109375</v>
      </c>
      <c r="AR110" s="11">
        <v>0.16490309208526882</v>
      </c>
      <c r="AS110" s="1">
        <v>201749.45703125</v>
      </c>
    </row>
    <row r="111" spans="1:45" ht="14.5" x14ac:dyDescent="0.35">
      <c r="A111">
        <v>104</v>
      </c>
      <c r="B111" t="s">
        <v>356</v>
      </c>
      <c r="C111" t="s">
        <v>1649</v>
      </c>
      <c r="D111" t="s">
        <v>2007</v>
      </c>
      <c r="E111" s="1">
        <v>202661.671875</v>
      </c>
      <c r="F111" s="1">
        <v>67158.6484375</v>
      </c>
      <c r="G111" s="11">
        <v>0.33138307710657239</v>
      </c>
      <c r="H111" s="1">
        <v>135503.0234375</v>
      </c>
      <c r="I111" s="11">
        <v>0.66861692289342756</v>
      </c>
      <c r="J111" s="17"/>
      <c r="Q111" s="1">
        <v>69486.984375</v>
      </c>
      <c r="R111" s="11">
        <v>0.34287185994329988</v>
      </c>
      <c r="S111" s="1">
        <v>79765.3515625</v>
      </c>
      <c r="T111" s="11">
        <v>0.39358873744858175</v>
      </c>
      <c r="W111" s="1">
        <v>0</v>
      </c>
      <c r="X111" s="11">
        <v>0</v>
      </c>
      <c r="Y111" s="1">
        <v>0</v>
      </c>
      <c r="Z111" s="11">
        <v>0</v>
      </c>
      <c r="AB111" s="1">
        <v>101662</v>
      </c>
      <c r="AC111" s="11">
        <v>0.50163407347544353</v>
      </c>
      <c r="AD111" s="1">
        <v>100999.671875</v>
      </c>
      <c r="AE111" s="1">
        <v>75309.296875</v>
      </c>
      <c r="AF111" s="11">
        <v>0.3716010836101763</v>
      </c>
      <c r="AG111" s="1">
        <v>127352.375</v>
      </c>
      <c r="AH111" s="1">
        <v>90551.8984375</v>
      </c>
      <c r="AI111" s="11">
        <v>0.44681314231608449</v>
      </c>
      <c r="AJ111" s="1">
        <v>112109.7734375</v>
      </c>
      <c r="AK111" s="1">
        <v>131290.921875</v>
      </c>
      <c r="AL111" s="11">
        <v>0.64783301479906441</v>
      </c>
      <c r="AM111" s="1">
        <v>71370.75</v>
      </c>
      <c r="AN111" s="1">
        <v>23833.962890625</v>
      </c>
      <c r="AO111" s="11">
        <v>0.11760468898788909</v>
      </c>
      <c r="AP111" s="1">
        <v>178827.708984375</v>
      </c>
      <c r="AQ111" s="1">
        <v>34218.94140625</v>
      </c>
      <c r="AR111" s="11">
        <v>0.1688476221954586</v>
      </c>
      <c r="AS111" s="1">
        <v>168442.73046875</v>
      </c>
    </row>
    <row r="112" spans="1:45" ht="14.5" x14ac:dyDescent="0.35">
      <c r="A112">
        <v>105</v>
      </c>
      <c r="B112" t="s">
        <v>358</v>
      </c>
      <c r="C112" t="s">
        <v>1649</v>
      </c>
      <c r="D112" t="s">
        <v>2008</v>
      </c>
      <c r="E112" s="1">
        <v>203152.21875</v>
      </c>
      <c r="F112" s="1">
        <v>48572.671875</v>
      </c>
      <c r="G112" s="11">
        <v>0.23909496127518909</v>
      </c>
      <c r="H112" s="1">
        <v>154579.546875</v>
      </c>
      <c r="I112" s="11">
        <v>0.76090503872481074</v>
      </c>
      <c r="J112" s="17"/>
      <c r="Q112" s="1">
        <v>64261.515625</v>
      </c>
      <c r="R112" s="11">
        <v>0.31632199746772388</v>
      </c>
      <c r="S112" s="1">
        <v>51848.67578125</v>
      </c>
      <c r="T112" s="11">
        <v>0.2552208196409374</v>
      </c>
      <c r="W112" s="1">
        <v>0</v>
      </c>
      <c r="X112" s="11">
        <v>0</v>
      </c>
      <c r="Y112" s="1">
        <v>0</v>
      </c>
      <c r="Z112" s="11">
        <v>0</v>
      </c>
      <c r="AB112" s="1">
        <v>113529.3515625</v>
      </c>
      <c r="AC112" s="11">
        <v>0.55883884636381798</v>
      </c>
      <c r="AD112" s="1">
        <v>89622.8671875</v>
      </c>
      <c r="AE112" s="1">
        <v>90405.8046875</v>
      </c>
      <c r="AF112" s="11">
        <v>0.44501509874599882</v>
      </c>
      <c r="AG112" s="1">
        <v>112746.4140625</v>
      </c>
      <c r="AH112" s="1">
        <v>111165.1015625</v>
      </c>
      <c r="AI112" s="11">
        <v>0.54720102121700309</v>
      </c>
      <c r="AJ112" s="1">
        <v>91987.1171875</v>
      </c>
      <c r="AK112" s="1">
        <v>148177.109375</v>
      </c>
      <c r="AL112" s="11">
        <v>0.729389569489996</v>
      </c>
      <c r="AM112" s="1">
        <v>54975.109375</v>
      </c>
      <c r="AN112" s="1">
        <v>56193.60546875</v>
      </c>
      <c r="AO112" s="11">
        <v>0.27660837678520311</v>
      </c>
      <c r="AP112" s="1">
        <v>146958.61328125</v>
      </c>
      <c r="AQ112" s="1">
        <v>42614.9375</v>
      </c>
      <c r="AR112" s="11">
        <v>0.20976850640475711</v>
      </c>
      <c r="AS112" s="1">
        <v>160537.28125</v>
      </c>
    </row>
    <row r="113" spans="1:45" ht="14.5" x14ac:dyDescent="0.35">
      <c r="A113">
        <v>106</v>
      </c>
      <c r="B113" t="s">
        <v>360</v>
      </c>
      <c r="C113" t="s">
        <v>1649</v>
      </c>
      <c r="D113" t="s">
        <v>2009</v>
      </c>
      <c r="E113" s="1">
        <v>77448.34375</v>
      </c>
      <c r="F113" s="1">
        <v>14628.5302734375</v>
      </c>
      <c r="G113" s="11">
        <v>0.18888112469722759</v>
      </c>
      <c r="H113" s="1">
        <v>62819.8134765625</v>
      </c>
      <c r="I113" s="11">
        <v>0.81111887530277249</v>
      </c>
      <c r="J113" s="17"/>
      <c r="Q113" s="1">
        <v>16223.5576171875</v>
      </c>
      <c r="R113" s="11">
        <v>0.2094758497296787</v>
      </c>
      <c r="S113" s="1">
        <v>8228.2041015625</v>
      </c>
      <c r="T113" s="11">
        <v>0.1062411886834249</v>
      </c>
      <c r="W113" s="1">
        <v>5507.3818359375</v>
      </c>
      <c r="X113" s="11">
        <v>7.1110388799469973E-2</v>
      </c>
      <c r="Y113" s="1">
        <v>0</v>
      </c>
      <c r="Z113" s="11">
        <v>0</v>
      </c>
      <c r="AB113" s="1">
        <v>58348.6796875</v>
      </c>
      <c r="AC113" s="11">
        <v>0.75338834715235603</v>
      </c>
      <c r="AD113" s="1">
        <v>19099.6640625</v>
      </c>
      <c r="AE113" s="1">
        <v>7170.884765625</v>
      </c>
      <c r="AF113" s="11">
        <v>9.2589259090837567E-2</v>
      </c>
      <c r="AG113" s="1">
        <v>70277.458984375</v>
      </c>
      <c r="AH113" s="1">
        <v>12232.7783203125</v>
      </c>
      <c r="AI113" s="11">
        <v>0.15794757806312029</v>
      </c>
      <c r="AJ113" s="1">
        <v>65215.5654296875</v>
      </c>
      <c r="AK113" s="1">
        <v>61022.03125</v>
      </c>
      <c r="AL113" s="11">
        <v>0.78790621329458721</v>
      </c>
      <c r="AM113" s="1">
        <v>16426.3125</v>
      </c>
      <c r="AN113" s="1">
        <v>26981.294921875</v>
      </c>
      <c r="AO113" s="11">
        <v>0.34837794606647088</v>
      </c>
      <c r="AP113" s="1">
        <v>50467.048828125</v>
      </c>
      <c r="AQ113" s="1">
        <v>7021.37890625</v>
      </c>
      <c r="AR113" s="11">
        <v>9.0658864557707219E-2</v>
      </c>
      <c r="AS113" s="1">
        <v>70426.96484375</v>
      </c>
    </row>
    <row r="114" spans="1:45" ht="14.5" x14ac:dyDescent="0.35">
      <c r="A114">
        <v>107</v>
      </c>
      <c r="B114" t="s">
        <v>362</v>
      </c>
      <c r="C114" t="s">
        <v>1735</v>
      </c>
      <c r="D114" t="s">
        <v>171</v>
      </c>
      <c r="E114" s="1">
        <v>116050.8828125</v>
      </c>
      <c r="F114" s="1">
        <v>36268.0859375</v>
      </c>
      <c r="G114" s="11">
        <v>0.31251882845300949</v>
      </c>
      <c r="H114" s="1">
        <v>79782.796875</v>
      </c>
      <c r="I114" s="11">
        <v>0.6874811715469904</v>
      </c>
      <c r="J114" s="17"/>
      <c r="Q114" s="1">
        <v>4184.7724609375</v>
      </c>
      <c r="R114" s="11">
        <v>3.6059807211451501E-2</v>
      </c>
      <c r="S114" s="1">
        <v>28852.552734375</v>
      </c>
      <c r="T114" s="11">
        <v>0.2486198470458103</v>
      </c>
      <c r="W114" s="1">
        <v>29344.5234375</v>
      </c>
      <c r="X114" s="11">
        <v>0.25285911426379309</v>
      </c>
      <c r="Y114" s="1">
        <v>0</v>
      </c>
      <c r="Z114" s="11">
        <v>0</v>
      </c>
      <c r="AB114" s="1">
        <v>48111.3515625</v>
      </c>
      <c r="AC114" s="11">
        <v>0.41457118116225017</v>
      </c>
      <c r="AD114" s="1">
        <v>67939.53125</v>
      </c>
      <c r="AE114" s="1">
        <v>5822.06103515625</v>
      </c>
      <c r="AF114" s="11">
        <v>5.0168175321533594E-2</v>
      </c>
      <c r="AG114" s="1">
        <v>110228.82177734375</v>
      </c>
      <c r="AH114" s="1">
        <v>27779.4140625</v>
      </c>
      <c r="AI114" s="11">
        <v>0.23937270780940442</v>
      </c>
      <c r="AJ114" s="1">
        <v>88271.46875</v>
      </c>
      <c r="AK114" s="1">
        <v>63741.421875</v>
      </c>
      <c r="AL114" s="11">
        <v>0.54925408863959391</v>
      </c>
      <c r="AM114" s="1">
        <v>52309.4609375</v>
      </c>
      <c r="AN114" s="1">
        <v>32524.73046875</v>
      </c>
      <c r="AO114" s="11">
        <v>0.28026267168772212</v>
      </c>
      <c r="AP114" s="1">
        <v>83526.15234375</v>
      </c>
      <c r="AQ114" s="1">
        <v>4068.319580078125</v>
      </c>
      <c r="AR114" s="11">
        <v>3.5056343230505098E-2</v>
      </c>
      <c r="AS114" s="1">
        <v>111982.56323242188</v>
      </c>
    </row>
    <row r="115" spans="1:45" ht="14.5" x14ac:dyDescent="0.35">
      <c r="A115">
        <v>108</v>
      </c>
      <c r="B115" t="s">
        <v>363</v>
      </c>
      <c r="C115" t="s">
        <v>1634</v>
      </c>
      <c r="D115" t="s">
        <v>2010</v>
      </c>
      <c r="E115" s="1">
        <v>93730.0390625</v>
      </c>
      <c r="F115" s="1">
        <v>11891.6318359375</v>
      </c>
      <c r="G115" s="11">
        <v>0.1268710858853698</v>
      </c>
      <c r="H115" s="1">
        <v>81838.4072265625</v>
      </c>
      <c r="I115" s="11">
        <v>0.87312891411463023</v>
      </c>
      <c r="J115" s="17"/>
      <c r="Q115" s="1">
        <v>5104.64892578125</v>
      </c>
      <c r="R115" s="11">
        <v>5.4461184235476801E-2</v>
      </c>
      <c r="S115" s="1">
        <v>5772.78076171875</v>
      </c>
      <c r="T115" s="11">
        <v>6.1589441543595323E-2</v>
      </c>
      <c r="W115" s="1">
        <v>52009.09375</v>
      </c>
      <c r="X115" s="11">
        <v>0.55488181025209948</v>
      </c>
      <c r="Y115" s="1">
        <v>10278.3740234375</v>
      </c>
      <c r="Z115" s="11">
        <v>0.1096593378840245</v>
      </c>
      <c r="AB115" s="1">
        <v>61287.70703125</v>
      </c>
      <c r="AC115" s="11">
        <v>0.65387476250151588</v>
      </c>
      <c r="AD115" s="1">
        <v>32442.33203125</v>
      </c>
      <c r="AE115" s="1">
        <v>15657.59375</v>
      </c>
      <c r="AF115" s="11">
        <v>0.16704990104143011</v>
      </c>
      <c r="AG115" s="1">
        <v>78072.4453125</v>
      </c>
      <c r="AH115" s="1">
        <v>31747.314453125</v>
      </c>
      <c r="AI115" s="11">
        <v>0.33871013786685417</v>
      </c>
      <c r="AJ115" s="1">
        <v>61982.724609375</v>
      </c>
      <c r="AK115" s="1">
        <v>76632.1015625</v>
      </c>
      <c r="AL115" s="11">
        <v>0.81758316041457169</v>
      </c>
      <c r="AM115" s="1">
        <v>17097.9375</v>
      </c>
      <c r="AN115" s="1">
        <v>47280.77734375</v>
      </c>
      <c r="AO115" s="11">
        <v>0.50443569443327307</v>
      </c>
      <c r="AP115" s="1">
        <v>46449.26171875</v>
      </c>
      <c r="AQ115" s="1">
        <v>10291.3505859375</v>
      </c>
      <c r="AR115" s="11">
        <v>0.1097977840281827</v>
      </c>
      <c r="AS115" s="1">
        <v>83438.6884765625</v>
      </c>
    </row>
    <row r="116" spans="1:45" ht="14.5" x14ac:dyDescent="0.35">
      <c r="A116">
        <v>109</v>
      </c>
      <c r="B116" t="s">
        <v>364</v>
      </c>
      <c r="C116" t="s">
        <v>1634</v>
      </c>
      <c r="D116" t="s">
        <v>2011</v>
      </c>
      <c r="E116" s="1">
        <v>2749.987060546875</v>
      </c>
      <c r="F116" s="1">
        <v>1113.523803710938</v>
      </c>
      <c r="G116" s="11">
        <v>0.40491965205447078</v>
      </c>
      <c r="H116" s="1">
        <v>1636.463256835938</v>
      </c>
      <c r="I116" s="11">
        <v>0.59508034794552922</v>
      </c>
      <c r="J116" s="17"/>
      <c r="Q116" s="1">
        <v>0</v>
      </c>
      <c r="R116" s="11">
        <v>0</v>
      </c>
      <c r="S116" s="1">
        <v>0</v>
      </c>
      <c r="T116" s="11">
        <v>0</v>
      </c>
      <c r="W116" s="1">
        <v>0</v>
      </c>
      <c r="X116" s="11">
        <v>0</v>
      </c>
      <c r="Y116" s="1">
        <v>2749.987060546875</v>
      </c>
      <c r="Z116" s="11">
        <v>1</v>
      </c>
      <c r="AB116" s="1">
        <v>221.41322326660159</v>
      </c>
      <c r="AC116" s="11">
        <v>8.0514278209938311E-2</v>
      </c>
      <c r="AD116" s="1">
        <v>2528.5738372802734</v>
      </c>
      <c r="AE116" s="1">
        <v>1327.56982421875</v>
      </c>
      <c r="AF116" s="11">
        <v>0.48275493483767279</v>
      </c>
      <c r="AG116" s="1">
        <v>1422.417236328125</v>
      </c>
      <c r="AH116" s="1">
        <v>0</v>
      </c>
      <c r="AI116" s="11">
        <v>0</v>
      </c>
      <c r="AJ116" s="1">
        <v>2749.987060546875</v>
      </c>
      <c r="AK116" s="1">
        <v>1548.983032226562</v>
      </c>
      <c r="AL116" s="11">
        <v>0.56326920749893439</v>
      </c>
      <c r="AM116" s="1">
        <v>1201.004028320313</v>
      </c>
      <c r="AN116" s="1">
        <v>180.65010070800781</v>
      </c>
      <c r="AO116" s="11">
        <v>6.569125480615276E-2</v>
      </c>
      <c r="AP116" s="1">
        <v>2569.3369598388672</v>
      </c>
      <c r="AQ116" s="1">
        <v>20.193643569946289</v>
      </c>
      <c r="AR116" s="11">
        <v>7.3431776678725491E-3</v>
      </c>
      <c r="AS116" s="1">
        <v>2729.7934169769287</v>
      </c>
    </row>
    <row r="117" spans="1:45" ht="14.5" x14ac:dyDescent="0.35">
      <c r="A117">
        <v>110</v>
      </c>
      <c r="B117" t="s">
        <v>365</v>
      </c>
      <c r="C117" t="s">
        <v>1634</v>
      </c>
      <c r="D117" t="s">
        <v>2012</v>
      </c>
      <c r="E117" s="1">
        <v>8265.7119140625</v>
      </c>
      <c r="F117" s="1">
        <v>0</v>
      </c>
      <c r="G117" s="11">
        <v>0</v>
      </c>
      <c r="H117" s="1">
        <v>8265.7119140625</v>
      </c>
      <c r="I117" s="11">
        <v>1</v>
      </c>
      <c r="J117" s="17"/>
      <c r="Q117" s="1">
        <v>313.61502075195313</v>
      </c>
      <c r="R117" s="11">
        <v>3.7941682944260161E-2</v>
      </c>
      <c r="S117" s="1">
        <v>403.07470703125</v>
      </c>
      <c r="T117" s="11">
        <v>4.8764669180581623E-2</v>
      </c>
      <c r="W117" s="1">
        <v>600.80572509765625</v>
      </c>
      <c r="X117" s="11">
        <v>7.2686506781769425E-2</v>
      </c>
      <c r="Y117" s="1">
        <v>0</v>
      </c>
      <c r="Z117" s="11">
        <v>0</v>
      </c>
      <c r="AB117" s="1">
        <v>8265.7119140625</v>
      </c>
      <c r="AC117" s="11">
        <v>1</v>
      </c>
      <c r="AD117" s="1">
        <v>0</v>
      </c>
      <c r="AE117" s="1">
        <v>0</v>
      </c>
      <c r="AF117" s="11">
        <v>0</v>
      </c>
      <c r="AG117" s="1">
        <v>8265.7119140625</v>
      </c>
      <c r="AH117" s="1">
        <v>0</v>
      </c>
      <c r="AI117" s="11">
        <v>0</v>
      </c>
      <c r="AJ117" s="1">
        <v>8265.7119140625</v>
      </c>
      <c r="AK117" s="1">
        <v>8265.7119140625</v>
      </c>
      <c r="AL117" s="11">
        <v>1</v>
      </c>
      <c r="AM117" s="1">
        <v>0</v>
      </c>
      <c r="AN117" s="1">
        <v>580.350830078125</v>
      </c>
      <c r="AO117" s="11">
        <v>7.0211838509732116E-2</v>
      </c>
      <c r="AP117" s="1">
        <v>7685.361083984375</v>
      </c>
      <c r="AQ117" s="1">
        <v>3948.633056640625</v>
      </c>
      <c r="AR117" s="11">
        <v>0.47771239763665058</v>
      </c>
      <c r="AS117" s="1">
        <v>4317.078857421875</v>
      </c>
    </row>
    <row r="118" spans="1:45" ht="14.5" x14ac:dyDescent="0.35">
      <c r="A118">
        <v>111</v>
      </c>
      <c r="B118" t="s">
        <v>366</v>
      </c>
      <c r="C118" t="s">
        <v>1671</v>
      </c>
      <c r="D118" t="s">
        <v>2013</v>
      </c>
      <c r="E118" s="1">
        <v>7880.2724609375</v>
      </c>
      <c r="F118" s="1">
        <v>2107.450439453125</v>
      </c>
      <c r="G118" s="11">
        <v>0.26743370231165919</v>
      </c>
      <c r="H118" s="1">
        <v>5772.822021484375</v>
      </c>
      <c r="I118" s="11">
        <v>0.7325662976883407</v>
      </c>
      <c r="J118" s="17"/>
      <c r="Q118" s="1">
        <v>0</v>
      </c>
      <c r="R118" s="11">
        <v>0</v>
      </c>
      <c r="S118" s="1">
        <v>0</v>
      </c>
      <c r="T118" s="11">
        <v>0</v>
      </c>
      <c r="W118" s="1">
        <v>0</v>
      </c>
      <c r="X118" s="11">
        <v>0</v>
      </c>
      <c r="Y118" s="1">
        <v>0</v>
      </c>
      <c r="Z118" s="11">
        <v>0</v>
      </c>
      <c r="AB118" s="1">
        <v>0</v>
      </c>
      <c r="AC118" s="11">
        <v>0</v>
      </c>
      <c r="AD118" s="1">
        <v>7880.2724609375</v>
      </c>
      <c r="AE118" s="1">
        <v>1481.014526367188</v>
      </c>
      <c r="AF118" s="11">
        <v>0.1879395076386729</v>
      </c>
      <c r="AG118" s="1">
        <v>6399.2579345703125</v>
      </c>
      <c r="AH118" s="1">
        <v>5756.19873046875</v>
      </c>
      <c r="AI118" s="11">
        <v>0.73045681592891865</v>
      </c>
      <c r="AJ118" s="1">
        <v>2124.07373046875</v>
      </c>
      <c r="AK118" s="1">
        <v>5756.19873046875</v>
      </c>
      <c r="AL118" s="11">
        <v>0.73045681592891865</v>
      </c>
      <c r="AM118" s="1">
        <v>2124.07373046875</v>
      </c>
      <c r="AN118" s="1">
        <v>0</v>
      </c>
      <c r="AO118" s="11">
        <v>0</v>
      </c>
      <c r="AP118" s="1">
        <v>7880.2724609375</v>
      </c>
      <c r="AQ118" s="1">
        <v>369.36029052734381</v>
      </c>
      <c r="AR118" s="11">
        <v>4.6871512673992199E-2</v>
      </c>
      <c r="AS118" s="1">
        <v>7510.9121704101563</v>
      </c>
    </row>
    <row r="119" spans="1:45" ht="14.5" x14ac:dyDescent="0.35">
      <c r="A119">
        <v>112</v>
      </c>
      <c r="B119" t="s">
        <v>368</v>
      </c>
      <c r="C119" t="s">
        <v>1671</v>
      </c>
      <c r="D119" t="s">
        <v>2014</v>
      </c>
      <c r="E119" s="1">
        <v>6258.17724609375</v>
      </c>
      <c r="F119" s="1">
        <v>535.343994140625</v>
      </c>
      <c r="G119" s="11">
        <v>8.5543117922199763E-2</v>
      </c>
      <c r="H119" s="1">
        <v>5722.833251953125</v>
      </c>
      <c r="I119" s="11">
        <v>0.91445688207780018</v>
      </c>
      <c r="J119" s="17"/>
      <c r="Q119" s="1">
        <v>0</v>
      </c>
      <c r="R119" s="11">
        <v>0</v>
      </c>
      <c r="S119" s="1">
        <v>0</v>
      </c>
      <c r="T119" s="11">
        <v>0</v>
      </c>
      <c r="W119" s="1">
        <v>6.0505766868591309</v>
      </c>
      <c r="X119" s="11">
        <v>9.668273123193818E-4</v>
      </c>
      <c r="Y119" s="1">
        <v>0</v>
      </c>
      <c r="Z119" s="11">
        <v>0</v>
      </c>
      <c r="AB119" s="1">
        <v>3.148898839950562</v>
      </c>
      <c r="AC119" s="11">
        <v>5.0316549310201329E-4</v>
      </c>
      <c r="AD119" s="1">
        <v>6255.0283472537994</v>
      </c>
      <c r="AE119" s="1">
        <v>1489.012451171875</v>
      </c>
      <c r="AF119" s="11">
        <v>0.23793069333427588</v>
      </c>
      <c r="AG119" s="1">
        <v>4769.164794921875</v>
      </c>
      <c r="AH119" s="1">
        <v>5705.71435546875</v>
      </c>
      <c r="AI119" s="11">
        <v>0.91172143758474755</v>
      </c>
      <c r="AJ119" s="1">
        <v>552.462890625</v>
      </c>
      <c r="AK119" s="1">
        <v>5708.86328125</v>
      </c>
      <c r="AL119" s="11">
        <v>0.91222460738282496</v>
      </c>
      <c r="AM119" s="1">
        <v>549.31396484375</v>
      </c>
      <c r="AN119" s="1">
        <v>0</v>
      </c>
      <c r="AO119" s="11">
        <v>0</v>
      </c>
      <c r="AP119" s="1">
        <v>6258.17724609375</v>
      </c>
      <c r="AQ119" s="1">
        <v>364.835205078125</v>
      </c>
      <c r="AR119" s="11">
        <v>5.8297358916423958E-2</v>
      </c>
      <c r="AS119" s="1">
        <v>5893.342041015625</v>
      </c>
    </row>
    <row r="120" spans="1:45" ht="14.5" x14ac:dyDescent="0.35">
      <c r="A120">
        <v>113</v>
      </c>
      <c r="B120" t="s">
        <v>370</v>
      </c>
      <c r="C120" t="s">
        <v>1671</v>
      </c>
      <c r="D120" t="s">
        <v>2015</v>
      </c>
      <c r="E120" s="1">
        <v>5654.6015625</v>
      </c>
      <c r="F120" s="1">
        <v>208.46012878417969</v>
      </c>
      <c r="G120" s="11">
        <v>3.6865573370657739E-2</v>
      </c>
      <c r="H120" s="1">
        <v>5446.1414337158203</v>
      </c>
      <c r="I120" s="11">
        <v>0.96313442662934223</v>
      </c>
      <c r="J120" s="17"/>
      <c r="Q120" s="1">
        <v>0</v>
      </c>
      <c r="R120" s="11">
        <v>0</v>
      </c>
      <c r="S120" s="1">
        <v>0</v>
      </c>
      <c r="T120" s="11">
        <v>0</v>
      </c>
      <c r="W120" s="1">
        <v>14.883729934692379</v>
      </c>
      <c r="X120" s="11">
        <v>2.6321447709769354E-3</v>
      </c>
      <c r="Y120" s="1">
        <v>0</v>
      </c>
      <c r="Z120" s="11">
        <v>0</v>
      </c>
      <c r="AB120" s="1">
        <v>3.148898839950562</v>
      </c>
      <c r="AC120" s="11">
        <v>5.568736904176105E-4</v>
      </c>
      <c r="AD120" s="1">
        <v>5651.4526636600494</v>
      </c>
      <c r="AE120" s="1">
        <v>1446.226196289062</v>
      </c>
      <c r="AF120" s="11">
        <v>0.25576093740717254</v>
      </c>
      <c r="AG120" s="1">
        <v>4208.3753662109375</v>
      </c>
      <c r="AH120" s="1">
        <v>5429.0224609375</v>
      </c>
      <c r="AI120" s="11">
        <v>0.96010698559939422</v>
      </c>
      <c r="AJ120" s="1">
        <v>225.5791015625</v>
      </c>
      <c r="AK120" s="1">
        <v>5432.17138671875</v>
      </c>
      <c r="AL120" s="11">
        <v>0.96066386405430326</v>
      </c>
      <c r="AM120" s="1">
        <v>222.43017578125</v>
      </c>
      <c r="AN120" s="1">
        <v>0</v>
      </c>
      <c r="AO120" s="11">
        <v>0</v>
      </c>
      <c r="AP120" s="1">
        <v>5654.6015625</v>
      </c>
      <c r="AQ120" s="1">
        <v>359.98007202148438</v>
      </c>
      <c r="AR120" s="11">
        <v>6.3661438925916261E-2</v>
      </c>
      <c r="AS120" s="1">
        <v>5294.6214904785156</v>
      </c>
    </row>
    <row r="121" spans="1:45" ht="14.5" x14ac:dyDescent="0.35">
      <c r="A121">
        <v>114</v>
      </c>
      <c r="B121" t="s">
        <v>372</v>
      </c>
      <c r="C121" t="s">
        <v>1671</v>
      </c>
      <c r="D121" t="s">
        <v>2016</v>
      </c>
      <c r="E121" s="1">
        <v>6267.8642578125</v>
      </c>
      <c r="F121" s="1">
        <v>204.587890625</v>
      </c>
      <c r="G121" s="11">
        <v>3.2640766010526477E-2</v>
      </c>
      <c r="H121" s="1">
        <v>6063.2763671875</v>
      </c>
      <c r="I121" s="11">
        <v>0.96735923398947354</v>
      </c>
      <c r="J121" s="17"/>
      <c r="Q121" s="1">
        <v>0</v>
      </c>
      <c r="R121" s="11">
        <v>0</v>
      </c>
      <c r="S121" s="1">
        <v>0</v>
      </c>
      <c r="T121" s="11">
        <v>0</v>
      </c>
      <c r="W121" s="1">
        <v>0</v>
      </c>
      <c r="X121" s="11">
        <v>0</v>
      </c>
      <c r="Y121" s="1">
        <v>364.52188110351563</v>
      </c>
      <c r="Z121" s="11">
        <v>5.8157271138914973E-2</v>
      </c>
      <c r="AB121" s="1">
        <v>302.53201293945313</v>
      </c>
      <c r="AC121" s="11">
        <v>4.826716094918073E-2</v>
      </c>
      <c r="AD121" s="1">
        <v>5965.3322448730469</v>
      </c>
      <c r="AE121" s="1">
        <v>1543.553955078125</v>
      </c>
      <c r="AF121" s="11">
        <v>0.24626473892668968</v>
      </c>
      <c r="AG121" s="1">
        <v>4724.310302734375</v>
      </c>
      <c r="AH121" s="1">
        <v>5746.7744140625</v>
      </c>
      <c r="AI121" s="11">
        <v>0.91686325320455142</v>
      </c>
      <c r="AJ121" s="1">
        <v>521.08984375</v>
      </c>
      <c r="AK121" s="1">
        <v>6049.30615234375</v>
      </c>
      <c r="AL121" s="11">
        <v>0.96513037033366966</v>
      </c>
      <c r="AM121" s="1">
        <v>218.55810546875</v>
      </c>
      <c r="AN121" s="1">
        <v>227.1328125</v>
      </c>
      <c r="AO121" s="11">
        <v>3.6237672540035168E-2</v>
      </c>
      <c r="AP121" s="1">
        <v>6040.7314453125</v>
      </c>
      <c r="AQ121" s="1">
        <v>368.9583740234375</v>
      </c>
      <c r="AR121" s="11">
        <v>5.8865086869670798E-2</v>
      </c>
      <c r="AS121" s="1">
        <v>5898.9058837890625</v>
      </c>
    </row>
    <row r="122" spans="1:45" ht="14.5" x14ac:dyDescent="0.35">
      <c r="A122">
        <v>115</v>
      </c>
      <c r="B122" t="s">
        <v>374</v>
      </c>
      <c r="C122" t="s">
        <v>1671</v>
      </c>
      <c r="D122" t="s">
        <v>2017</v>
      </c>
      <c r="E122" s="1">
        <v>5428.51025390625</v>
      </c>
      <c r="F122" s="1">
        <v>221.80979919433591</v>
      </c>
      <c r="G122" s="11">
        <v>4.0860160305440332E-2</v>
      </c>
      <c r="H122" s="1">
        <v>5206.7004547119141</v>
      </c>
      <c r="I122" s="11">
        <v>0.95913983969455952</v>
      </c>
      <c r="J122" s="17"/>
      <c r="Q122" s="1">
        <v>0</v>
      </c>
      <c r="R122" s="11">
        <v>0</v>
      </c>
      <c r="S122" s="1">
        <v>0</v>
      </c>
      <c r="T122" s="11">
        <v>0</v>
      </c>
      <c r="W122" s="1">
        <v>14.883729934692379</v>
      </c>
      <c r="X122" s="11">
        <v>2.7417706218722422E-3</v>
      </c>
      <c r="Y122" s="1">
        <v>0</v>
      </c>
      <c r="Z122" s="11">
        <v>0</v>
      </c>
      <c r="AB122" s="1">
        <v>3.148898839950562</v>
      </c>
      <c r="AC122" s="11">
        <v>5.8006684940581539E-4</v>
      </c>
      <c r="AD122" s="1">
        <v>5425.3613550662994</v>
      </c>
      <c r="AE122" s="1">
        <v>991.70196533203125</v>
      </c>
      <c r="AF122" s="11">
        <v>0.18268399965136328</v>
      </c>
      <c r="AG122" s="1">
        <v>4436.8082885742188</v>
      </c>
      <c r="AH122" s="1">
        <v>5198.900390625</v>
      </c>
      <c r="AI122" s="11">
        <v>0.95770296959169832</v>
      </c>
      <c r="AJ122" s="1">
        <v>229.60986328125</v>
      </c>
      <c r="AK122" s="1">
        <v>5202.04931640625</v>
      </c>
      <c r="AL122" s="11">
        <v>0.95828304140403109</v>
      </c>
      <c r="AM122" s="1">
        <v>226.4609375</v>
      </c>
      <c r="AN122" s="1">
        <v>0</v>
      </c>
      <c r="AO122" s="11">
        <v>0</v>
      </c>
      <c r="AP122" s="1">
        <v>5428.51025390625</v>
      </c>
      <c r="AQ122" s="1">
        <v>342.62496948242188</v>
      </c>
      <c r="AR122" s="11">
        <v>6.3115837210747761E-2</v>
      </c>
      <c r="AS122" s="1">
        <v>5085.8852844238281</v>
      </c>
    </row>
    <row r="123" spans="1:45" ht="14.5" x14ac:dyDescent="0.35">
      <c r="A123">
        <v>116</v>
      </c>
      <c r="B123" t="s">
        <v>376</v>
      </c>
      <c r="C123" t="s">
        <v>1671</v>
      </c>
      <c r="D123" t="s">
        <v>2018</v>
      </c>
      <c r="E123" s="1">
        <v>467.84848022460938</v>
      </c>
      <c r="F123" s="1">
        <v>0</v>
      </c>
      <c r="G123" s="11">
        <v>0</v>
      </c>
      <c r="H123" s="1">
        <v>467.84848022460938</v>
      </c>
      <c r="I123" s="11">
        <v>1</v>
      </c>
      <c r="J123" s="17"/>
      <c r="Q123" s="1">
        <v>0</v>
      </c>
      <c r="R123" s="11">
        <v>0</v>
      </c>
      <c r="S123" s="1">
        <v>0</v>
      </c>
      <c r="T123" s="11">
        <v>0</v>
      </c>
      <c r="W123" s="1">
        <v>0</v>
      </c>
      <c r="X123" s="11">
        <v>0</v>
      </c>
      <c r="Y123" s="1">
        <v>446.001220703125</v>
      </c>
      <c r="Z123" s="11">
        <v>0.953302702808833</v>
      </c>
      <c r="AB123" s="1">
        <v>301.982421875</v>
      </c>
      <c r="AC123" s="11">
        <v>0.64547056288399451</v>
      </c>
      <c r="AD123" s="1">
        <v>165.86605834960938</v>
      </c>
      <c r="AE123" s="1">
        <v>165.8660583496094</v>
      </c>
      <c r="AF123" s="11">
        <v>0.35452943711600549</v>
      </c>
      <c r="AG123" s="1">
        <v>301.982421875</v>
      </c>
      <c r="AH123" s="1">
        <v>165.86607360839841</v>
      </c>
      <c r="AI123" s="11">
        <v>0.35452946973081501</v>
      </c>
      <c r="AJ123" s="1">
        <v>301.98240661621094</v>
      </c>
      <c r="AK123" s="1">
        <v>467.84848022460938</v>
      </c>
      <c r="AL123" s="11">
        <v>1</v>
      </c>
      <c r="AM123" s="1">
        <v>0</v>
      </c>
      <c r="AN123" s="1">
        <v>227.1328125</v>
      </c>
      <c r="AO123" s="11">
        <v>0.48548370273845032</v>
      </c>
      <c r="AP123" s="1">
        <v>240.71566772460938</v>
      </c>
      <c r="AQ123" s="1">
        <v>22.815578460693359</v>
      </c>
      <c r="AR123" s="11">
        <v>4.8767024849027674E-2</v>
      </c>
      <c r="AS123" s="1">
        <v>445.03290176391602</v>
      </c>
    </row>
    <row r="124" spans="1:45" ht="14.5" x14ac:dyDescent="0.35">
      <c r="A124">
        <v>117</v>
      </c>
      <c r="B124" t="s">
        <v>378</v>
      </c>
      <c r="C124" t="s">
        <v>1671</v>
      </c>
      <c r="D124" t="s">
        <v>2019</v>
      </c>
      <c r="E124" s="1">
        <v>4983.537109375</v>
      </c>
      <c r="F124" s="1">
        <v>91.955558776855469</v>
      </c>
      <c r="G124" s="11">
        <v>1.8451865965614912E-2</v>
      </c>
      <c r="H124" s="1">
        <v>4891.5815505981454</v>
      </c>
      <c r="I124" s="11">
        <v>0.98154813403438512</v>
      </c>
      <c r="J124" s="17"/>
      <c r="Q124" s="1">
        <v>0</v>
      </c>
      <c r="R124" s="11">
        <v>0</v>
      </c>
      <c r="S124" s="1">
        <v>0</v>
      </c>
      <c r="T124" s="11">
        <v>0</v>
      </c>
      <c r="W124" s="1">
        <v>0</v>
      </c>
      <c r="X124" s="11">
        <v>0</v>
      </c>
      <c r="Y124" s="1">
        <v>446.001220703125</v>
      </c>
      <c r="Z124" s="11">
        <v>8.9494913133908477E-2</v>
      </c>
      <c r="AB124" s="1">
        <v>301.982421875</v>
      </c>
      <c r="AC124" s="11">
        <v>6.0596001443816376E-2</v>
      </c>
      <c r="AD124" s="1">
        <v>4681.5546875</v>
      </c>
      <c r="AE124" s="1">
        <v>1134.54345703125</v>
      </c>
      <c r="AF124" s="11">
        <v>0.22765827405939321</v>
      </c>
      <c r="AG124" s="1">
        <v>3848.99365234375</v>
      </c>
      <c r="AH124" s="1">
        <v>4582.6865234375</v>
      </c>
      <c r="AI124" s="11">
        <v>0.919565044437329</v>
      </c>
      <c r="AJ124" s="1">
        <v>400.8505859375</v>
      </c>
      <c r="AK124" s="1">
        <v>4884.6689453125</v>
      </c>
      <c r="AL124" s="11">
        <v>0.98016104588114539</v>
      </c>
      <c r="AM124" s="1">
        <v>98.8681640625</v>
      </c>
      <c r="AN124" s="1">
        <v>227.1328125</v>
      </c>
      <c r="AO124" s="11">
        <v>4.5576627105418585E-2</v>
      </c>
      <c r="AP124" s="1">
        <v>4756.404296875</v>
      </c>
      <c r="AQ124" s="1">
        <v>352.21847534179688</v>
      </c>
      <c r="AR124" s="11">
        <v>7.0676402645664174E-2</v>
      </c>
      <c r="AS124" s="1">
        <v>4631.3186340332031</v>
      </c>
    </row>
    <row r="125" spans="1:45" ht="14.5" x14ac:dyDescent="0.35">
      <c r="A125">
        <v>118</v>
      </c>
      <c r="B125" t="s">
        <v>380</v>
      </c>
      <c r="C125" t="s">
        <v>1671</v>
      </c>
      <c r="D125" t="s">
        <v>2020</v>
      </c>
      <c r="E125" s="1">
        <v>1083.317749023438</v>
      </c>
      <c r="F125" s="1">
        <v>139.22535705566409</v>
      </c>
      <c r="G125" s="11">
        <v>0.1285175629967934</v>
      </c>
      <c r="H125" s="1">
        <v>944.09239196777344</v>
      </c>
      <c r="I125" s="11">
        <v>0.8714824370032066</v>
      </c>
      <c r="J125" s="17"/>
      <c r="Q125" s="1">
        <v>0</v>
      </c>
      <c r="R125" s="11">
        <v>0</v>
      </c>
      <c r="S125" s="1">
        <v>0</v>
      </c>
      <c r="T125" s="11">
        <v>0</v>
      </c>
      <c r="W125" s="1">
        <v>54.068782806396477</v>
      </c>
      <c r="X125" s="11">
        <v>4.9910363653819088E-2</v>
      </c>
      <c r="Y125" s="1">
        <v>0</v>
      </c>
      <c r="Z125" s="11">
        <v>0</v>
      </c>
      <c r="AB125" s="1">
        <v>3.148898839950562</v>
      </c>
      <c r="AC125" s="11">
        <v>2.9067176668979649E-3</v>
      </c>
      <c r="AD125" s="1">
        <v>1080.1688501834874</v>
      </c>
      <c r="AE125" s="1">
        <v>306.50018310546881</v>
      </c>
      <c r="AF125" s="11">
        <v>0.2829273159991747</v>
      </c>
      <c r="AG125" s="1">
        <v>776.8175659179692</v>
      </c>
      <c r="AH125" s="1">
        <v>936.28643798828125</v>
      </c>
      <c r="AI125" s="11">
        <v>0.86427683736586203</v>
      </c>
      <c r="AJ125" s="1">
        <v>147.0313110351567</v>
      </c>
      <c r="AK125" s="1">
        <v>939.435302734375</v>
      </c>
      <c r="AL125" s="11">
        <v>0.86718352356105488</v>
      </c>
      <c r="AM125" s="1">
        <v>143.88244628906295</v>
      </c>
      <c r="AN125" s="1">
        <v>0</v>
      </c>
      <c r="AO125" s="11">
        <v>0</v>
      </c>
      <c r="AP125" s="1">
        <v>1083.317749023438</v>
      </c>
      <c r="AQ125" s="1">
        <v>12.425893783569339</v>
      </c>
      <c r="AR125" s="11">
        <v>1.1470220805272251E-2</v>
      </c>
      <c r="AS125" s="1">
        <v>1070.8918552398686</v>
      </c>
    </row>
    <row r="126" spans="1:45" ht="14.5" x14ac:dyDescent="0.35">
      <c r="A126">
        <v>119</v>
      </c>
      <c r="B126" t="s">
        <v>382</v>
      </c>
      <c r="C126" t="s">
        <v>1671</v>
      </c>
      <c r="D126" t="s">
        <v>2021</v>
      </c>
      <c r="E126" s="1">
        <v>1550.572631835938</v>
      </c>
      <c r="F126" s="1">
        <v>167.2373352050781</v>
      </c>
      <c r="G126" s="11">
        <v>0.10785520895403829</v>
      </c>
      <c r="H126" s="1">
        <v>1383.3352966308589</v>
      </c>
      <c r="I126" s="11">
        <v>0.89214479104596167</v>
      </c>
      <c r="J126" s="17"/>
      <c r="Q126" s="1">
        <v>0</v>
      </c>
      <c r="R126" s="11">
        <v>0</v>
      </c>
      <c r="S126" s="1">
        <v>0</v>
      </c>
      <c r="T126" s="11">
        <v>0</v>
      </c>
      <c r="W126" s="1">
        <v>54.068782806396477</v>
      </c>
      <c r="X126" s="11">
        <v>3.4870203237353008E-2</v>
      </c>
      <c r="Y126" s="1">
        <v>0</v>
      </c>
      <c r="Z126" s="11">
        <v>0</v>
      </c>
      <c r="AB126" s="1">
        <v>3.148898839950562</v>
      </c>
      <c r="AC126" s="11">
        <v>2.0307973811082582E-3</v>
      </c>
      <c r="AD126" s="1">
        <v>1547.4237329959874</v>
      </c>
      <c r="AE126" s="1">
        <v>329.69839477539063</v>
      </c>
      <c r="AF126" s="11">
        <v>0.21263008775346118</v>
      </c>
      <c r="AG126" s="1">
        <v>1220.8742370605473</v>
      </c>
      <c r="AH126" s="1">
        <v>1375.529418945312</v>
      </c>
      <c r="AI126" s="11">
        <v>0.88711060075698156</v>
      </c>
      <c r="AJ126" s="1">
        <v>175.04321289062591</v>
      </c>
      <c r="AK126" s="1">
        <v>1378.67822265625</v>
      </c>
      <c r="AL126" s="11">
        <v>0.88914133678719831</v>
      </c>
      <c r="AM126" s="1">
        <v>171.89440917968795</v>
      </c>
      <c r="AN126" s="1">
        <v>0</v>
      </c>
      <c r="AO126" s="11">
        <v>0</v>
      </c>
      <c r="AP126" s="1">
        <v>1550.572631835938</v>
      </c>
      <c r="AQ126" s="1">
        <v>29.970293045043949</v>
      </c>
      <c r="AR126" s="11">
        <v>1.9328532201395788E-2</v>
      </c>
      <c r="AS126" s="1">
        <v>1520.602338790894</v>
      </c>
    </row>
    <row r="127" spans="1:45" ht="14.5" x14ac:dyDescent="0.35">
      <c r="A127">
        <v>120</v>
      </c>
      <c r="B127" t="s">
        <v>384</v>
      </c>
      <c r="C127" t="s">
        <v>1634</v>
      </c>
      <c r="D127" t="s">
        <v>2022</v>
      </c>
      <c r="E127" s="1">
        <v>53533.3828125</v>
      </c>
      <c r="F127" s="1">
        <v>20582.876953125</v>
      </c>
      <c r="G127" s="11">
        <v>0.38448676081644728</v>
      </c>
      <c r="H127" s="1">
        <v>32950.505859375</v>
      </c>
      <c r="I127" s="11">
        <v>0.61551323918355272</v>
      </c>
      <c r="J127" s="17"/>
      <c r="Q127" s="1">
        <v>17938.263671875</v>
      </c>
      <c r="R127" s="11">
        <v>0.33508556211931428</v>
      </c>
      <c r="S127" s="1">
        <v>18970.80078125</v>
      </c>
      <c r="T127" s="11">
        <v>0.35437328606142815</v>
      </c>
      <c r="W127" s="1">
        <v>555.13519287109375</v>
      </c>
      <c r="X127" s="11">
        <v>1.036988816521175E-2</v>
      </c>
      <c r="Y127" s="1">
        <v>0</v>
      </c>
      <c r="Z127" s="11">
        <v>0</v>
      </c>
      <c r="AB127" s="1">
        <v>23893.603515625</v>
      </c>
      <c r="AC127" s="11">
        <v>0.44633091092546961</v>
      </c>
      <c r="AD127" s="1">
        <v>29639.779296875</v>
      </c>
      <c r="AE127" s="1">
        <v>0</v>
      </c>
      <c r="AF127" s="11">
        <v>0</v>
      </c>
      <c r="AG127" s="1">
        <v>53533.3828125</v>
      </c>
      <c r="AH127" s="1">
        <v>7098.2626953125</v>
      </c>
      <c r="AI127" s="11">
        <v>0.13259507100782469</v>
      </c>
      <c r="AJ127" s="1">
        <v>46435.1201171875</v>
      </c>
      <c r="AK127" s="1">
        <v>30246.59765625</v>
      </c>
      <c r="AL127" s="11">
        <v>0.56500441532320744</v>
      </c>
      <c r="AM127" s="1">
        <v>23286.78515625</v>
      </c>
      <c r="AN127" s="1">
        <v>488.92724609375</v>
      </c>
      <c r="AO127" s="11">
        <v>9.1331281605388469E-3</v>
      </c>
      <c r="AP127" s="1">
        <v>53044.45556640625</v>
      </c>
      <c r="AQ127" s="1">
        <v>9882.3662109375</v>
      </c>
      <c r="AR127" s="11">
        <v>0.18460193792629098</v>
      </c>
      <c r="AS127" s="1">
        <v>43651.0166015625</v>
      </c>
    </row>
    <row r="128" spans="1:45" ht="14.5" x14ac:dyDescent="0.35">
      <c r="A128">
        <v>121</v>
      </c>
      <c r="B128" t="s">
        <v>385</v>
      </c>
      <c r="C128" t="s">
        <v>1634</v>
      </c>
      <c r="D128" t="s">
        <v>2023</v>
      </c>
      <c r="E128" s="1">
        <v>133767.390625</v>
      </c>
      <c r="F128" s="1">
        <v>13721.7099609375</v>
      </c>
      <c r="G128" s="11">
        <v>0.10257888635508021</v>
      </c>
      <c r="H128" s="1">
        <v>120045.6806640625</v>
      </c>
      <c r="I128" s="11">
        <v>0.89742111364491972</v>
      </c>
      <c r="J128" s="17"/>
      <c r="Q128" s="1">
        <v>0</v>
      </c>
      <c r="R128" s="11">
        <v>0</v>
      </c>
      <c r="S128" s="1">
        <v>0</v>
      </c>
      <c r="T128" s="11">
        <v>0</v>
      </c>
      <c r="W128" s="1">
        <v>72097.4375</v>
      </c>
      <c r="X128" s="11">
        <v>0.53897618218565735</v>
      </c>
      <c r="Y128" s="1">
        <v>948.006103515625</v>
      </c>
      <c r="Z128" s="11">
        <v>7.0869746287661427E-3</v>
      </c>
      <c r="AB128" s="1">
        <v>32040.0234375</v>
      </c>
      <c r="AC128" s="11">
        <v>0.23952043385013141</v>
      </c>
      <c r="AD128" s="1">
        <v>101727.3671875</v>
      </c>
      <c r="AE128" s="1">
        <v>23972.73046875</v>
      </c>
      <c r="AF128" s="11">
        <v>0.1792120662348459</v>
      </c>
      <c r="AG128" s="1">
        <v>109794.66015625</v>
      </c>
      <c r="AH128" s="1">
        <v>46447.79296875</v>
      </c>
      <c r="AI128" s="11">
        <v>0.34722807069594808</v>
      </c>
      <c r="AJ128" s="1">
        <v>87319.59765625</v>
      </c>
      <c r="AK128" s="1">
        <v>70291.5703125</v>
      </c>
      <c r="AL128" s="11">
        <v>0.52547612676062083</v>
      </c>
      <c r="AM128" s="1">
        <v>63475.8203125</v>
      </c>
      <c r="AN128" s="1">
        <v>92673.96875</v>
      </c>
      <c r="AO128" s="11">
        <v>0.69279940587164324</v>
      </c>
      <c r="AP128" s="1">
        <v>41093.421875</v>
      </c>
      <c r="AQ128" s="1">
        <v>12503.60546875</v>
      </c>
      <c r="AR128" s="11">
        <v>9.3472747059874101E-2</v>
      </c>
      <c r="AS128" s="1">
        <v>121263.78515625</v>
      </c>
    </row>
    <row r="129" spans="1:45" ht="14.5" x14ac:dyDescent="0.35">
      <c r="A129">
        <v>122</v>
      </c>
      <c r="B129" t="s">
        <v>386</v>
      </c>
      <c r="C129" t="s">
        <v>1749</v>
      </c>
      <c r="D129" t="s">
        <v>2024</v>
      </c>
      <c r="E129" s="1">
        <v>37142.125</v>
      </c>
      <c r="F129" s="1">
        <v>11357.427734375</v>
      </c>
      <c r="G129" s="11">
        <v>0.30578292799281143</v>
      </c>
      <c r="H129" s="1">
        <v>25784.697265625</v>
      </c>
      <c r="I129" s="11">
        <v>0.69421707200718852</v>
      </c>
      <c r="J129" s="17"/>
      <c r="Q129" s="1">
        <v>75.394264221191406</v>
      </c>
      <c r="R129" s="11">
        <v>2.0298855873537498E-3</v>
      </c>
      <c r="S129" s="1">
        <v>0</v>
      </c>
      <c r="T129" s="11">
        <v>0</v>
      </c>
      <c r="W129" s="1">
        <v>12354.2021484375</v>
      </c>
      <c r="X129" s="11">
        <v>0.3326196912114614</v>
      </c>
      <c r="Y129" s="1">
        <v>8460.5009765625</v>
      </c>
      <c r="Z129" s="11">
        <v>0.2277872086360837</v>
      </c>
      <c r="AB129" s="1">
        <v>10812.8349609375</v>
      </c>
      <c r="AC129" s="11">
        <v>0.29112052584329789</v>
      </c>
      <c r="AD129" s="1">
        <v>26329.2900390625</v>
      </c>
      <c r="AE129" s="1">
        <v>8681.6298828125</v>
      </c>
      <c r="AF129" s="11">
        <v>0.23374079654334529</v>
      </c>
      <c r="AG129" s="1">
        <v>28460.4951171875</v>
      </c>
      <c r="AH129" s="1">
        <v>11190.7919921875</v>
      </c>
      <c r="AI129" s="11">
        <v>0.3012964926532205</v>
      </c>
      <c r="AJ129" s="1">
        <v>25951.3330078125</v>
      </c>
      <c r="AK129" s="1">
        <v>17101.716796875</v>
      </c>
      <c r="AL129" s="11">
        <v>0.46043991281799307</v>
      </c>
      <c r="AM129" s="1">
        <v>20040.408203125</v>
      </c>
      <c r="AN129" s="1">
        <v>15616.01171875</v>
      </c>
      <c r="AO129" s="11">
        <v>0.42043937224243355</v>
      </c>
      <c r="AP129" s="1">
        <v>21526.11328125</v>
      </c>
      <c r="AQ129" s="1">
        <v>498.10726928710938</v>
      </c>
      <c r="AR129" s="11">
        <v>1.341084467534126E-2</v>
      </c>
      <c r="AS129" s="1">
        <v>36644.017730712891</v>
      </c>
    </row>
    <row r="130" spans="1:45" ht="14.5" x14ac:dyDescent="0.35">
      <c r="A130">
        <v>123</v>
      </c>
      <c r="B130" t="s">
        <v>387</v>
      </c>
      <c r="C130" t="s">
        <v>1751</v>
      </c>
      <c r="D130" t="s">
        <v>2025</v>
      </c>
      <c r="E130" s="1">
        <v>33753.4765625</v>
      </c>
      <c r="F130" s="1">
        <v>16536.421875</v>
      </c>
      <c r="G130" s="11">
        <v>0.48991758950756226</v>
      </c>
      <c r="H130" s="1">
        <v>17217.0546875</v>
      </c>
      <c r="I130" s="11">
        <v>0.51008241049243774</v>
      </c>
      <c r="J130" s="17"/>
      <c r="Q130" s="1">
        <v>4.8704776763916016</v>
      </c>
      <c r="R130" s="11">
        <v>1.442955858894454E-4</v>
      </c>
      <c r="S130" s="1">
        <v>0</v>
      </c>
      <c r="T130" s="11">
        <v>0</v>
      </c>
      <c r="W130" s="1">
        <v>0</v>
      </c>
      <c r="X130" s="11">
        <v>0</v>
      </c>
      <c r="Y130" s="1">
        <v>0</v>
      </c>
      <c r="Z130" s="11">
        <v>0</v>
      </c>
      <c r="AB130" s="1">
        <v>3359.976318359375</v>
      </c>
      <c r="AC130" s="11">
        <v>9.9544599861819794E-2</v>
      </c>
      <c r="AD130" s="1">
        <v>30393.500244140625</v>
      </c>
      <c r="AE130" s="1">
        <v>6914.314453125</v>
      </c>
      <c r="AF130" s="11">
        <v>0.2048474752022072</v>
      </c>
      <c r="AG130" s="1">
        <v>26839.162109375</v>
      </c>
      <c r="AH130" s="1">
        <v>0</v>
      </c>
      <c r="AI130" s="11">
        <v>0</v>
      </c>
      <c r="AJ130" s="1">
        <v>33753.4765625</v>
      </c>
      <c r="AK130" s="1">
        <v>9930.7275390625</v>
      </c>
      <c r="AL130" s="11">
        <v>0.29421347222334743</v>
      </c>
      <c r="AM130" s="1">
        <v>23822.7490234375</v>
      </c>
      <c r="AN130" s="1">
        <v>11807.96484375</v>
      </c>
      <c r="AO130" s="11">
        <v>0.3498295893131379</v>
      </c>
      <c r="AP130" s="1">
        <v>21945.51171875</v>
      </c>
      <c r="AQ130" s="1">
        <v>157.0940856933594</v>
      </c>
      <c r="AR130" s="11">
        <v>4.6541601545095467E-3</v>
      </c>
      <c r="AS130" s="1">
        <v>33596.382476806641</v>
      </c>
    </row>
    <row r="131" spans="1:45" ht="14.5" x14ac:dyDescent="0.35">
      <c r="A131">
        <v>124</v>
      </c>
      <c r="B131" t="s">
        <v>388</v>
      </c>
      <c r="C131" t="s">
        <v>1749</v>
      </c>
      <c r="D131" t="s">
        <v>2026</v>
      </c>
      <c r="E131" s="1">
        <v>38337.5859375</v>
      </c>
      <c r="F131" s="1">
        <v>13857.25390625</v>
      </c>
      <c r="G131" s="11">
        <v>0.36145348141744871</v>
      </c>
      <c r="H131" s="1">
        <v>24480.33203125</v>
      </c>
      <c r="I131" s="11">
        <v>0.63854651858255129</v>
      </c>
      <c r="J131" s="17"/>
      <c r="Q131" s="1">
        <v>384.81057739257813</v>
      </c>
      <c r="R131" s="11">
        <v>1.003742327490096E-2</v>
      </c>
      <c r="S131" s="1">
        <v>206.39353942871091</v>
      </c>
      <c r="T131" s="11">
        <v>5.3835820483111481E-3</v>
      </c>
      <c r="W131" s="1">
        <v>4212.4951171875</v>
      </c>
      <c r="X131" s="11">
        <v>0.10987898726995841</v>
      </c>
      <c r="Y131" s="1">
        <v>0</v>
      </c>
      <c r="Z131" s="11">
        <v>0</v>
      </c>
      <c r="AB131" s="1">
        <v>3469.6103515625</v>
      </c>
      <c r="AC131" s="11">
        <v>9.0501534374617276E-2</v>
      </c>
      <c r="AD131" s="1">
        <v>34867.9755859375</v>
      </c>
      <c r="AE131" s="1">
        <v>11973.69140625</v>
      </c>
      <c r="AF131" s="11">
        <v>0.3123225188401314</v>
      </c>
      <c r="AG131" s="1">
        <v>26363.89453125</v>
      </c>
      <c r="AH131" s="1">
        <v>9228.2548828125</v>
      </c>
      <c r="AI131" s="11">
        <v>0.24071038009166512</v>
      </c>
      <c r="AJ131" s="1">
        <v>29109.3310546875</v>
      </c>
      <c r="AK131" s="1">
        <v>14918.677734375</v>
      </c>
      <c r="AL131" s="11">
        <v>0.38913972722998869</v>
      </c>
      <c r="AM131" s="1">
        <v>23418.908203125</v>
      </c>
      <c r="AN131" s="1">
        <v>11698.193359375</v>
      </c>
      <c r="AO131" s="11">
        <v>0.30513641047837559</v>
      </c>
      <c r="AP131" s="1">
        <v>26639.392578125</v>
      </c>
      <c r="AQ131" s="1">
        <v>6.8552703857421884</v>
      </c>
      <c r="AR131" s="11">
        <v>1.7881330339677669E-4</v>
      </c>
      <c r="AS131" s="1">
        <v>38330.730667114258</v>
      </c>
    </row>
    <row r="132" spans="1:45" ht="14.5" x14ac:dyDescent="0.35">
      <c r="A132">
        <v>125</v>
      </c>
      <c r="B132" s="18" t="s">
        <v>389</v>
      </c>
      <c r="C132" t="s">
        <v>1751</v>
      </c>
      <c r="D132" t="s">
        <v>2027</v>
      </c>
      <c r="E132" s="1">
        <v>46.414112091064453</v>
      </c>
      <c r="F132" s="1">
        <v>0</v>
      </c>
      <c r="G132" s="11">
        <v>0</v>
      </c>
      <c r="H132" s="1">
        <v>46.414112091064453</v>
      </c>
      <c r="I132" s="11">
        <v>1</v>
      </c>
      <c r="J132" s="17"/>
      <c r="Q132" s="1">
        <v>0</v>
      </c>
      <c r="R132" s="11">
        <v>0</v>
      </c>
      <c r="S132" s="1">
        <v>0</v>
      </c>
      <c r="T132" s="11">
        <v>0</v>
      </c>
      <c r="W132" s="1">
        <v>0</v>
      </c>
      <c r="X132" s="11">
        <v>0</v>
      </c>
      <c r="Y132" s="1">
        <v>46.414112091064453</v>
      </c>
      <c r="Z132" s="11">
        <v>1</v>
      </c>
      <c r="AB132" s="1">
        <v>46.332260131835938</v>
      </c>
      <c r="AC132" s="11">
        <v>0.99823648550966737</v>
      </c>
      <c r="AD132" s="1">
        <v>8.1851959228515625E-2</v>
      </c>
      <c r="AE132" s="1">
        <v>8.1852801144123077E-2</v>
      </c>
      <c r="AF132" s="11">
        <v>1.763532629548702E-3</v>
      </c>
      <c r="AG132" s="1">
        <v>46.33225928992033</v>
      </c>
      <c r="AH132" s="1">
        <v>46.414112091064453</v>
      </c>
      <c r="AI132" s="11">
        <v>1</v>
      </c>
      <c r="AJ132" s="1">
        <v>0</v>
      </c>
      <c r="AK132" s="1">
        <v>46.414112091064453</v>
      </c>
      <c r="AL132" s="11">
        <v>1</v>
      </c>
      <c r="AM132" s="1">
        <v>0</v>
      </c>
      <c r="AN132" s="1">
        <v>2.6272120475769039</v>
      </c>
      <c r="AO132" s="11">
        <v>5.6603733847634896E-2</v>
      </c>
      <c r="AP132" s="1">
        <v>43.786900043487549</v>
      </c>
      <c r="AQ132" s="1">
        <v>4.8768922686576843E-2</v>
      </c>
      <c r="AR132" s="11">
        <v>1.0507347978755311E-3</v>
      </c>
      <c r="AS132" s="1">
        <v>46.365343168377876</v>
      </c>
    </row>
    <row r="133" spans="1:45" ht="14.5" x14ac:dyDescent="0.35">
      <c r="A133">
        <v>126</v>
      </c>
      <c r="B133" t="s">
        <v>390</v>
      </c>
      <c r="C133" t="s">
        <v>1628</v>
      </c>
      <c r="D133" t="s">
        <v>2028</v>
      </c>
      <c r="E133" s="1">
        <v>0</v>
      </c>
      <c r="F133" s="1">
        <v>0</v>
      </c>
      <c r="G133" s="11">
        <v>0</v>
      </c>
      <c r="H133" s="1">
        <v>0</v>
      </c>
      <c r="I133" s="11">
        <v>0</v>
      </c>
      <c r="J133" s="17"/>
      <c r="Q133" s="1">
        <v>0</v>
      </c>
      <c r="R133" s="11">
        <v>0</v>
      </c>
      <c r="S133" s="1">
        <v>0</v>
      </c>
      <c r="T133" s="11">
        <v>0</v>
      </c>
      <c r="W133" s="1">
        <v>0</v>
      </c>
      <c r="X133" s="11">
        <v>0</v>
      </c>
      <c r="Y133" s="1">
        <v>0</v>
      </c>
      <c r="Z133" s="11">
        <v>0</v>
      </c>
      <c r="AB133" s="1">
        <v>0</v>
      </c>
      <c r="AC133" s="11">
        <v>0</v>
      </c>
      <c r="AD133" s="1">
        <v>0</v>
      </c>
      <c r="AE133" s="1">
        <v>0</v>
      </c>
      <c r="AF133" s="11">
        <v>0</v>
      </c>
      <c r="AG133" s="1">
        <v>0</v>
      </c>
      <c r="AH133" s="1">
        <v>0</v>
      </c>
      <c r="AI133" s="11">
        <v>0</v>
      </c>
      <c r="AJ133" s="1">
        <v>0</v>
      </c>
      <c r="AK133" s="1">
        <v>0</v>
      </c>
      <c r="AL133" s="11">
        <v>0</v>
      </c>
      <c r="AM133" s="1">
        <v>0</v>
      </c>
      <c r="AN133" s="1">
        <v>0</v>
      </c>
      <c r="AO133" s="11">
        <v>0</v>
      </c>
      <c r="AP133" s="1">
        <v>0</v>
      </c>
      <c r="AQ133" s="1">
        <v>0</v>
      </c>
      <c r="AR133" s="11">
        <v>0</v>
      </c>
      <c r="AS133" s="1">
        <v>0</v>
      </c>
    </row>
    <row r="134" spans="1:45" ht="14.5" x14ac:dyDescent="0.35">
      <c r="A134">
        <v>127</v>
      </c>
      <c r="B134" t="s">
        <v>391</v>
      </c>
      <c r="C134" t="s">
        <v>1628</v>
      </c>
      <c r="D134" t="s">
        <v>2029</v>
      </c>
      <c r="E134" s="1">
        <v>232954.328125</v>
      </c>
      <c r="F134" s="1">
        <v>22297.529296875</v>
      </c>
      <c r="G134" s="11">
        <v>9.5716312619486779E-2</v>
      </c>
      <c r="H134" s="1">
        <v>210656.798828125</v>
      </c>
      <c r="I134" s="11">
        <v>0.90428368738051323</v>
      </c>
      <c r="J134" s="17"/>
      <c r="Q134" s="1">
        <v>57916.69140625</v>
      </c>
      <c r="R134" s="11">
        <v>0.2486182243206605</v>
      </c>
      <c r="S134" s="1">
        <v>119862.171875</v>
      </c>
      <c r="T134" s="11">
        <v>0.51453077880005582</v>
      </c>
      <c r="W134" s="1">
        <v>0</v>
      </c>
      <c r="X134" s="11">
        <v>0</v>
      </c>
      <c r="Y134" s="1">
        <v>0</v>
      </c>
      <c r="Z134" s="11">
        <v>0</v>
      </c>
      <c r="AB134" s="1">
        <v>25677.298828125</v>
      </c>
      <c r="AC134" s="11">
        <v>0.1102246051180767</v>
      </c>
      <c r="AD134" s="1">
        <v>207277.029296875</v>
      </c>
      <c r="AE134" s="1">
        <v>59922.33984375</v>
      </c>
      <c r="AF134" s="11">
        <v>0.25722784515768482</v>
      </c>
      <c r="AG134" s="1">
        <v>173031.98828125</v>
      </c>
      <c r="AH134" s="1">
        <v>69579.375</v>
      </c>
      <c r="AI134" s="11">
        <v>0.29868247377084439</v>
      </c>
      <c r="AJ134" s="1">
        <v>163374.953125</v>
      </c>
      <c r="AK134" s="1">
        <v>85323.5546875</v>
      </c>
      <c r="AL134" s="11">
        <v>0.36626730816401315</v>
      </c>
      <c r="AM134" s="1">
        <v>147630.7734375</v>
      </c>
      <c r="AN134" s="1">
        <v>975.389404296875</v>
      </c>
      <c r="AO134" s="11">
        <v>4.1870413490385748E-3</v>
      </c>
      <c r="AP134" s="1">
        <v>231978.93872070313</v>
      </c>
      <c r="AQ134" s="1">
        <v>31896.029296875</v>
      </c>
      <c r="AR134" s="11">
        <v>0.1369196681323733</v>
      </c>
      <c r="AS134" s="1">
        <v>201058.298828125</v>
      </c>
    </row>
    <row r="135" spans="1:45" ht="14.5" x14ac:dyDescent="0.35">
      <c r="A135">
        <v>128</v>
      </c>
      <c r="B135" t="s">
        <v>392</v>
      </c>
      <c r="C135" t="s">
        <v>1640</v>
      </c>
      <c r="D135" t="s">
        <v>2030</v>
      </c>
      <c r="E135" s="1">
        <v>446.00119018554688</v>
      </c>
      <c r="F135" s="1">
        <v>0</v>
      </c>
      <c r="G135" s="11">
        <v>0</v>
      </c>
      <c r="H135" s="1">
        <v>446.00119018554688</v>
      </c>
      <c r="I135" s="11">
        <v>1</v>
      </c>
      <c r="J135" s="17"/>
      <c r="Q135" s="1">
        <v>0</v>
      </c>
      <c r="R135" s="11">
        <v>0</v>
      </c>
      <c r="S135" s="1">
        <v>0</v>
      </c>
      <c r="T135" s="11">
        <v>0</v>
      </c>
      <c r="W135" s="1">
        <v>0</v>
      </c>
      <c r="X135" s="11">
        <v>0</v>
      </c>
      <c r="Y135" s="1">
        <v>446.001220703125</v>
      </c>
      <c r="Z135" s="11">
        <v>1.00000006842488</v>
      </c>
      <c r="AB135" s="1">
        <v>301.982421875</v>
      </c>
      <c r="AC135" s="11">
        <v>0.67708882514274971</v>
      </c>
      <c r="AD135" s="1">
        <v>144.01876831054688</v>
      </c>
      <c r="AE135" s="1">
        <v>144.0187683105469</v>
      </c>
      <c r="AF135" s="11">
        <v>0.32291117485725029</v>
      </c>
      <c r="AG135" s="1">
        <v>301.982421875</v>
      </c>
      <c r="AH135" s="1">
        <v>144.01878356933591</v>
      </c>
      <c r="AI135" s="11">
        <v>0.32291120906969051</v>
      </c>
      <c r="AJ135" s="1">
        <v>301.98240661621094</v>
      </c>
      <c r="AK135" s="1">
        <v>446.00119018554688</v>
      </c>
      <c r="AL135" s="11">
        <v>1</v>
      </c>
      <c r="AM135" s="1">
        <v>0</v>
      </c>
      <c r="AN135" s="1">
        <v>227.1328125</v>
      </c>
      <c r="AO135" s="11">
        <v>0.50926503672671253</v>
      </c>
      <c r="AP135" s="1">
        <v>218.86837768554688</v>
      </c>
      <c r="AQ135" s="1">
        <v>5.9280309677124023</v>
      </c>
      <c r="AR135" s="11">
        <v>1.3291513785526449E-2</v>
      </c>
      <c r="AS135" s="1">
        <v>440.07315921783447</v>
      </c>
    </row>
    <row r="136" spans="1:45" ht="14.5" x14ac:dyDescent="0.35">
      <c r="A136">
        <v>129</v>
      </c>
      <c r="B136" t="s">
        <v>394</v>
      </c>
      <c r="C136" t="s">
        <v>1697</v>
      </c>
      <c r="D136" t="s">
        <v>1136</v>
      </c>
      <c r="E136" s="1">
        <v>57249.15234375</v>
      </c>
      <c r="F136" s="1">
        <v>6222.8662109375</v>
      </c>
      <c r="G136" s="11">
        <v>0.10869796243571569</v>
      </c>
      <c r="H136" s="1">
        <v>51026.2861328125</v>
      </c>
      <c r="I136" s="11">
        <v>0.89130203756428439</v>
      </c>
      <c r="J136" s="17"/>
      <c r="Q136" s="1">
        <v>0</v>
      </c>
      <c r="R136" s="11">
        <v>0</v>
      </c>
      <c r="S136" s="1">
        <v>0</v>
      </c>
      <c r="T136" s="11">
        <v>0</v>
      </c>
      <c r="W136" s="1">
        <v>0</v>
      </c>
      <c r="X136" s="11">
        <v>0</v>
      </c>
      <c r="Y136" s="1">
        <v>0</v>
      </c>
      <c r="Z136" s="11">
        <v>0</v>
      </c>
      <c r="AB136" s="1">
        <v>30190.111328125</v>
      </c>
      <c r="AC136" s="11">
        <v>0.5273459971398321</v>
      </c>
      <c r="AD136" s="1">
        <v>27059.041015625</v>
      </c>
      <c r="AE136" s="1">
        <v>12518.2568359375</v>
      </c>
      <c r="AF136" s="11">
        <v>0.21866274562061949</v>
      </c>
      <c r="AG136" s="1">
        <v>44730.8955078125</v>
      </c>
      <c r="AH136" s="1">
        <v>3404.92724609375</v>
      </c>
      <c r="AI136" s="11">
        <v>5.9475592331027283E-2</v>
      </c>
      <c r="AJ136" s="1">
        <v>53844.22509765625</v>
      </c>
      <c r="AK136" s="1">
        <v>40644.9765625</v>
      </c>
      <c r="AL136" s="11">
        <v>0.70996643441022567</v>
      </c>
      <c r="AM136" s="1">
        <v>16604.17578125</v>
      </c>
      <c r="AN136" s="1">
        <v>38790.2109375</v>
      </c>
      <c r="AO136" s="11">
        <v>0.67756830187783212</v>
      </c>
      <c r="AP136" s="1">
        <v>18458.94140625</v>
      </c>
      <c r="AQ136" s="1">
        <v>205.7833251953125</v>
      </c>
      <c r="AR136" s="11">
        <v>3.5945217836535932E-3</v>
      </c>
      <c r="AS136" s="1">
        <v>57043.369018554688</v>
      </c>
    </row>
    <row r="137" spans="1:45" ht="14.5" x14ac:dyDescent="0.35">
      <c r="A137">
        <v>130</v>
      </c>
      <c r="B137" t="s">
        <v>395</v>
      </c>
      <c r="C137" t="s">
        <v>1640</v>
      </c>
      <c r="D137" t="s">
        <v>2031</v>
      </c>
      <c r="E137" s="1">
        <v>57091.24609375</v>
      </c>
      <c r="F137" s="1">
        <v>6181.9482421875</v>
      </c>
      <c r="G137" s="11">
        <v>0.10828189372563481</v>
      </c>
      <c r="H137" s="1">
        <v>50909.2978515625</v>
      </c>
      <c r="I137" s="11">
        <v>0.8917181062743651</v>
      </c>
      <c r="J137" s="17"/>
      <c r="Q137" s="1">
        <v>41.718475341796882</v>
      </c>
      <c r="R137" s="11">
        <v>7.307333119562782E-4</v>
      </c>
      <c r="S137" s="1">
        <v>1.731332659721375</v>
      </c>
      <c r="T137" s="11">
        <v>3.0325711526393009E-5</v>
      </c>
      <c r="W137" s="1">
        <v>12006.46875</v>
      </c>
      <c r="X137" s="11">
        <v>0.21030314753130588</v>
      </c>
      <c r="Y137" s="1">
        <v>26673.609375</v>
      </c>
      <c r="Z137" s="11">
        <v>0.46721014516304393</v>
      </c>
      <c r="AB137" s="1">
        <v>33559.796875</v>
      </c>
      <c r="AC137" s="11">
        <v>0.58782736708691163</v>
      </c>
      <c r="AD137" s="1">
        <v>23531.44921875</v>
      </c>
      <c r="AE137" s="1">
        <v>34498.859375</v>
      </c>
      <c r="AF137" s="11">
        <v>0.60427581696761601</v>
      </c>
      <c r="AG137" s="1">
        <v>22592.38671875</v>
      </c>
      <c r="AH137" s="1">
        <v>29903.818359375</v>
      </c>
      <c r="AI137" s="11">
        <v>0.52378990485283317</v>
      </c>
      <c r="AJ137" s="1">
        <v>27187.427734375</v>
      </c>
      <c r="AK137" s="1">
        <v>50077.09375</v>
      </c>
      <c r="AL137" s="11">
        <v>0.8771413688846097</v>
      </c>
      <c r="AM137" s="1">
        <v>7014.15234375</v>
      </c>
      <c r="AN137" s="1">
        <v>22862.96875</v>
      </c>
      <c r="AO137" s="11">
        <v>0.4004636492336589</v>
      </c>
      <c r="AP137" s="1">
        <v>34228.27734375</v>
      </c>
      <c r="AQ137" s="1">
        <v>2394.46337890625</v>
      </c>
      <c r="AR137" s="11">
        <v>4.1940989954471861E-2</v>
      </c>
      <c r="AS137" s="1">
        <v>54696.78271484375</v>
      </c>
    </row>
    <row r="138" spans="1:45" ht="14.5" x14ac:dyDescent="0.35">
      <c r="A138">
        <v>131</v>
      </c>
      <c r="B138" t="s">
        <v>397</v>
      </c>
      <c r="C138" t="s">
        <v>1640</v>
      </c>
      <c r="D138" t="s">
        <v>2032</v>
      </c>
      <c r="E138" s="1">
        <v>1037.888671875</v>
      </c>
      <c r="F138" s="1">
        <v>0</v>
      </c>
      <c r="G138" s="11">
        <v>0</v>
      </c>
      <c r="H138" s="1">
        <v>1037.888671875</v>
      </c>
      <c r="I138" s="11">
        <v>1</v>
      </c>
      <c r="J138" s="17"/>
      <c r="Q138" s="1">
        <v>0</v>
      </c>
      <c r="R138" s="11">
        <v>0</v>
      </c>
      <c r="S138" s="1">
        <v>0</v>
      </c>
      <c r="T138" s="11">
        <v>0</v>
      </c>
      <c r="W138" s="1">
        <v>30.599470138549801</v>
      </c>
      <c r="X138" s="11">
        <v>2.9482420386446911E-2</v>
      </c>
      <c r="Y138" s="1">
        <v>1007.290405273438</v>
      </c>
      <c r="Z138" s="11">
        <v>0.97051873921478959</v>
      </c>
      <c r="AB138" s="1">
        <v>893.869873046875</v>
      </c>
      <c r="AC138" s="11">
        <v>0.86123868317403696</v>
      </c>
      <c r="AD138" s="1">
        <v>144.018798828125</v>
      </c>
      <c r="AE138" s="1">
        <v>371.36953735351563</v>
      </c>
      <c r="AF138" s="11">
        <v>0.35781249705964835</v>
      </c>
      <c r="AG138" s="1">
        <v>666.51913452148438</v>
      </c>
      <c r="AH138" s="1">
        <v>421.13912963867188</v>
      </c>
      <c r="AI138" s="11">
        <v>0.4057652242006477</v>
      </c>
      <c r="AJ138" s="1">
        <v>616.74954223632813</v>
      </c>
      <c r="AK138" s="1">
        <v>1037.888671875</v>
      </c>
      <c r="AL138" s="11">
        <v>1</v>
      </c>
      <c r="AM138" s="1">
        <v>0</v>
      </c>
      <c r="AN138" s="1">
        <v>771.881103515625</v>
      </c>
      <c r="AO138" s="11">
        <v>0.74370317783812168</v>
      </c>
      <c r="AP138" s="1">
        <v>266.007568359375</v>
      </c>
      <c r="AQ138" s="1">
        <v>8.100794792175293</v>
      </c>
      <c r="AR138" s="11">
        <v>7.805071017434639E-3</v>
      </c>
      <c r="AS138" s="1">
        <v>1029.7878770828247</v>
      </c>
    </row>
    <row r="139" spans="1:45" ht="14.5" x14ac:dyDescent="0.35">
      <c r="A139">
        <v>132</v>
      </c>
      <c r="B139" t="s">
        <v>399</v>
      </c>
      <c r="C139" t="s">
        <v>1640</v>
      </c>
      <c r="D139" t="s">
        <v>2033</v>
      </c>
      <c r="E139" s="1">
        <v>6463.21533203125</v>
      </c>
      <c r="F139" s="1">
        <v>0</v>
      </c>
      <c r="G139" s="11">
        <v>0</v>
      </c>
      <c r="H139" s="1">
        <v>6463.21533203125</v>
      </c>
      <c r="I139" s="11">
        <v>1</v>
      </c>
      <c r="J139" s="17"/>
      <c r="Q139" s="1">
        <v>9.5614433288574219</v>
      </c>
      <c r="R139" s="11">
        <v>1.4793632638961552E-3</v>
      </c>
      <c r="S139" s="1">
        <v>0</v>
      </c>
      <c r="T139" s="11">
        <v>0</v>
      </c>
      <c r="W139" s="1">
        <v>250.9410095214844</v>
      </c>
      <c r="X139" s="11">
        <v>3.8826032652484604E-2</v>
      </c>
      <c r="Y139" s="1">
        <v>6212.265625</v>
      </c>
      <c r="Z139" s="11">
        <v>0.96117262165356609</v>
      </c>
      <c r="AB139" s="1">
        <v>6359.04931640625</v>
      </c>
      <c r="AC139" s="11">
        <v>0.98388325155921086</v>
      </c>
      <c r="AD139" s="1">
        <v>104.166015625</v>
      </c>
      <c r="AE139" s="1">
        <v>3893.45654296875</v>
      </c>
      <c r="AF139" s="11">
        <v>0.60240241782956661</v>
      </c>
      <c r="AG139" s="1">
        <v>2569.7587890625</v>
      </c>
      <c r="AH139" s="1">
        <v>2828.270263671875</v>
      </c>
      <c r="AI139" s="11">
        <v>0.43759493044509329</v>
      </c>
      <c r="AJ139" s="1">
        <v>3634.945068359375</v>
      </c>
      <c r="AK139" s="1">
        <v>6463.21533203125</v>
      </c>
      <c r="AL139" s="11">
        <v>1</v>
      </c>
      <c r="AM139" s="1">
        <v>0</v>
      </c>
      <c r="AN139" s="1">
        <v>3794.2763671875</v>
      </c>
      <c r="AO139" s="11">
        <v>0.58705708726480577</v>
      </c>
      <c r="AP139" s="1">
        <v>2668.93896484375</v>
      </c>
      <c r="AQ139" s="1">
        <v>632.14739990234375</v>
      </c>
      <c r="AR139" s="11">
        <v>9.7806953262018798E-2</v>
      </c>
      <c r="AS139" s="1">
        <v>5831.0679321289063</v>
      </c>
    </row>
    <row r="140" spans="1:45" ht="14.5" x14ac:dyDescent="0.35">
      <c r="A140">
        <v>133</v>
      </c>
      <c r="B140" t="s">
        <v>401</v>
      </c>
      <c r="C140" t="s">
        <v>1640</v>
      </c>
      <c r="D140" t="s">
        <v>2034</v>
      </c>
      <c r="E140" s="1">
        <v>39012.171875</v>
      </c>
      <c r="F140" s="1">
        <v>12849.1826171875</v>
      </c>
      <c r="G140" s="11">
        <v>0.32936342683913966</v>
      </c>
      <c r="H140" s="1">
        <v>26162.9892578125</v>
      </c>
      <c r="I140" s="11">
        <v>0.67063657316086056</v>
      </c>
      <c r="J140" s="17"/>
      <c r="Q140" s="1">
        <v>360.27389526367188</v>
      </c>
      <c r="R140" s="11">
        <v>9.2349099767640632E-3</v>
      </c>
      <c r="S140" s="1">
        <v>439.45565795898438</v>
      </c>
      <c r="T140" s="11">
        <v>1.12645781262078E-2</v>
      </c>
      <c r="W140" s="1">
        <v>0</v>
      </c>
      <c r="X140" s="11">
        <v>0</v>
      </c>
      <c r="Y140" s="1">
        <v>0</v>
      </c>
      <c r="Z140" s="11">
        <v>0</v>
      </c>
      <c r="AB140" s="1">
        <v>8065.66162109375</v>
      </c>
      <c r="AC140" s="11">
        <v>0.20674731073515118</v>
      </c>
      <c r="AD140" s="1">
        <v>30946.51025390625</v>
      </c>
      <c r="AE140" s="1">
        <v>8566.41796875</v>
      </c>
      <c r="AF140" s="11">
        <v>0.21958321100906411</v>
      </c>
      <c r="AG140" s="1">
        <v>30445.75390625</v>
      </c>
      <c r="AH140" s="1">
        <v>9723.0703125</v>
      </c>
      <c r="AI140" s="11">
        <v>0.2492317101353384</v>
      </c>
      <c r="AJ140" s="1">
        <v>29289.1015625</v>
      </c>
      <c r="AK140" s="1">
        <v>11537.25</v>
      </c>
      <c r="AL140" s="11">
        <v>0.29573462449019322</v>
      </c>
      <c r="AM140" s="1">
        <v>27474.921875</v>
      </c>
      <c r="AN140" s="1">
        <v>20074.650390625</v>
      </c>
      <c r="AO140" s="11">
        <v>0.51457402717661438</v>
      </c>
      <c r="AP140" s="1">
        <v>18937.521484375</v>
      </c>
      <c r="AQ140" s="1">
        <v>644.2039794921875</v>
      </c>
      <c r="AR140" s="11">
        <v>1.6512897091612831E-2</v>
      </c>
      <c r="AS140" s="1">
        <v>38367.967895507813</v>
      </c>
    </row>
    <row r="141" spans="1:45" ht="14.5" x14ac:dyDescent="0.35">
      <c r="A141">
        <v>134</v>
      </c>
      <c r="B141" t="s">
        <v>402</v>
      </c>
      <c r="C141" t="s">
        <v>1640</v>
      </c>
      <c r="D141" t="s">
        <v>2035</v>
      </c>
      <c r="E141" s="1">
        <v>65683.0546875</v>
      </c>
      <c r="F141" s="1">
        <v>18744.609375</v>
      </c>
      <c r="G141" s="11">
        <v>0.28537968375833228</v>
      </c>
      <c r="H141" s="1">
        <v>46938.4453125</v>
      </c>
      <c r="I141" s="11">
        <v>0.71462031624166766</v>
      </c>
      <c r="J141" s="17"/>
      <c r="Q141" s="1">
        <v>37.121749877929688</v>
      </c>
      <c r="R141" s="11">
        <v>5.6516479104913261E-4</v>
      </c>
      <c r="S141" s="1">
        <v>57.309242248535163</v>
      </c>
      <c r="T141" s="11">
        <v>8.725118300480254E-4</v>
      </c>
      <c r="W141" s="1">
        <v>6711.41943359375</v>
      </c>
      <c r="X141" s="11">
        <v>0.1021788567161598</v>
      </c>
      <c r="Y141" s="1">
        <v>0</v>
      </c>
      <c r="Z141" s="11">
        <v>0</v>
      </c>
      <c r="AB141" s="1">
        <v>22767.623046875</v>
      </c>
      <c r="AC141" s="11">
        <v>0.34662856584847385</v>
      </c>
      <c r="AD141" s="1">
        <v>42915.431640625</v>
      </c>
      <c r="AE141" s="1">
        <v>28431.505859375</v>
      </c>
      <c r="AF141" s="11">
        <v>0.43285906836464078</v>
      </c>
      <c r="AG141" s="1">
        <v>37251.548828125</v>
      </c>
      <c r="AH141" s="1">
        <v>11470.302734375</v>
      </c>
      <c r="AI141" s="11">
        <v>0.1746310793392179</v>
      </c>
      <c r="AJ141" s="1">
        <v>54212.751953125</v>
      </c>
      <c r="AK141" s="1">
        <v>37802.53515625</v>
      </c>
      <c r="AL141" s="11">
        <v>0.57552949289741417</v>
      </c>
      <c r="AM141" s="1">
        <v>27880.51953125</v>
      </c>
      <c r="AN141" s="1">
        <v>18042.6953125</v>
      </c>
      <c r="AO141" s="11">
        <v>0.27469330405447279</v>
      </c>
      <c r="AP141" s="1">
        <v>47640.359375</v>
      </c>
      <c r="AQ141" s="1">
        <v>429.40628051757813</v>
      </c>
      <c r="AR141" s="11">
        <v>6.5375504010975524E-3</v>
      </c>
      <c r="AS141" s="1">
        <v>65253.648406982422</v>
      </c>
    </row>
    <row r="142" spans="1:45" ht="14.5" x14ac:dyDescent="0.35">
      <c r="A142">
        <v>135</v>
      </c>
      <c r="B142" t="s">
        <v>404</v>
      </c>
      <c r="C142" t="s">
        <v>1640</v>
      </c>
      <c r="D142" t="s">
        <v>2036</v>
      </c>
      <c r="E142" s="1">
        <v>69305</v>
      </c>
      <c r="F142" s="1">
        <v>8639.50390625</v>
      </c>
      <c r="G142" s="11">
        <v>0.1246591718671092</v>
      </c>
      <c r="H142" s="1">
        <v>60665.49609375</v>
      </c>
      <c r="I142" s="11">
        <v>0.87534082813289094</v>
      </c>
      <c r="J142" s="17"/>
      <c r="Q142" s="1">
        <v>94.518180847167969</v>
      </c>
      <c r="R142" s="11">
        <v>1.363800315232205E-3</v>
      </c>
      <c r="S142" s="1">
        <v>1080.785034179688</v>
      </c>
      <c r="T142" s="11">
        <v>1.559461848610761E-2</v>
      </c>
      <c r="W142" s="1">
        <v>0</v>
      </c>
      <c r="X142" s="11">
        <v>0</v>
      </c>
      <c r="Y142" s="1">
        <v>0</v>
      </c>
      <c r="Z142" s="11">
        <v>0</v>
      </c>
      <c r="AB142" s="1">
        <v>37408.74609375</v>
      </c>
      <c r="AC142" s="11">
        <v>0.53976980151143494</v>
      </c>
      <c r="AD142" s="1">
        <v>31896.25390625</v>
      </c>
      <c r="AE142" s="1">
        <v>29396.1484375</v>
      </c>
      <c r="AF142" s="11">
        <v>0.42415624323641871</v>
      </c>
      <c r="AG142" s="1">
        <v>39908.8515625</v>
      </c>
      <c r="AH142" s="1">
        <v>7572.71435546875</v>
      </c>
      <c r="AI142" s="11">
        <v>0.1092664938383774</v>
      </c>
      <c r="AJ142" s="1">
        <v>61732.28564453125</v>
      </c>
      <c r="AK142" s="1">
        <v>50907.99609375</v>
      </c>
      <c r="AL142" s="11">
        <v>0.73455012039174661</v>
      </c>
      <c r="AM142" s="1">
        <v>18397.00390625</v>
      </c>
      <c r="AN142" s="1">
        <v>36393.67578125</v>
      </c>
      <c r="AO142" s="11">
        <v>0.52512337899502204</v>
      </c>
      <c r="AP142" s="1">
        <v>32911.32421875</v>
      </c>
      <c r="AQ142" s="1">
        <v>1714.730590820312</v>
      </c>
      <c r="AR142" s="11">
        <v>2.4741802046321509E-2</v>
      </c>
      <c r="AS142" s="1">
        <v>67590.269409179688</v>
      </c>
    </row>
    <row r="143" spans="1:45" ht="14.5" x14ac:dyDescent="0.35">
      <c r="A143">
        <v>136</v>
      </c>
      <c r="B143" t="s">
        <v>405</v>
      </c>
      <c r="C143" t="s">
        <v>1640</v>
      </c>
      <c r="D143" t="s">
        <v>2037</v>
      </c>
      <c r="E143" s="1">
        <v>75946.5703125</v>
      </c>
      <c r="F143" s="1">
        <v>18322.91796875</v>
      </c>
      <c r="G143" s="11">
        <v>0.241260637489699</v>
      </c>
      <c r="H143" s="1">
        <v>57623.65234375</v>
      </c>
      <c r="I143" s="11">
        <v>0.75873936251030083</v>
      </c>
      <c r="J143" s="17"/>
      <c r="Q143" s="1">
        <v>59.715797424316413</v>
      </c>
      <c r="R143" s="11">
        <v>7.8628695382295386E-4</v>
      </c>
      <c r="S143" s="1">
        <v>59.040573120117188</v>
      </c>
      <c r="T143" s="11">
        <v>7.7739617308827632E-4</v>
      </c>
      <c r="W143" s="1">
        <v>11384.55078125</v>
      </c>
      <c r="X143" s="11">
        <v>0.14990210531437551</v>
      </c>
      <c r="Y143" s="1">
        <v>13638.224609375</v>
      </c>
      <c r="Z143" s="11">
        <v>0.17957657012367151</v>
      </c>
      <c r="AB143" s="1">
        <v>32819.7734375</v>
      </c>
      <c r="AC143" s="11">
        <v>0.43214293025287825</v>
      </c>
      <c r="AD143" s="1">
        <v>43126.796875</v>
      </c>
      <c r="AE143" s="1">
        <v>43531.33203125</v>
      </c>
      <c r="AF143" s="11">
        <v>0.57318364545140232</v>
      </c>
      <c r="AG143" s="1">
        <v>32415.23828125</v>
      </c>
      <c r="AH143" s="1">
        <v>26210.833984375</v>
      </c>
      <c r="AI143" s="11">
        <v>0.34512202297647371</v>
      </c>
      <c r="AJ143" s="1">
        <v>49735.736328125</v>
      </c>
      <c r="AK143" s="1">
        <v>53802.48828125</v>
      </c>
      <c r="AL143" s="11">
        <v>0.70842551625263694</v>
      </c>
      <c r="AM143" s="1">
        <v>22144.08203125</v>
      </c>
      <c r="AN143" s="1">
        <v>20956.64453125</v>
      </c>
      <c r="AO143" s="11">
        <v>0.27593931424446111</v>
      </c>
      <c r="AP143" s="1">
        <v>54989.92578125</v>
      </c>
      <c r="AQ143" s="1">
        <v>1695.682373046875</v>
      </c>
      <c r="AR143" s="11">
        <v>2.2327306764078899E-2</v>
      </c>
      <c r="AS143" s="1">
        <v>74250.887939453125</v>
      </c>
    </row>
    <row r="144" spans="1:45" ht="14.5" x14ac:dyDescent="0.35">
      <c r="A144">
        <v>137</v>
      </c>
      <c r="B144" s="18" t="s">
        <v>407</v>
      </c>
      <c r="C144" t="s">
        <v>1640</v>
      </c>
      <c r="D144" t="s">
        <v>2038</v>
      </c>
      <c r="E144" s="1">
        <v>1769.735473632812</v>
      </c>
      <c r="F144" s="1">
        <v>0</v>
      </c>
      <c r="G144" s="11">
        <v>0</v>
      </c>
      <c r="H144" s="1">
        <v>1769.735473632812</v>
      </c>
      <c r="I144" s="11">
        <v>1</v>
      </c>
      <c r="J144" s="17"/>
      <c r="Q144" s="1">
        <v>0</v>
      </c>
      <c r="R144" s="11">
        <v>0</v>
      </c>
      <c r="S144" s="1">
        <v>0</v>
      </c>
      <c r="T144" s="11">
        <v>0</v>
      </c>
      <c r="W144" s="1">
        <v>250.9410095214844</v>
      </c>
      <c r="X144" s="11">
        <v>0.14179577301819399</v>
      </c>
      <c r="Y144" s="1">
        <v>1518.785766601562</v>
      </c>
      <c r="Z144" s="11">
        <v>0.85819931239999692</v>
      </c>
      <c r="AB144" s="1">
        <v>1769.735473632812</v>
      </c>
      <c r="AC144" s="11">
        <v>1</v>
      </c>
      <c r="AD144" s="1">
        <v>0</v>
      </c>
      <c r="AE144" s="1">
        <v>1127.830078125</v>
      </c>
      <c r="AF144" s="11">
        <v>0.63728737708458449</v>
      </c>
      <c r="AG144" s="1">
        <v>641.90539550781205</v>
      </c>
      <c r="AH144" s="1">
        <v>1702.722045898438</v>
      </c>
      <c r="AI144" s="11">
        <v>0.96213364724118156</v>
      </c>
      <c r="AJ144" s="1">
        <v>67.013427734374091</v>
      </c>
      <c r="AK144" s="1">
        <v>1769.735473632812</v>
      </c>
      <c r="AL144" s="11">
        <v>1</v>
      </c>
      <c r="AM144" s="1">
        <v>0</v>
      </c>
      <c r="AN144" s="1">
        <v>1172.684692382812</v>
      </c>
      <c r="AO144" s="11">
        <v>0.66263275492556628</v>
      </c>
      <c r="AP144" s="1">
        <v>597.05078125</v>
      </c>
      <c r="AQ144" s="1">
        <v>68.173271179199219</v>
      </c>
      <c r="AR144" s="11">
        <v>3.8521729487208049E-2</v>
      </c>
      <c r="AS144" s="1">
        <v>1701.5622024536128</v>
      </c>
    </row>
    <row r="145" spans="1:45" ht="14.5" x14ac:dyDescent="0.35">
      <c r="A145">
        <v>138</v>
      </c>
      <c r="B145" t="s">
        <v>409</v>
      </c>
      <c r="C145" t="s">
        <v>1764</v>
      </c>
      <c r="D145" t="s">
        <v>2039</v>
      </c>
      <c r="E145" s="1">
        <v>1082.679565429688</v>
      </c>
      <c r="F145" s="1">
        <v>58.173274993896477</v>
      </c>
      <c r="G145" s="11">
        <v>5.3730833065837924E-2</v>
      </c>
      <c r="H145" s="1">
        <v>1024.506290435791</v>
      </c>
      <c r="I145" s="11">
        <v>0.94626916693416208</v>
      </c>
      <c r="J145" s="17"/>
      <c r="Q145" s="1">
        <v>110.8009033203125</v>
      </c>
      <c r="R145" s="11">
        <v>0.10233951656447721</v>
      </c>
      <c r="S145" s="1">
        <v>0</v>
      </c>
      <c r="T145" s="11">
        <v>0</v>
      </c>
      <c r="W145" s="1">
        <v>0</v>
      </c>
      <c r="X145" s="11">
        <v>0</v>
      </c>
      <c r="Y145" s="1">
        <v>0</v>
      </c>
      <c r="Z145" s="11">
        <v>0</v>
      </c>
      <c r="AB145" s="1">
        <v>123.2469482421875</v>
      </c>
      <c r="AC145" s="11">
        <v>0.1138351107543754</v>
      </c>
      <c r="AD145" s="1">
        <v>959.43261718750045</v>
      </c>
      <c r="AE145" s="1">
        <v>985.3194580078125</v>
      </c>
      <c r="AF145" s="11">
        <v>0.91007486376337465</v>
      </c>
      <c r="AG145" s="1">
        <v>97.360107421875455</v>
      </c>
      <c r="AH145" s="1">
        <v>1023.359497070312</v>
      </c>
      <c r="AI145" s="11">
        <v>0.94520994922829971</v>
      </c>
      <c r="AJ145" s="1">
        <v>59.320068359375909</v>
      </c>
      <c r="AK145" s="1">
        <v>1023.359497070312</v>
      </c>
      <c r="AL145" s="11">
        <v>0.94520994922829971</v>
      </c>
      <c r="AM145" s="1">
        <v>59.320068359375909</v>
      </c>
      <c r="AN145" s="1">
        <v>17.31800651550293</v>
      </c>
      <c r="AO145" s="11">
        <v>1.599550510462425E-2</v>
      </c>
      <c r="AP145" s="1">
        <v>1065.361558914185</v>
      </c>
      <c r="AQ145" s="1">
        <v>243.45826721191409</v>
      </c>
      <c r="AR145" s="11">
        <v>0.22486641014166711</v>
      </c>
      <c r="AS145" s="1">
        <v>839.22129821777389</v>
      </c>
    </row>
    <row r="146" spans="1:45" ht="14.5" x14ac:dyDescent="0.35">
      <c r="A146">
        <v>139</v>
      </c>
      <c r="B146" t="s">
        <v>412</v>
      </c>
      <c r="C146" t="s">
        <v>1764</v>
      </c>
      <c r="D146" t="s">
        <v>2040</v>
      </c>
      <c r="E146" s="1">
        <v>229.59486389160159</v>
      </c>
      <c r="F146" s="1">
        <v>15.539689064025881</v>
      </c>
      <c r="G146" s="11">
        <v>6.7683086636304804E-2</v>
      </c>
      <c r="H146" s="1">
        <v>214.05517482757571</v>
      </c>
      <c r="I146" s="11">
        <v>0.93231691336369527</v>
      </c>
      <c r="J146" s="17"/>
      <c r="Q146" s="1">
        <v>0</v>
      </c>
      <c r="R146" s="11">
        <v>0</v>
      </c>
      <c r="S146" s="1">
        <v>0</v>
      </c>
      <c r="T146" s="11">
        <v>0</v>
      </c>
      <c r="W146" s="1">
        <v>0</v>
      </c>
      <c r="X146" s="11">
        <v>0</v>
      </c>
      <c r="Y146" s="1">
        <v>0</v>
      </c>
      <c r="Z146" s="11">
        <v>0</v>
      </c>
      <c r="AB146" s="1">
        <v>19.464958190917969</v>
      </c>
      <c r="AC146" s="11">
        <v>8.4779588972460379E-2</v>
      </c>
      <c r="AD146" s="1">
        <v>210.12990570068362</v>
      </c>
      <c r="AE146" s="1">
        <v>184.9008483886719</v>
      </c>
      <c r="AF146" s="11">
        <v>0.80533529912049329</v>
      </c>
      <c r="AG146" s="1">
        <v>44.694015502929688</v>
      </c>
      <c r="AH146" s="1">
        <v>214.0334777832031</v>
      </c>
      <c r="AI146" s="11">
        <v>0.93222241192753585</v>
      </c>
      <c r="AJ146" s="1">
        <v>15.561386108398494</v>
      </c>
      <c r="AK146" s="1">
        <v>214.0334777832031</v>
      </c>
      <c r="AL146" s="11">
        <v>0.93222241192753585</v>
      </c>
      <c r="AM146" s="1">
        <v>15.561386108398494</v>
      </c>
      <c r="AN146" s="1">
        <v>0</v>
      </c>
      <c r="AO146" s="11">
        <v>0</v>
      </c>
      <c r="AP146" s="1">
        <v>229.59486389160159</v>
      </c>
      <c r="AQ146" s="1">
        <v>24.818416595458981</v>
      </c>
      <c r="AR146" s="11">
        <v>0.1080965670346027</v>
      </c>
      <c r="AS146" s="1">
        <v>204.77644729614261</v>
      </c>
    </row>
    <row r="147" spans="1:45" ht="14.5" x14ac:dyDescent="0.35">
      <c r="A147">
        <v>140</v>
      </c>
      <c r="B147" t="s">
        <v>414</v>
      </c>
      <c r="C147" t="s">
        <v>1764</v>
      </c>
      <c r="D147" t="s">
        <v>2041</v>
      </c>
      <c r="E147" s="1">
        <v>5490.435546875</v>
      </c>
      <c r="F147" s="1">
        <v>1082.152587890625</v>
      </c>
      <c r="G147" s="11">
        <v>0.19709776731766851</v>
      </c>
      <c r="H147" s="1">
        <v>4408.282958984375</v>
      </c>
      <c r="I147" s="11">
        <v>0.8029022326823313</v>
      </c>
      <c r="J147" s="17"/>
      <c r="Q147" s="1">
        <v>0</v>
      </c>
      <c r="R147" s="11">
        <v>0</v>
      </c>
      <c r="S147" s="1">
        <v>0</v>
      </c>
      <c r="T147" s="11">
        <v>0</v>
      </c>
      <c r="W147" s="1">
        <v>0</v>
      </c>
      <c r="X147" s="11">
        <v>0</v>
      </c>
      <c r="Y147" s="1">
        <v>0</v>
      </c>
      <c r="Z147" s="11">
        <v>0</v>
      </c>
      <c r="AB147" s="1">
        <v>91.806785583496094</v>
      </c>
      <c r="AC147" s="11">
        <v>1.6721220893987161E-2</v>
      </c>
      <c r="AD147" s="1">
        <v>5398.6287612915039</v>
      </c>
      <c r="AE147" s="1">
        <v>1059.023681640625</v>
      </c>
      <c r="AF147" s="11">
        <v>0.19288518599282908</v>
      </c>
      <c r="AG147" s="1">
        <v>4431.411865234375</v>
      </c>
      <c r="AH147" s="1">
        <v>4378.4892578125</v>
      </c>
      <c r="AI147" s="11">
        <v>0.79747575951503735</v>
      </c>
      <c r="AJ147" s="1">
        <v>1111.9462890625</v>
      </c>
      <c r="AK147" s="1">
        <v>4396.8125</v>
      </c>
      <c r="AL147" s="11">
        <v>0.8008130616345257</v>
      </c>
      <c r="AM147" s="1">
        <v>1093.623046875</v>
      </c>
      <c r="AN147" s="1">
        <v>0</v>
      </c>
      <c r="AO147" s="11">
        <v>0</v>
      </c>
      <c r="AP147" s="1">
        <v>5490.435546875</v>
      </c>
      <c r="AQ147" s="1">
        <v>79.520164489746094</v>
      </c>
      <c r="AR147" s="11">
        <v>1.4483398231494899E-2</v>
      </c>
      <c r="AS147" s="1">
        <v>5410.9153823852539</v>
      </c>
    </row>
    <row r="148" spans="1:45" ht="14.5" x14ac:dyDescent="0.35">
      <c r="A148">
        <v>141</v>
      </c>
      <c r="B148" t="s">
        <v>416</v>
      </c>
      <c r="C148" t="s">
        <v>1764</v>
      </c>
      <c r="D148" t="s">
        <v>2042</v>
      </c>
      <c r="E148" s="1">
        <v>5864.4677734375</v>
      </c>
      <c r="F148" s="1">
        <v>978.5758056640625</v>
      </c>
      <c r="G148" s="11">
        <v>0.16686523713139331</v>
      </c>
      <c r="H148" s="1">
        <v>4885.8919677734384</v>
      </c>
      <c r="I148" s="11">
        <v>0.83313476286860666</v>
      </c>
      <c r="J148" s="17"/>
      <c r="Q148" s="1">
        <v>0</v>
      </c>
      <c r="R148" s="11">
        <v>0</v>
      </c>
      <c r="S148" s="1">
        <v>0</v>
      </c>
      <c r="T148" s="11">
        <v>0</v>
      </c>
      <c r="W148" s="1">
        <v>441.38433837890619</v>
      </c>
      <c r="X148" s="11">
        <v>7.5264176636473459E-2</v>
      </c>
      <c r="Y148" s="1">
        <v>5.2301826477050781</v>
      </c>
      <c r="Z148" s="11">
        <v>8.9184267861350513E-4</v>
      </c>
      <c r="AB148" s="1">
        <v>274.47369384765619</v>
      </c>
      <c r="AC148" s="11">
        <v>4.6802830956093985E-2</v>
      </c>
      <c r="AD148" s="1">
        <v>5589.9940795898438</v>
      </c>
      <c r="AE148" s="1">
        <v>1285.41650390625</v>
      </c>
      <c r="AF148" s="11">
        <v>0.21918723975744409</v>
      </c>
      <c r="AG148" s="1">
        <v>4579.05126953125</v>
      </c>
      <c r="AH148" s="1">
        <v>4772.75439453125</v>
      </c>
      <c r="AI148" s="11">
        <v>0.81384271837061617</v>
      </c>
      <c r="AJ148" s="1">
        <v>1091.71337890625</v>
      </c>
      <c r="AK148" s="1">
        <v>4791.07763671875</v>
      </c>
      <c r="AL148" s="11">
        <v>0.81696716936862368</v>
      </c>
      <c r="AM148" s="1">
        <v>1073.39013671875</v>
      </c>
      <c r="AN148" s="1">
        <v>108.33836364746089</v>
      </c>
      <c r="AO148" s="11">
        <v>1.847369067968424E-2</v>
      </c>
      <c r="AP148" s="1">
        <v>5756.1294097900391</v>
      </c>
      <c r="AQ148" s="1">
        <v>220.63774108886719</v>
      </c>
      <c r="AR148" s="11">
        <v>3.7622807322468893E-2</v>
      </c>
      <c r="AS148" s="1">
        <v>5643.8300323486328</v>
      </c>
    </row>
    <row r="149" spans="1:45" ht="14.5" x14ac:dyDescent="0.35">
      <c r="A149">
        <v>142</v>
      </c>
      <c r="B149" t="s">
        <v>418</v>
      </c>
      <c r="C149" t="s">
        <v>1764</v>
      </c>
      <c r="D149" t="s">
        <v>2043</v>
      </c>
      <c r="E149" s="1">
        <v>5508.82177734375</v>
      </c>
      <c r="F149" s="1">
        <v>1088.490112304688</v>
      </c>
      <c r="G149" s="11">
        <v>0.1975903661979671</v>
      </c>
      <c r="H149" s="1">
        <v>4420.3316650390616</v>
      </c>
      <c r="I149" s="11">
        <v>0.80240963380203278</v>
      </c>
      <c r="J149" s="17"/>
      <c r="Q149" s="1">
        <v>0</v>
      </c>
      <c r="R149" s="11">
        <v>0</v>
      </c>
      <c r="S149" s="1">
        <v>0</v>
      </c>
      <c r="T149" s="11">
        <v>0</v>
      </c>
      <c r="W149" s="1">
        <v>0</v>
      </c>
      <c r="X149" s="11">
        <v>0</v>
      </c>
      <c r="Y149" s="1">
        <v>0</v>
      </c>
      <c r="Z149" s="11">
        <v>0</v>
      </c>
      <c r="AB149" s="1">
        <v>91.806785583496094</v>
      </c>
      <c r="AC149" s="11">
        <v>1.666541218688029E-2</v>
      </c>
      <c r="AD149" s="1">
        <v>5417.0149917602539</v>
      </c>
      <c r="AE149" s="1">
        <v>1054.9794921875</v>
      </c>
      <c r="AF149" s="11">
        <v>0.19150728319553501</v>
      </c>
      <c r="AG149" s="1">
        <v>4453.84228515625</v>
      </c>
      <c r="AH149" s="1">
        <v>4390.5380859375</v>
      </c>
      <c r="AI149" s="11">
        <v>0.79700129417774246</v>
      </c>
      <c r="AJ149" s="1">
        <v>1118.28369140625</v>
      </c>
      <c r="AK149" s="1">
        <v>4408.861328125</v>
      </c>
      <c r="AL149" s="11">
        <v>0.80032745772560998</v>
      </c>
      <c r="AM149" s="1">
        <v>1099.96044921875</v>
      </c>
      <c r="AN149" s="1">
        <v>0</v>
      </c>
      <c r="AO149" s="11">
        <v>0</v>
      </c>
      <c r="AP149" s="1">
        <v>5508.82177734375</v>
      </c>
      <c r="AQ149" s="1">
        <v>86.931968688964844</v>
      </c>
      <c r="AR149" s="11">
        <v>1.5780501203813101E-2</v>
      </c>
      <c r="AS149" s="1">
        <v>5421.8898086547852</v>
      </c>
    </row>
    <row r="150" spans="1:45" ht="14.5" x14ac:dyDescent="0.35">
      <c r="A150">
        <v>143</v>
      </c>
      <c r="B150" t="s">
        <v>420</v>
      </c>
      <c r="C150" t="s">
        <v>1764</v>
      </c>
      <c r="D150" t="s">
        <v>1150</v>
      </c>
      <c r="E150" s="1">
        <v>5514.34521484375</v>
      </c>
      <c r="F150" s="1">
        <v>1090.171630859375</v>
      </c>
      <c r="G150" s="11">
        <v>0.19769738534410292</v>
      </c>
      <c r="H150" s="1">
        <v>4424.173583984375</v>
      </c>
      <c r="I150" s="11">
        <v>0.80230261465589703</v>
      </c>
      <c r="J150" s="17"/>
      <c r="Q150" s="1">
        <v>0</v>
      </c>
      <c r="R150" s="11">
        <v>0</v>
      </c>
      <c r="S150" s="1">
        <v>0</v>
      </c>
      <c r="T150" s="11">
        <v>0</v>
      </c>
      <c r="W150" s="1">
        <v>0</v>
      </c>
      <c r="X150" s="11">
        <v>0</v>
      </c>
      <c r="Y150" s="1">
        <v>0</v>
      </c>
      <c r="Z150" s="11">
        <v>0</v>
      </c>
      <c r="AB150" s="1">
        <v>91.806785583496094</v>
      </c>
      <c r="AC150" s="11">
        <v>1.664871929605834E-2</v>
      </c>
      <c r="AD150" s="1">
        <v>5422.5384292602539</v>
      </c>
      <c r="AE150" s="1">
        <v>1058.82177734375</v>
      </c>
      <c r="AF150" s="11">
        <v>0.1920122400921814</v>
      </c>
      <c r="AG150" s="1">
        <v>4455.5234375</v>
      </c>
      <c r="AH150" s="1">
        <v>4394.38037109375</v>
      </c>
      <c r="AI150" s="11">
        <v>0.79689975869932284</v>
      </c>
      <c r="AJ150" s="1">
        <v>1119.96484375</v>
      </c>
      <c r="AK150" s="1">
        <v>4412.70361328125</v>
      </c>
      <c r="AL150" s="11">
        <v>0.80022259059932377</v>
      </c>
      <c r="AM150" s="1">
        <v>1101.6416015625</v>
      </c>
      <c r="AN150" s="1">
        <v>0</v>
      </c>
      <c r="AO150" s="11">
        <v>0</v>
      </c>
      <c r="AP150" s="1">
        <v>5514.34521484375</v>
      </c>
      <c r="AQ150" s="1">
        <v>87.303428649902344</v>
      </c>
      <c r="AR150" s="11">
        <v>1.5832057161545721E-2</v>
      </c>
      <c r="AS150" s="1">
        <v>5427.0417861938477</v>
      </c>
    </row>
    <row r="151" spans="1:45" ht="14.5" x14ac:dyDescent="0.35">
      <c r="A151">
        <v>144</v>
      </c>
      <c r="B151" t="s">
        <v>422</v>
      </c>
      <c r="C151" t="s">
        <v>1764</v>
      </c>
      <c r="D151" t="s">
        <v>2044</v>
      </c>
      <c r="E151" s="1">
        <v>1971.821044921875</v>
      </c>
      <c r="F151" s="1">
        <v>748.0465087890625</v>
      </c>
      <c r="G151" s="11">
        <v>0.37936835633007493</v>
      </c>
      <c r="H151" s="1">
        <v>1223.774536132812</v>
      </c>
      <c r="I151" s="11">
        <v>0.62063164366992507</v>
      </c>
      <c r="J151" s="17"/>
      <c r="Q151" s="1">
        <v>0</v>
      </c>
      <c r="R151" s="11">
        <v>0</v>
      </c>
      <c r="S151" s="1">
        <v>0</v>
      </c>
      <c r="T151" s="11">
        <v>0</v>
      </c>
      <c r="W151" s="1">
        <v>0</v>
      </c>
      <c r="X151" s="11">
        <v>0</v>
      </c>
      <c r="Y151" s="1">
        <v>0</v>
      </c>
      <c r="Z151" s="11">
        <v>0</v>
      </c>
      <c r="AB151" s="1">
        <v>51.784980773925781</v>
      </c>
      <c r="AC151" s="11">
        <v>2.6262515509351169E-2</v>
      </c>
      <c r="AD151" s="1">
        <v>1920.0360641479492</v>
      </c>
      <c r="AE151" s="1">
        <v>255.48783874511719</v>
      </c>
      <c r="AF151" s="11">
        <v>0.12956948573152072</v>
      </c>
      <c r="AG151" s="1">
        <v>1716.3332061767578</v>
      </c>
      <c r="AH151" s="1">
        <v>1222.51806640625</v>
      </c>
      <c r="AI151" s="11">
        <v>0.61999443081037153</v>
      </c>
      <c r="AJ151" s="1">
        <v>749.302978515625</v>
      </c>
      <c r="AK151" s="1">
        <v>1222.51806640625</v>
      </c>
      <c r="AL151" s="11">
        <v>0.61999443081037153</v>
      </c>
      <c r="AM151" s="1">
        <v>749.302978515625</v>
      </c>
      <c r="AN151" s="1">
        <v>0</v>
      </c>
      <c r="AO151" s="11">
        <v>0</v>
      </c>
      <c r="AP151" s="1">
        <v>1971.821044921875</v>
      </c>
      <c r="AQ151" s="1">
        <v>29.390033721923832</v>
      </c>
      <c r="AR151" s="11">
        <v>1.4905020816982039E-2</v>
      </c>
      <c r="AS151" s="1">
        <v>1942.4310111999512</v>
      </c>
    </row>
    <row r="152" spans="1:45" ht="14.5" x14ac:dyDescent="0.35">
      <c r="A152">
        <v>145</v>
      </c>
      <c r="B152" t="s">
        <v>424</v>
      </c>
      <c r="C152" t="s">
        <v>1764</v>
      </c>
      <c r="D152" t="s">
        <v>2045</v>
      </c>
      <c r="E152" s="1">
        <v>1033.169921875</v>
      </c>
      <c r="F152" s="1">
        <v>59.971302032470703</v>
      </c>
      <c r="G152" s="11">
        <v>5.8045923291722049E-2</v>
      </c>
      <c r="H152" s="1">
        <v>973.1986198425293</v>
      </c>
      <c r="I152" s="11">
        <v>0.94195407670827791</v>
      </c>
      <c r="J152" s="17"/>
      <c r="Q152" s="1">
        <v>110.8009033203125</v>
      </c>
      <c r="R152" s="11">
        <v>0.10724364015478759</v>
      </c>
      <c r="S152" s="1">
        <v>0</v>
      </c>
      <c r="T152" s="11">
        <v>0</v>
      </c>
      <c r="W152" s="1">
        <v>0</v>
      </c>
      <c r="X152" s="11">
        <v>0</v>
      </c>
      <c r="Y152" s="1">
        <v>0</v>
      </c>
      <c r="Z152" s="11">
        <v>0</v>
      </c>
      <c r="AB152" s="1">
        <v>120.946891784668</v>
      </c>
      <c r="AC152" s="11">
        <v>0.11706389164443851</v>
      </c>
      <c r="AD152" s="1">
        <v>912.22303009033203</v>
      </c>
      <c r="AE152" s="1">
        <v>928.48291015625</v>
      </c>
      <c r="AF152" s="11">
        <v>0.89867396494783391</v>
      </c>
      <c r="AG152" s="1">
        <v>104.68701171875</v>
      </c>
      <c r="AH152" s="1">
        <v>971.6910400390625</v>
      </c>
      <c r="AI152" s="11">
        <v>0.94049489775663853</v>
      </c>
      <c r="AJ152" s="1">
        <v>61.4788818359375</v>
      </c>
      <c r="AK152" s="1">
        <v>971.6910400390625</v>
      </c>
      <c r="AL152" s="11">
        <v>0.94049489775663853</v>
      </c>
      <c r="AM152" s="1">
        <v>61.4788818359375</v>
      </c>
      <c r="AN152" s="1">
        <v>18.054265975952148</v>
      </c>
      <c r="AO152" s="11">
        <v>1.7474633740002039E-2</v>
      </c>
      <c r="AP152" s="1">
        <v>1015.1156558990479</v>
      </c>
      <c r="AQ152" s="1">
        <v>235.68182373046881</v>
      </c>
      <c r="AR152" s="11">
        <v>0.228115258429855</v>
      </c>
      <c r="AS152" s="1">
        <v>797.48809814453125</v>
      </c>
    </row>
    <row r="153" spans="1:45" ht="14.5" x14ac:dyDescent="0.35">
      <c r="A153">
        <v>146</v>
      </c>
      <c r="B153" t="s">
        <v>426</v>
      </c>
      <c r="C153" t="s">
        <v>1764</v>
      </c>
      <c r="D153" t="s">
        <v>2046</v>
      </c>
      <c r="E153" s="1">
        <v>111.7165222167969</v>
      </c>
      <c r="F153" s="1">
        <v>26.60404014587402</v>
      </c>
      <c r="G153" s="11">
        <v>0.23813881436665452</v>
      </c>
      <c r="H153" s="1">
        <v>85.112482070922852</v>
      </c>
      <c r="I153" s="11">
        <v>0.76186118563334548</v>
      </c>
      <c r="J153" s="17"/>
      <c r="Q153" s="1">
        <v>0</v>
      </c>
      <c r="R153" s="11">
        <v>0</v>
      </c>
      <c r="S153" s="1">
        <v>0</v>
      </c>
      <c r="T153" s="11">
        <v>0</v>
      </c>
      <c r="W153" s="1">
        <v>0</v>
      </c>
      <c r="X153" s="11">
        <v>0</v>
      </c>
      <c r="Y153" s="1">
        <v>0</v>
      </c>
      <c r="Z153" s="11">
        <v>0</v>
      </c>
      <c r="AB153" s="1">
        <v>8.7950706481933594</v>
      </c>
      <c r="AC153" s="11">
        <v>7.8726677788319099E-2</v>
      </c>
      <c r="AD153" s="1">
        <v>102.92145156860354</v>
      </c>
      <c r="AE153" s="1">
        <v>64.896286010742188</v>
      </c>
      <c r="AF153" s="11">
        <v>0.58090141657654337</v>
      </c>
      <c r="AG153" s="1">
        <v>46.820236206054716</v>
      </c>
      <c r="AH153" s="1">
        <v>84.989723205566406</v>
      </c>
      <c r="AI153" s="11">
        <v>0.76076234310834978</v>
      </c>
      <c r="AJ153" s="1">
        <v>26.726799011230497</v>
      </c>
      <c r="AK153" s="1">
        <v>84.989723205566406</v>
      </c>
      <c r="AL153" s="11">
        <v>0.76076234310834978</v>
      </c>
      <c r="AM153" s="1">
        <v>26.726799011230497</v>
      </c>
      <c r="AN153" s="1">
        <v>0</v>
      </c>
      <c r="AO153" s="11">
        <v>0</v>
      </c>
      <c r="AP153" s="1">
        <v>111.7165222167969</v>
      </c>
      <c r="AQ153" s="1">
        <v>8.5875520706176758</v>
      </c>
      <c r="AR153" s="11">
        <v>7.6869131800869059E-2</v>
      </c>
      <c r="AS153" s="1">
        <v>103.12897014617923</v>
      </c>
    </row>
    <row r="154" spans="1:45" ht="14.5" x14ac:dyDescent="0.35">
      <c r="A154">
        <v>147</v>
      </c>
      <c r="B154" t="s">
        <v>428</v>
      </c>
      <c r="C154" t="s">
        <v>1764</v>
      </c>
      <c r="D154" t="s">
        <v>2047</v>
      </c>
      <c r="E154" s="1">
        <v>966.39697265625</v>
      </c>
      <c r="F154" s="1">
        <v>119.0390090942383</v>
      </c>
      <c r="G154" s="11">
        <v>0.12317816845705369</v>
      </c>
      <c r="H154" s="1">
        <v>847.35796356201172</v>
      </c>
      <c r="I154" s="11">
        <v>0.87682183154294635</v>
      </c>
      <c r="J154" s="17"/>
      <c r="Q154" s="1">
        <v>0</v>
      </c>
      <c r="R154" s="11">
        <v>0</v>
      </c>
      <c r="S154" s="1">
        <v>0</v>
      </c>
      <c r="T154" s="11">
        <v>0</v>
      </c>
      <c r="W154" s="1">
        <v>48.018207550048828</v>
      </c>
      <c r="X154" s="11">
        <v>4.9687870418370021E-2</v>
      </c>
      <c r="Y154" s="1">
        <v>0</v>
      </c>
      <c r="Z154" s="11">
        <v>0</v>
      </c>
      <c r="AB154" s="1">
        <v>0</v>
      </c>
      <c r="AC154" s="11">
        <v>0</v>
      </c>
      <c r="AD154" s="1">
        <v>966.39697265625</v>
      </c>
      <c r="AE154" s="1">
        <v>342.42245483398438</v>
      </c>
      <c r="AF154" s="11">
        <v>0.35432898128064083</v>
      </c>
      <c r="AG154" s="1">
        <v>623.97451782226563</v>
      </c>
      <c r="AH154" s="1">
        <v>844.94647216796875</v>
      </c>
      <c r="AI154" s="11">
        <v>0.87432648908816324</v>
      </c>
      <c r="AJ154" s="1">
        <v>121.45050048828125</v>
      </c>
      <c r="AK154" s="1">
        <v>844.94647216796875</v>
      </c>
      <c r="AL154" s="11">
        <v>0.87432648908816324</v>
      </c>
      <c r="AM154" s="1">
        <v>121.45050048828125</v>
      </c>
      <c r="AN154" s="1">
        <v>18.054265975952148</v>
      </c>
      <c r="AO154" s="11">
        <v>1.8682039044811971E-2</v>
      </c>
      <c r="AP154" s="1">
        <v>948.34270668029785</v>
      </c>
      <c r="AQ154" s="1">
        <v>17.746957778930661</v>
      </c>
      <c r="AR154" s="11">
        <v>1.8364045295124601E-2</v>
      </c>
      <c r="AS154" s="1">
        <v>948.65001487731934</v>
      </c>
    </row>
    <row r="155" spans="1:45" ht="14.5" x14ac:dyDescent="0.35">
      <c r="A155">
        <v>148</v>
      </c>
      <c r="B155" s="18" t="s">
        <v>430</v>
      </c>
      <c r="C155" t="s">
        <v>1735</v>
      </c>
      <c r="D155" t="s">
        <v>2048</v>
      </c>
      <c r="E155" s="1">
        <v>24335.82421875</v>
      </c>
      <c r="F155" s="1">
        <v>7440.880859375</v>
      </c>
      <c r="G155" s="11">
        <v>0.30575832535978104</v>
      </c>
      <c r="H155" s="1">
        <v>16894.943359375</v>
      </c>
      <c r="I155" s="11">
        <v>0.69424167464021902</v>
      </c>
      <c r="J155" s="17"/>
      <c r="Q155" s="1">
        <v>70.457199096679688</v>
      </c>
      <c r="R155" s="11">
        <v>2.8952049646378767E-3</v>
      </c>
      <c r="S155" s="1">
        <v>165.98188781738281</v>
      </c>
      <c r="T155" s="11">
        <v>6.8204752929427763E-3</v>
      </c>
      <c r="W155" s="1">
        <v>508.54464721679688</v>
      </c>
      <c r="X155" s="11">
        <v>2.0896955970982848E-2</v>
      </c>
      <c r="Y155" s="1">
        <v>7111.90966796875</v>
      </c>
      <c r="Z155" s="11">
        <v>0.29224034509951968</v>
      </c>
      <c r="AB155" s="1">
        <v>6914.9814453125</v>
      </c>
      <c r="AC155" s="11">
        <v>0.28414823279273693</v>
      </c>
      <c r="AD155" s="1">
        <v>17420.8427734375</v>
      </c>
      <c r="AE155" s="1">
        <v>11378.6484375</v>
      </c>
      <c r="AF155" s="11">
        <v>0.4675678265597063</v>
      </c>
      <c r="AG155" s="1">
        <v>12957.17578125</v>
      </c>
      <c r="AH155" s="1">
        <v>15742.9892578125</v>
      </c>
      <c r="AI155" s="11">
        <v>0.64690594065365625</v>
      </c>
      <c r="AJ155" s="1">
        <v>8592.8349609375</v>
      </c>
      <c r="AK155" s="1">
        <v>16446.767578125</v>
      </c>
      <c r="AL155" s="11">
        <v>0.67582537703626555</v>
      </c>
      <c r="AM155" s="1">
        <v>7889.056640625</v>
      </c>
      <c r="AN155" s="1">
        <v>5761.54931640625</v>
      </c>
      <c r="AO155" s="11">
        <v>0.2367517641735411</v>
      </c>
      <c r="AP155" s="1">
        <v>18574.27490234375</v>
      </c>
      <c r="AQ155" s="1">
        <v>1466.553833007812</v>
      </c>
      <c r="AR155" s="11">
        <v>6.0263166754708802E-2</v>
      </c>
      <c r="AS155" s="1">
        <v>22869.270385742188</v>
      </c>
    </row>
    <row r="156" spans="1:45" ht="14.5" x14ac:dyDescent="0.35">
      <c r="A156">
        <v>149</v>
      </c>
      <c r="B156" t="s">
        <v>431</v>
      </c>
      <c r="C156" t="s">
        <v>1628</v>
      </c>
      <c r="D156" t="s">
        <v>2049</v>
      </c>
      <c r="E156" s="1">
        <v>82815.15625</v>
      </c>
      <c r="F156" s="1">
        <v>26584.4765625</v>
      </c>
      <c r="G156" s="11">
        <v>0.32100979779893846</v>
      </c>
      <c r="H156" s="1">
        <v>56230.6796875</v>
      </c>
      <c r="I156" s="11">
        <v>0.67899020220106143</v>
      </c>
      <c r="J156" s="17"/>
      <c r="Q156" s="1">
        <v>44606.41796875</v>
      </c>
      <c r="R156" s="11">
        <v>0.5386262610444571</v>
      </c>
      <c r="S156" s="1">
        <v>11913.279296875</v>
      </c>
      <c r="T156" s="11">
        <v>0.1438538528009479</v>
      </c>
      <c r="W156" s="1">
        <v>912.795166015625</v>
      </c>
      <c r="X156" s="11">
        <v>1.102207865502427E-2</v>
      </c>
      <c r="Y156" s="1">
        <v>0</v>
      </c>
      <c r="Z156" s="11">
        <v>0</v>
      </c>
      <c r="AB156" s="1">
        <v>47840.46875</v>
      </c>
      <c r="AC156" s="11">
        <v>0.57767769713046935</v>
      </c>
      <c r="AD156" s="1">
        <v>34974.6875</v>
      </c>
      <c r="AE156" s="1">
        <v>2986.470703125</v>
      </c>
      <c r="AF156" s="11">
        <v>3.606188575083441E-2</v>
      </c>
      <c r="AG156" s="1">
        <v>79828.685546875</v>
      </c>
      <c r="AH156" s="1">
        <v>16589.1796875</v>
      </c>
      <c r="AI156" s="11">
        <v>0.2003157445893245</v>
      </c>
      <c r="AJ156" s="1">
        <v>66225.9765625</v>
      </c>
      <c r="AK156" s="1">
        <v>54520.34375</v>
      </c>
      <c r="AL156" s="11">
        <v>0.65833775143061446</v>
      </c>
      <c r="AM156" s="1">
        <v>28294.8125</v>
      </c>
      <c r="AN156" s="1">
        <v>11951.763671875</v>
      </c>
      <c r="AO156" s="11">
        <v>0.14431855487654169</v>
      </c>
      <c r="AP156" s="1">
        <v>70863.392578125</v>
      </c>
      <c r="AQ156" s="1">
        <v>4370.923828125</v>
      </c>
      <c r="AR156" s="11">
        <v>5.2779274061020676E-2</v>
      </c>
      <c r="AS156" s="1">
        <v>78444.232421875</v>
      </c>
    </row>
    <row r="157" spans="1:45" ht="14.5" x14ac:dyDescent="0.35">
      <c r="A157">
        <v>150</v>
      </c>
      <c r="B157" t="s">
        <v>433</v>
      </c>
      <c r="C157" t="s">
        <v>1628</v>
      </c>
      <c r="D157" t="s">
        <v>2050</v>
      </c>
      <c r="E157" s="1">
        <v>154592.109375</v>
      </c>
      <c r="F157" s="1">
        <v>62520.703125</v>
      </c>
      <c r="G157" s="11">
        <v>0.40442363700039274</v>
      </c>
      <c r="H157" s="1">
        <v>92071.40625</v>
      </c>
      <c r="I157" s="11">
        <v>0.59557636299960726</v>
      </c>
      <c r="J157" s="17"/>
      <c r="Q157" s="1">
        <v>48223.35546875</v>
      </c>
      <c r="R157" s="11">
        <v>0.31193930701710498</v>
      </c>
      <c r="S157" s="1">
        <v>93181.9609375</v>
      </c>
      <c r="T157" s="11">
        <v>0.60276013642756465</v>
      </c>
      <c r="W157" s="1">
        <v>0</v>
      </c>
      <c r="X157" s="11">
        <v>0</v>
      </c>
      <c r="Y157" s="1">
        <v>0</v>
      </c>
      <c r="Z157" s="11">
        <v>0</v>
      </c>
      <c r="AB157" s="1">
        <v>67497.6875</v>
      </c>
      <c r="AC157" s="11">
        <v>0.43661793459502041</v>
      </c>
      <c r="AD157" s="1">
        <v>87094.421875</v>
      </c>
      <c r="AE157" s="1">
        <v>7471.27587890625</v>
      </c>
      <c r="AF157" s="11">
        <v>4.8328960055670694E-2</v>
      </c>
      <c r="AG157" s="1">
        <v>147120.83349609375</v>
      </c>
      <c r="AH157" s="1">
        <v>8865.259765625</v>
      </c>
      <c r="AI157" s="11">
        <v>5.7346133651105052E-2</v>
      </c>
      <c r="AJ157" s="1">
        <v>145726.849609375</v>
      </c>
      <c r="AK157" s="1">
        <v>69845.359375</v>
      </c>
      <c r="AL157" s="11">
        <v>0.4518041681258998</v>
      </c>
      <c r="AM157" s="1">
        <v>84746.75</v>
      </c>
      <c r="AN157" s="1">
        <v>0</v>
      </c>
      <c r="AO157" s="11">
        <v>0</v>
      </c>
      <c r="AP157" s="1">
        <v>154592.109375</v>
      </c>
      <c r="AQ157" s="1">
        <v>4198.02001953125</v>
      </c>
      <c r="AR157" s="11">
        <v>2.7155461145484158E-2</v>
      </c>
      <c r="AS157" s="1">
        <v>150394.08935546875</v>
      </c>
    </row>
    <row r="158" spans="1:45" ht="14.5" x14ac:dyDescent="0.35">
      <c r="A158">
        <v>151</v>
      </c>
      <c r="B158" t="s">
        <v>435</v>
      </c>
      <c r="C158" t="s">
        <v>1628</v>
      </c>
      <c r="D158" t="s">
        <v>2051</v>
      </c>
      <c r="E158" s="1">
        <v>26116.47265625</v>
      </c>
      <c r="F158" s="1">
        <v>15255.021484375</v>
      </c>
      <c r="G158" s="11">
        <v>0.58411492567026591</v>
      </c>
      <c r="H158" s="1">
        <v>10861.451171875</v>
      </c>
      <c r="I158" s="11">
        <v>0.41588507432973409</v>
      </c>
      <c r="J158" s="17"/>
      <c r="Q158" s="1">
        <v>5336.67236328125</v>
      </c>
      <c r="R158" s="11">
        <v>0.20434123832584711</v>
      </c>
      <c r="S158" s="1">
        <v>17938.748046875</v>
      </c>
      <c r="T158" s="11">
        <v>0.68687484267068621</v>
      </c>
      <c r="W158" s="1">
        <v>0</v>
      </c>
      <c r="X158" s="11">
        <v>0</v>
      </c>
      <c r="Y158" s="1">
        <v>0</v>
      </c>
      <c r="Z158" s="11">
        <v>0</v>
      </c>
      <c r="AB158" s="1">
        <v>0</v>
      </c>
      <c r="AC158" s="11">
        <v>0</v>
      </c>
      <c r="AD158" s="1">
        <v>26116.47265625</v>
      </c>
      <c r="AE158" s="1">
        <v>4996.83056640625</v>
      </c>
      <c r="AF158" s="11">
        <v>0.191328692514318</v>
      </c>
      <c r="AG158" s="1">
        <v>21119.64208984375</v>
      </c>
      <c r="AH158" s="1">
        <v>5777.068359375</v>
      </c>
      <c r="AI158" s="11">
        <v>0.22120400543419</v>
      </c>
      <c r="AJ158" s="1">
        <v>20339.404296875</v>
      </c>
      <c r="AK158" s="1">
        <v>5777.068359375</v>
      </c>
      <c r="AL158" s="11">
        <v>0.22120400543419</v>
      </c>
      <c r="AM158" s="1">
        <v>20339.404296875</v>
      </c>
      <c r="AN158" s="1">
        <v>0</v>
      </c>
      <c r="AO158" s="11">
        <v>0</v>
      </c>
      <c r="AP158" s="1">
        <v>26116.47265625</v>
      </c>
      <c r="AQ158" s="1">
        <v>1519.40185546875</v>
      </c>
      <c r="AR158" s="11">
        <v>5.8177912288056938E-2</v>
      </c>
      <c r="AS158" s="1">
        <v>24597.07080078125</v>
      </c>
    </row>
    <row r="159" spans="1:45" ht="14.5" x14ac:dyDescent="0.35">
      <c r="A159">
        <v>152</v>
      </c>
      <c r="B159" t="s">
        <v>437</v>
      </c>
      <c r="C159" t="s">
        <v>1628</v>
      </c>
      <c r="D159" t="s">
        <v>2052</v>
      </c>
      <c r="E159" s="1">
        <v>150579.171875</v>
      </c>
      <c r="F159" s="1">
        <v>15499.796875</v>
      </c>
      <c r="G159" s="11">
        <v>0.10293453391991569</v>
      </c>
      <c r="H159" s="1">
        <v>135079.375</v>
      </c>
      <c r="I159" s="11">
        <v>0.89706546608008442</v>
      </c>
      <c r="J159" s="17"/>
      <c r="Q159" s="1">
        <v>12690.552734375</v>
      </c>
      <c r="R159" s="11">
        <v>8.4278274188609462E-2</v>
      </c>
      <c r="S159" s="1">
        <v>116706.515625</v>
      </c>
      <c r="T159" s="11">
        <v>0.77505085312782418</v>
      </c>
      <c r="W159" s="1">
        <v>0</v>
      </c>
      <c r="X159" s="11">
        <v>0</v>
      </c>
      <c r="Y159" s="1">
        <v>0</v>
      </c>
      <c r="Z159" s="11">
        <v>0</v>
      </c>
      <c r="AB159" s="1">
        <v>29787.818359375</v>
      </c>
      <c r="AC159" s="11">
        <v>0.19782163753764501</v>
      </c>
      <c r="AD159" s="1">
        <v>120791.353515625</v>
      </c>
      <c r="AE159" s="1">
        <v>22963.1015625</v>
      </c>
      <c r="AF159" s="11">
        <v>0.15249852470673908</v>
      </c>
      <c r="AG159" s="1">
        <v>127616.0703125</v>
      </c>
      <c r="AH159" s="1">
        <v>22963.1015625</v>
      </c>
      <c r="AI159" s="11">
        <v>0.15249852470673908</v>
      </c>
      <c r="AJ159" s="1">
        <v>127616.0703125</v>
      </c>
      <c r="AK159" s="1">
        <v>45049.76953125</v>
      </c>
      <c r="AL159" s="11">
        <v>0.2991766322678881</v>
      </c>
      <c r="AM159" s="1">
        <v>105529.40234375</v>
      </c>
      <c r="AN159" s="1">
        <v>0</v>
      </c>
      <c r="AO159" s="11">
        <v>0</v>
      </c>
      <c r="AP159" s="1">
        <v>150579.171875</v>
      </c>
      <c r="AQ159" s="1">
        <v>11197.296875</v>
      </c>
      <c r="AR159" s="11">
        <v>7.4361525140377249E-2</v>
      </c>
      <c r="AS159" s="1">
        <v>139381.875</v>
      </c>
    </row>
    <row r="160" spans="1:45" ht="14.5" x14ac:dyDescent="0.35">
      <c r="A160">
        <v>153</v>
      </c>
      <c r="B160" t="s">
        <v>439</v>
      </c>
      <c r="C160" t="s">
        <v>1628</v>
      </c>
      <c r="D160" t="s">
        <v>2053</v>
      </c>
      <c r="E160" s="1">
        <v>133970.46875</v>
      </c>
      <c r="F160" s="1">
        <v>31290.69921875</v>
      </c>
      <c r="G160" s="11">
        <v>0.23356415418043391</v>
      </c>
      <c r="H160" s="1">
        <v>102679.76953125</v>
      </c>
      <c r="I160" s="11">
        <v>0.76643584581956614</v>
      </c>
      <c r="J160" s="17"/>
      <c r="Q160" s="1">
        <v>30019.55859375</v>
      </c>
      <c r="R160" s="11">
        <v>0.22407593907705869</v>
      </c>
      <c r="S160" s="1">
        <v>93651.4296875</v>
      </c>
      <c r="T160" s="11">
        <v>0.69904532365458338</v>
      </c>
      <c r="W160" s="1">
        <v>0</v>
      </c>
      <c r="X160" s="11">
        <v>0</v>
      </c>
      <c r="Y160" s="1">
        <v>0</v>
      </c>
      <c r="Z160" s="11">
        <v>0</v>
      </c>
      <c r="AB160" s="1">
        <v>36264.7734375</v>
      </c>
      <c r="AC160" s="11">
        <v>0.27069229342753937</v>
      </c>
      <c r="AD160" s="1">
        <v>97705.6953125</v>
      </c>
      <c r="AE160" s="1">
        <v>4448.10546875</v>
      </c>
      <c r="AF160" s="11">
        <v>3.3202134099049353E-2</v>
      </c>
      <c r="AG160" s="1">
        <v>129522.36328125</v>
      </c>
      <c r="AH160" s="1">
        <v>4654.0419921875</v>
      </c>
      <c r="AI160" s="11">
        <v>3.4739312593377043E-2</v>
      </c>
      <c r="AJ160" s="1">
        <v>129316.4267578125</v>
      </c>
      <c r="AK160" s="1">
        <v>39413.01171875</v>
      </c>
      <c r="AL160" s="11">
        <v>0.29419178783570543</v>
      </c>
      <c r="AM160" s="1">
        <v>94557.45703125</v>
      </c>
      <c r="AN160" s="1">
        <v>0</v>
      </c>
      <c r="AO160" s="11">
        <v>0</v>
      </c>
      <c r="AP160" s="1">
        <v>133970.46875</v>
      </c>
      <c r="AQ160" s="1">
        <v>4787.7509765625</v>
      </c>
      <c r="AR160" s="11">
        <v>3.5737360787300367E-2</v>
      </c>
      <c r="AS160" s="1">
        <v>129182.7177734375</v>
      </c>
    </row>
    <row r="161" spans="1:45" ht="14.5" x14ac:dyDescent="0.35">
      <c r="A161">
        <v>154</v>
      </c>
      <c r="B161" t="s">
        <v>441</v>
      </c>
      <c r="C161" t="s">
        <v>1632</v>
      </c>
      <c r="D161" t="s">
        <v>2054</v>
      </c>
      <c r="E161" s="1">
        <v>72580.4453125</v>
      </c>
      <c r="F161" s="1">
        <v>12869.7490234375</v>
      </c>
      <c r="G161" s="11">
        <v>0.177317030338212</v>
      </c>
      <c r="H161" s="1">
        <v>59710.6962890625</v>
      </c>
      <c r="I161" s="11">
        <v>0.822682969661788</v>
      </c>
      <c r="J161" s="17"/>
      <c r="Q161" s="1">
        <v>68.736274719238281</v>
      </c>
      <c r="R161" s="11">
        <v>9.470357259905146E-4</v>
      </c>
      <c r="S161" s="1">
        <v>0</v>
      </c>
      <c r="T161" s="11">
        <v>0</v>
      </c>
      <c r="W161" s="1">
        <v>12388.7021484375</v>
      </c>
      <c r="X161" s="11">
        <v>0.17068925514437272</v>
      </c>
      <c r="Y161" s="1">
        <v>0</v>
      </c>
      <c r="Z161" s="11">
        <v>0</v>
      </c>
      <c r="AB161" s="1">
        <v>30919.556640625</v>
      </c>
      <c r="AC161" s="11">
        <v>0.42600395337199659</v>
      </c>
      <c r="AD161" s="1">
        <v>41660.888671875</v>
      </c>
      <c r="AE161" s="1">
        <v>2287.411865234375</v>
      </c>
      <c r="AF161" s="11">
        <v>3.1515539142612979E-2</v>
      </c>
      <c r="AG161" s="1">
        <v>70293.033447265625</v>
      </c>
      <c r="AH161" s="1">
        <v>6643.98291015625</v>
      </c>
      <c r="AI161" s="11">
        <v>9.153957214715526E-2</v>
      </c>
      <c r="AJ161" s="1">
        <v>65936.46240234375</v>
      </c>
      <c r="AK161" s="1">
        <v>35228.36328125</v>
      </c>
      <c r="AL161" s="11">
        <v>0.48536989721641838</v>
      </c>
      <c r="AM161" s="1">
        <v>37352.08203125</v>
      </c>
      <c r="AN161" s="1">
        <v>50232.625</v>
      </c>
      <c r="AO161" s="11">
        <v>0.69209585011114283</v>
      </c>
      <c r="AP161" s="1">
        <v>22347.8203125</v>
      </c>
      <c r="AQ161" s="1">
        <v>1028.902099609375</v>
      </c>
      <c r="AR161" s="11">
        <v>1.4176023516793921E-2</v>
      </c>
      <c r="AS161" s="1">
        <v>71551.543212890625</v>
      </c>
    </row>
    <row r="162" spans="1:45" ht="14.5" x14ac:dyDescent="0.35">
      <c r="A162">
        <v>155</v>
      </c>
      <c r="B162" t="s">
        <v>443</v>
      </c>
      <c r="C162" t="s">
        <v>1632</v>
      </c>
      <c r="D162" t="s">
        <v>2055</v>
      </c>
      <c r="E162" s="1">
        <v>83312.1875</v>
      </c>
      <c r="F162" s="1">
        <v>10702.962890625</v>
      </c>
      <c r="G162" s="11">
        <v>0.12846815348144591</v>
      </c>
      <c r="H162" s="1">
        <v>72609.224609375</v>
      </c>
      <c r="I162" s="11">
        <v>0.87153184651855409</v>
      </c>
      <c r="J162" s="17"/>
      <c r="Q162" s="1">
        <v>4743.74609375</v>
      </c>
      <c r="R162" s="11">
        <v>5.6939401498130149E-2</v>
      </c>
      <c r="S162" s="1">
        <v>191.7171936035156</v>
      </c>
      <c r="T162" s="11">
        <v>2.3011902502681932E-3</v>
      </c>
      <c r="W162" s="1">
        <v>8065.775390625</v>
      </c>
      <c r="X162" s="11">
        <v>9.6813871207318852E-2</v>
      </c>
      <c r="Y162" s="1">
        <v>0</v>
      </c>
      <c r="Z162" s="11">
        <v>0</v>
      </c>
      <c r="AB162" s="1">
        <v>49088.640625</v>
      </c>
      <c r="AC162" s="11">
        <v>0.58921320034958868</v>
      </c>
      <c r="AD162" s="1">
        <v>34223.546875</v>
      </c>
      <c r="AE162" s="1">
        <v>5161.65771484375</v>
      </c>
      <c r="AF162" s="11">
        <v>6.1955613815130588E-2</v>
      </c>
      <c r="AG162" s="1">
        <v>78150.52978515625</v>
      </c>
      <c r="AH162" s="1">
        <v>14787.44921875</v>
      </c>
      <c r="AI162" s="11">
        <v>0.17749442983657102</v>
      </c>
      <c r="AJ162" s="1">
        <v>68524.73828125</v>
      </c>
      <c r="AK162" s="1">
        <v>52205.3671875</v>
      </c>
      <c r="AL162" s="11">
        <v>0.62662341194078008</v>
      </c>
      <c r="AM162" s="1">
        <v>31106.8203125</v>
      </c>
      <c r="AN162" s="1">
        <v>49084.04296875</v>
      </c>
      <c r="AO162" s="11">
        <v>0.58915801447117211</v>
      </c>
      <c r="AP162" s="1">
        <v>34228.14453125</v>
      </c>
      <c r="AQ162" s="1">
        <v>801.0189208984375</v>
      </c>
      <c r="AR162" s="11">
        <v>9.6146667724747656E-3</v>
      </c>
      <c r="AS162" s="1">
        <v>82511.168579101563</v>
      </c>
    </row>
    <row r="163" spans="1:45" ht="14.5" x14ac:dyDescent="0.35">
      <c r="A163">
        <v>156</v>
      </c>
      <c r="B163" t="s">
        <v>444</v>
      </c>
      <c r="C163" t="s">
        <v>1632</v>
      </c>
      <c r="D163" t="s">
        <v>2056</v>
      </c>
      <c r="E163" s="1">
        <v>39789.68359375</v>
      </c>
      <c r="F163" s="1">
        <v>4273.07958984375</v>
      </c>
      <c r="G163" s="11">
        <v>0.10739164536897571</v>
      </c>
      <c r="H163" s="1">
        <v>35516.60400390625</v>
      </c>
      <c r="I163" s="11">
        <v>0.89260835463102428</v>
      </c>
      <c r="J163" s="17"/>
      <c r="Q163" s="1">
        <v>1826.747680664062</v>
      </c>
      <c r="R163" s="11">
        <v>4.5910083108853889E-2</v>
      </c>
      <c r="S163" s="1">
        <v>2772.35009765625</v>
      </c>
      <c r="T163" s="11">
        <v>6.9675097846008491E-2</v>
      </c>
      <c r="W163" s="1">
        <v>8223.1083984375</v>
      </c>
      <c r="X163" s="11">
        <v>0.20666433245347929</v>
      </c>
      <c r="Y163" s="1">
        <v>16366.8876953125</v>
      </c>
      <c r="Z163" s="11">
        <v>0.41133495461832076</v>
      </c>
      <c r="AB163" s="1">
        <v>9308.2568359375</v>
      </c>
      <c r="AC163" s="11">
        <v>0.2339364376699794</v>
      </c>
      <c r="AD163" s="1">
        <v>30481.4267578125</v>
      </c>
      <c r="AE163" s="1">
        <v>465.5418701171875</v>
      </c>
      <c r="AF163" s="11">
        <v>1.1700064641637739E-2</v>
      </c>
      <c r="AG163" s="1">
        <v>39324.141723632813</v>
      </c>
      <c r="AH163" s="1">
        <v>11754.447265625</v>
      </c>
      <c r="AI163" s="11">
        <v>0.29541444424733604</v>
      </c>
      <c r="AJ163" s="1">
        <v>28035.236328125</v>
      </c>
      <c r="AK163" s="1">
        <v>14661.1142578125</v>
      </c>
      <c r="AL163" s="11">
        <v>0.36846521343324801</v>
      </c>
      <c r="AM163" s="1">
        <v>25128.5693359375</v>
      </c>
      <c r="AN163" s="1">
        <v>25381.400390625</v>
      </c>
      <c r="AO163" s="11">
        <v>0.63788897267360545</v>
      </c>
      <c r="AP163" s="1">
        <v>14408.283203125</v>
      </c>
      <c r="AQ163" s="1">
        <v>2993.024169921875</v>
      </c>
      <c r="AR163" s="11">
        <v>7.522111008673632E-2</v>
      </c>
      <c r="AS163" s="1">
        <v>36796.659423828125</v>
      </c>
    </row>
    <row r="164" spans="1:45" ht="14.5" x14ac:dyDescent="0.35">
      <c r="A164">
        <v>157</v>
      </c>
      <c r="B164" t="s">
        <v>446</v>
      </c>
      <c r="C164" t="s">
        <v>1632</v>
      </c>
      <c r="D164" t="s">
        <v>2057</v>
      </c>
      <c r="E164" s="1">
        <v>38783.09375</v>
      </c>
      <c r="F164" s="1">
        <v>6330.013671875</v>
      </c>
      <c r="G164" s="11">
        <v>0.16321579997405439</v>
      </c>
      <c r="H164" s="1">
        <v>32453.080078125</v>
      </c>
      <c r="I164" s="11">
        <v>0.83678420002594545</v>
      </c>
      <c r="J164" s="17"/>
      <c r="Q164" s="1">
        <v>1880.2587890625</v>
      </c>
      <c r="R164" s="11">
        <v>4.8481402777788986E-2</v>
      </c>
      <c r="S164" s="1">
        <v>2803.773193359375</v>
      </c>
      <c r="T164" s="11">
        <v>7.2293696099460222E-2</v>
      </c>
      <c r="W164" s="1">
        <v>9792.4462890625</v>
      </c>
      <c r="X164" s="11">
        <v>0.25249265445881297</v>
      </c>
      <c r="Y164" s="1">
        <v>16561.2734375</v>
      </c>
      <c r="Z164" s="11">
        <v>0.4270230101872674</v>
      </c>
      <c r="AB164" s="1">
        <v>11629.044921875</v>
      </c>
      <c r="AC164" s="11">
        <v>0.29984830495568704</v>
      </c>
      <c r="AD164" s="1">
        <v>27154.048828125</v>
      </c>
      <c r="AE164" s="1">
        <v>770.00103759765625</v>
      </c>
      <c r="AF164" s="11">
        <v>1.9854038529292319E-2</v>
      </c>
      <c r="AG164" s="1">
        <v>38013.092712402344</v>
      </c>
      <c r="AH164" s="1">
        <v>14255.0029296875</v>
      </c>
      <c r="AI164" s="11">
        <v>0.36755713769450116</v>
      </c>
      <c r="AJ164" s="1">
        <v>24528.0908203125</v>
      </c>
      <c r="AK164" s="1">
        <v>17624.23046875</v>
      </c>
      <c r="AL164" s="11">
        <v>0.45443075228494373</v>
      </c>
      <c r="AM164" s="1">
        <v>21158.86328125</v>
      </c>
      <c r="AN164" s="1">
        <v>22482.744140625</v>
      </c>
      <c r="AO164" s="11">
        <v>0.57970476222323031</v>
      </c>
      <c r="AP164" s="1">
        <v>16300.349609375</v>
      </c>
      <c r="AQ164" s="1">
        <v>3588.0810546875</v>
      </c>
      <c r="AR164" s="11">
        <v>9.2516627936302789E-2</v>
      </c>
      <c r="AS164" s="1">
        <v>35195.0126953125</v>
      </c>
    </row>
    <row r="165" spans="1:45" ht="14.5" x14ac:dyDescent="0.35">
      <c r="A165">
        <v>158</v>
      </c>
      <c r="B165" t="s">
        <v>448</v>
      </c>
      <c r="C165" t="s">
        <v>1632</v>
      </c>
      <c r="D165" t="s">
        <v>2058</v>
      </c>
      <c r="E165" s="1">
        <v>53233.33203125</v>
      </c>
      <c r="F165" s="1">
        <v>6132.80859375</v>
      </c>
      <c r="G165" s="11">
        <v>0.1152061755245718</v>
      </c>
      <c r="H165" s="1">
        <v>47100.5234375</v>
      </c>
      <c r="I165" s="11">
        <v>0.8847938244754282</v>
      </c>
      <c r="J165" s="17"/>
      <c r="Q165" s="1">
        <v>239.81150817871091</v>
      </c>
      <c r="R165" s="11">
        <v>4.5049125994580316E-3</v>
      </c>
      <c r="S165" s="1">
        <v>116.3666458129883</v>
      </c>
      <c r="T165" s="11">
        <v>2.1859733624165507E-3</v>
      </c>
      <c r="W165" s="1">
        <v>15175.2900390625</v>
      </c>
      <c r="X165" s="11">
        <v>0.28507120369910388</v>
      </c>
      <c r="Y165" s="1">
        <v>36270.05078125</v>
      </c>
      <c r="Z165" s="11">
        <v>0.68134098312610025</v>
      </c>
      <c r="AB165" s="1">
        <v>21287.83203125</v>
      </c>
      <c r="AC165" s="11">
        <v>0.39989666659891265</v>
      </c>
      <c r="AD165" s="1">
        <v>31945.5</v>
      </c>
      <c r="AE165" s="1">
        <v>9932.744140625</v>
      </c>
      <c r="AF165" s="11">
        <v>0.18658881121313431</v>
      </c>
      <c r="AG165" s="1">
        <v>43300.587890625</v>
      </c>
      <c r="AH165" s="1">
        <v>27875.91015625</v>
      </c>
      <c r="AI165" s="11">
        <v>0.52365518167988767</v>
      </c>
      <c r="AJ165" s="1">
        <v>25357.421875</v>
      </c>
      <c r="AK165" s="1">
        <v>34427.47265625</v>
      </c>
      <c r="AL165" s="11">
        <v>0.64672774261133525</v>
      </c>
      <c r="AM165" s="1">
        <v>18805.859375</v>
      </c>
      <c r="AN165" s="1">
        <v>34721.30078125</v>
      </c>
      <c r="AO165" s="11">
        <v>0.65224736939005201</v>
      </c>
      <c r="AP165" s="1">
        <v>18512.03125</v>
      </c>
      <c r="AQ165" s="1">
        <v>3663.18212890625</v>
      </c>
      <c r="AR165" s="11">
        <v>6.8813692270020266E-2</v>
      </c>
      <c r="AS165" s="1">
        <v>49570.14990234375</v>
      </c>
    </row>
    <row r="166" spans="1:45" ht="14.5" x14ac:dyDescent="0.35">
      <c r="A166">
        <v>159</v>
      </c>
      <c r="B166" t="s">
        <v>450</v>
      </c>
      <c r="C166" t="s">
        <v>1632</v>
      </c>
      <c r="D166" t="s">
        <v>2059</v>
      </c>
      <c r="E166" s="1">
        <v>116782.8046875</v>
      </c>
      <c r="F166" s="1">
        <v>38121.1171875</v>
      </c>
      <c r="G166" s="11">
        <v>0.32642748467557875</v>
      </c>
      <c r="H166" s="1">
        <v>78661.6875</v>
      </c>
      <c r="I166" s="11">
        <v>0.67357251532442131</v>
      </c>
      <c r="J166" s="17"/>
      <c r="Q166" s="1">
        <v>10206.9677734375</v>
      </c>
      <c r="R166" s="11">
        <v>8.740128994803989E-2</v>
      </c>
      <c r="S166" s="1">
        <v>2561.252197265625</v>
      </c>
      <c r="T166" s="11">
        <v>2.1931757882672018E-2</v>
      </c>
      <c r="W166" s="1">
        <v>45370.22265625</v>
      </c>
      <c r="X166" s="11">
        <v>0.3885008822801998</v>
      </c>
      <c r="Y166" s="1">
        <v>32853.45703125</v>
      </c>
      <c r="Z166" s="11">
        <v>0.2813210139897121</v>
      </c>
      <c r="AB166" s="1">
        <v>40427.90625</v>
      </c>
      <c r="AC166" s="11">
        <v>0.34618029904472103</v>
      </c>
      <c r="AD166" s="1">
        <v>76354.8984375</v>
      </c>
      <c r="AE166" s="1">
        <v>22312.17578125</v>
      </c>
      <c r="AF166" s="11">
        <v>0.1910570296796289</v>
      </c>
      <c r="AG166" s="1">
        <v>94470.62890625</v>
      </c>
      <c r="AH166" s="1">
        <v>38747.55859375</v>
      </c>
      <c r="AI166" s="11">
        <v>0.33179164259186</v>
      </c>
      <c r="AJ166" s="1">
        <v>78035.24609375</v>
      </c>
      <c r="AK166" s="1">
        <v>57876.51171875</v>
      </c>
      <c r="AL166" s="11">
        <v>0.4955910407668509</v>
      </c>
      <c r="AM166" s="1">
        <v>58906.29296875</v>
      </c>
      <c r="AN166" s="1">
        <v>48685.95703125</v>
      </c>
      <c r="AO166" s="11">
        <v>0.41689319897333449</v>
      </c>
      <c r="AP166" s="1">
        <v>68096.84765625</v>
      </c>
      <c r="AQ166" s="1">
        <v>5709.5966796875</v>
      </c>
      <c r="AR166" s="11">
        <v>4.8890730916814798E-2</v>
      </c>
      <c r="AS166" s="1">
        <v>111073.2080078125</v>
      </c>
    </row>
    <row r="167" spans="1:45" ht="14.5" x14ac:dyDescent="0.35">
      <c r="A167">
        <v>160</v>
      </c>
      <c r="B167" t="s">
        <v>451</v>
      </c>
      <c r="C167" t="s">
        <v>1632</v>
      </c>
      <c r="D167" t="s">
        <v>2060</v>
      </c>
      <c r="E167" s="1">
        <v>36391.33984375</v>
      </c>
      <c r="F167" s="1">
        <v>1879.252807617188</v>
      </c>
      <c r="G167" s="11">
        <v>5.1640110413245427E-2</v>
      </c>
      <c r="H167" s="1">
        <v>34512.087036132813</v>
      </c>
      <c r="I167" s="11">
        <v>0.94835988958675455</v>
      </c>
      <c r="J167" s="17"/>
      <c r="Q167" s="1">
        <v>1611.15771484375</v>
      </c>
      <c r="R167" s="11">
        <v>4.4273107881199841E-2</v>
      </c>
      <c r="S167" s="1">
        <v>1999.271850585938</v>
      </c>
      <c r="T167" s="11">
        <v>5.4938121519296043E-2</v>
      </c>
      <c r="W167" s="1">
        <v>18378.681640625</v>
      </c>
      <c r="X167" s="11">
        <v>0.50502899095047837</v>
      </c>
      <c r="Y167" s="1">
        <v>9892.7626953125</v>
      </c>
      <c r="Z167" s="11">
        <v>0.27184387103602409</v>
      </c>
      <c r="AB167" s="1">
        <v>16309.6591796875</v>
      </c>
      <c r="AC167" s="11">
        <v>0.44817418786213203</v>
      </c>
      <c r="AD167" s="1">
        <v>20081.6806640625</v>
      </c>
      <c r="AE167" s="1">
        <v>1294.224609375</v>
      </c>
      <c r="AF167" s="11">
        <v>3.5564082414439466E-2</v>
      </c>
      <c r="AG167" s="1">
        <v>35097.115234375</v>
      </c>
      <c r="AH167" s="1">
        <v>16831.673828125</v>
      </c>
      <c r="AI167" s="11">
        <v>0.46251866241785933</v>
      </c>
      <c r="AJ167" s="1">
        <v>19559.666015625</v>
      </c>
      <c r="AK167" s="1">
        <v>24645.798828125</v>
      </c>
      <c r="AL167" s="11">
        <v>0.67724351271330763</v>
      </c>
      <c r="AM167" s="1">
        <v>11745.541015625</v>
      </c>
      <c r="AN167" s="1">
        <v>22682.875</v>
      </c>
      <c r="AO167" s="11">
        <v>0.62330420087282534</v>
      </c>
      <c r="AP167" s="1">
        <v>13708.46484375</v>
      </c>
      <c r="AQ167" s="1">
        <v>943.96978759765625</v>
      </c>
      <c r="AR167" s="11">
        <v>2.5939407332917348E-2</v>
      </c>
      <c r="AS167" s="1">
        <v>35447.370056152344</v>
      </c>
    </row>
    <row r="168" spans="1:45" ht="14.5" x14ac:dyDescent="0.35">
      <c r="A168">
        <v>161</v>
      </c>
      <c r="B168" t="s">
        <v>452</v>
      </c>
      <c r="C168" t="s">
        <v>1632</v>
      </c>
      <c r="D168" t="s">
        <v>171</v>
      </c>
      <c r="E168" s="1">
        <v>10313.041015625</v>
      </c>
      <c r="F168" s="1">
        <v>1825.442626953125</v>
      </c>
      <c r="G168" s="11">
        <v>0.1770033324009328</v>
      </c>
      <c r="H168" s="1">
        <v>8487.598388671875</v>
      </c>
      <c r="I168" s="11">
        <v>0.82299666759906709</v>
      </c>
      <c r="J168" s="17"/>
      <c r="Q168" s="1">
        <v>699.32891845703125</v>
      </c>
      <c r="R168" s="11">
        <v>6.7810155840309139E-2</v>
      </c>
      <c r="S168" s="1">
        <v>264.92633056640619</v>
      </c>
      <c r="T168" s="11">
        <v>2.5688478322254679E-2</v>
      </c>
      <c r="W168" s="1">
        <v>4134.4384765625</v>
      </c>
      <c r="X168" s="11">
        <v>0.40089421445124951</v>
      </c>
      <c r="Y168" s="1">
        <v>3297.00439453125</v>
      </c>
      <c r="Z168" s="11">
        <v>0.31969274528590069</v>
      </c>
      <c r="AB168" s="1">
        <v>6885.958984375</v>
      </c>
      <c r="AC168" s="11">
        <v>0.66769432739986945</v>
      </c>
      <c r="AD168" s="1">
        <v>3427.08203125</v>
      </c>
      <c r="AE168" s="1">
        <v>148.18113708496091</v>
      </c>
      <c r="AF168" s="11">
        <v>1.436832616688481E-2</v>
      </c>
      <c r="AG168" s="1">
        <v>10164.859878540039</v>
      </c>
      <c r="AH168" s="1">
        <v>868.68194580078125</v>
      </c>
      <c r="AI168" s="11">
        <v>8.4231406089112365E-2</v>
      </c>
      <c r="AJ168" s="1">
        <v>9444.3590698242188</v>
      </c>
      <c r="AK168" s="1">
        <v>7754.64111328125</v>
      </c>
      <c r="AL168" s="11">
        <v>0.75192575124373207</v>
      </c>
      <c r="AM168" s="1">
        <v>2558.39990234375</v>
      </c>
      <c r="AN168" s="1">
        <v>3110.234130859375</v>
      </c>
      <c r="AO168" s="11">
        <v>0.30158263950925301</v>
      </c>
      <c r="AP168" s="1">
        <v>7202.806884765625</v>
      </c>
      <c r="AQ168" s="1">
        <v>643.6978759765625</v>
      </c>
      <c r="AR168" s="11">
        <v>6.2415913502265136E-2</v>
      </c>
      <c r="AS168" s="1">
        <v>9669.3431396484375</v>
      </c>
    </row>
    <row r="169" spans="1:45" ht="14.5" x14ac:dyDescent="0.35">
      <c r="A169">
        <v>162</v>
      </c>
      <c r="B169" t="s">
        <v>453</v>
      </c>
      <c r="C169" t="s">
        <v>1735</v>
      </c>
      <c r="D169" t="s">
        <v>2061</v>
      </c>
      <c r="E169" s="1">
        <v>6601.72119140625</v>
      </c>
      <c r="F169" s="1">
        <v>490.52890014648438</v>
      </c>
      <c r="G169" s="11">
        <v>7.4303183355429694E-2</v>
      </c>
      <c r="H169" s="1">
        <v>6111.1922912597656</v>
      </c>
      <c r="I169" s="11">
        <v>0.92569681664457026</v>
      </c>
      <c r="J169" s="17"/>
      <c r="Q169" s="1">
        <v>93.666580200195313</v>
      </c>
      <c r="R169" s="11">
        <v>1.418820599726708E-2</v>
      </c>
      <c r="S169" s="1">
        <v>8.8494338989257813</v>
      </c>
      <c r="T169" s="11">
        <v>1.340473740461121E-3</v>
      </c>
      <c r="W169" s="1">
        <v>2275.85888671875</v>
      </c>
      <c r="X169" s="11">
        <v>0.34473720121372819</v>
      </c>
      <c r="Y169" s="1">
        <v>3221.612548828125</v>
      </c>
      <c r="Z169" s="11">
        <v>0.48799585069145901</v>
      </c>
      <c r="AB169" s="1">
        <v>4709.43896484375</v>
      </c>
      <c r="AC169" s="11">
        <v>0.71336532220934035</v>
      </c>
      <c r="AD169" s="1">
        <v>1892.2822265625</v>
      </c>
      <c r="AE169" s="1">
        <v>1225.53466796875</v>
      </c>
      <c r="AF169" s="11">
        <v>0.1856386588340147</v>
      </c>
      <c r="AG169" s="1">
        <v>5376.1865234375</v>
      </c>
      <c r="AH169" s="1">
        <v>4274.232421875</v>
      </c>
      <c r="AI169" s="11">
        <v>0.64744212879498098</v>
      </c>
      <c r="AJ169" s="1">
        <v>2327.48876953125</v>
      </c>
      <c r="AK169" s="1">
        <v>5375.572265625</v>
      </c>
      <c r="AL169" s="11">
        <v>0.81426829606536832</v>
      </c>
      <c r="AM169" s="1">
        <v>1226.14892578125</v>
      </c>
      <c r="AN169" s="1">
        <v>2310.47998046875</v>
      </c>
      <c r="AO169" s="11">
        <v>0.3499814538481878</v>
      </c>
      <c r="AP169" s="1">
        <v>4291.2412109375</v>
      </c>
      <c r="AQ169" s="1">
        <v>1042.253784179688</v>
      </c>
      <c r="AR169" s="11">
        <v>0.1578760680678904</v>
      </c>
      <c r="AS169" s="1">
        <v>5559.4674072265625</v>
      </c>
    </row>
    <row r="170" spans="1:45" ht="14.5" x14ac:dyDescent="0.35">
      <c r="A170">
        <v>163</v>
      </c>
      <c r="B170" t="s">
        <v>455</v>
      </c>
      <c r="C170" t="s">
        <v>1735</v>
      </c>
      <c r="D170" t="s">
        <v>2062</v>
      </c>
      <c r="E170" s="1">
        <v>9741.275390625</v>
      </c>
      <c r="F170" s="1">
        <v>453.4803466796875</v>
      </c>
      <c r="G170" s="11">
        <v>4.6552461407272892E-2</v>
      </c>
      <c r="H170" s="1">
        <v>9287.7950439453125</v>
      </c>
      <c r="I170" s="11">
        <v>0.95344753859272713</v>
      </c>
      <c r="J170" s="17"/>
      <c r="Q170" s="1">
        <v>86.981666564941406</v>
      </c>
      <c r="R170" s="11">
        <v>8.9291866903437028E-3</v>
      </c>
      <c r="S170" s="1">
        <v>18.126466751098629</v>
      </c>
      <c r="T170" s="11">
        <v>1.860789888821287E-3</v>
      </c>
      <c r="W170" s="1">
        <v>1158.256469726562</v>
      </c>
      <c r="X170" s="11">
        <v>0.11890193257869169</v>
      </c>
      <c r="Y170" s="1">
        <v>8583.0322265625</v>
      </c>
      <c r="Z170" s="11">
        <v>0.88109943332705765</v>
      </c>
      <c r="AB170" s="1">
        <v>7094.54931640625</v>
      </c>
      <c r="AC170" s="11">
        <v>0.72829778770386067</v>
      </c>
      <c r="AD170" s="1">
        <v>2646.72607421875</v>
      </c>
      <c r="AE170" s="1">
        <v>46.270217895507813</v>
      </c>
      <c r="AF170" s="11">
        <v>4.7499137474378613E-3</v>
      </c>
      <c r="AG170" s="1">
        <v>9695.0051727294922</v>
      </c>
      <c r="AH170" s="1">
        <v>6634.1142578125</v>
      </c>
      <c r="AI170" s="11">
        <v>0.68103138365199778</v>
      </c>
      <c r="AJ170" s="1">
        <v>3107.1611328125</v>
      </c>
      <c r="AK170" s="1">
        <v>9122.9326171875</v>
      </c>
      <c r="AL170" s="11">
        <v>0.93652342751416384</v>
      </c>
      <c r="AM170" s="1">
        <v>618.3427734375</v>
      </c>
      <c r="AN170" s="1">
        <v>4410.71826171875</v>
      </c>
      <c r="AO170" s="11">
        <v>0.45278652792873753</v>
      </c>
      <c r="AP170" s="1">
        <v>5330.55712890625</v>
      </c>
      <c r="AQ170" s="1">
        <v>135.70684814453119</v>
      </c>
      <c r="AR170" s="11">
        <v>1.393111709737058E-2</v>
      </c>
      <c r="AS170" s="1">
        <v>9605.5685424804688</v>
      </c>
    </row>
    <row r="171" spans="1:45" ht="14.5" x14ac:dyDescent="0.35">
      <c r="A171">
        <v>164</v>
      </c>
      <c r="B171" t="s">
        <v>457</v>
      </c>
      <c r="C171" t="s">
        <v>1634</v>
      </c>
      <c r="D171" t="s">
        <v>2063</v>
      </c>
      <c r="E171" s="1">
        <v>116583.703125</v>
      </c>
      <c r="F171" s="1">
        <v>36285.546875</v>
      </c>
      <c r="G171" s="11">
        <v>0.31124030119454138</v>
      </c>
      <c r="H171" s="1">
        <v>80298.15625</v>
      </c>
      <c r="I171" s="11">
        <v>0.68875969880545862</v>
      </c>
      <c r="J171" s="17"/>
      <c r="Q171" s="1">
        <v>1346.854736328125</v>
      </c>
      <c r="R171" s="11">
        <v>1.155268446812021E-2</v>
      </c>
      <c r="S171" s="1">
        <v>1196.092407226562</v>
      </c>
      <c r="T171" s="11">
        <v>1.025951634032523E-2</v>
      </c>
      <c r="W171" s="1">
        <v>103546.046875</v>
      </c>
      <c r="X171" s="11">
        <v>0.88816913598960623</v>
      </c>
      <c r="Y171" s="1">
        <v>3216.99365234375</v>
      </c>
      <c r="Z171" s="11">
        <v>2.759385373866979E-2</v>
      </c>
      <c r="AB171" s="1">
        <v>43564.00390625</v>
      </c>
      <c r="AC171" s="11">
        <v>0.37367147155671554</v>
      </c>
      <c r="AD171" s="1">
        <v>73019.69921875</v>
      </c>
      <c r="AE171" s="1">
        <v>6777.11279296875</v>
      </c>
      <c r="AF171" s="11">
        <v>5.8130876025634465E-2</v>
      </c>
      <c r="AG171" s="1">
        <v>109806.59033203125</v>
      </c>
      <c r="AH171" s="1">
        <v>4991.0263671875</v>
      </c>
      <c r="AI171" s="11">
        <v>4.2810669359474425E-2</v>
      </c>
      <c r="AJ171" s="1">
        <v>111592.6767578125</v>
      </c>
      <c r="AK171" s="1">
        <v>47683.9140625</v>
      </c>
      <c r="AL171" s="11">
        <v>0.40901011706047585</v>
      </c>
      <c r="AM171" s="1">
        <v>68899.7890625</v>
      </c>
      <c r="AN171" s="1">
        <v>52151.578125</v>
      </c>
      <c r="AO171" s="11">
        <v>0.44733163149813104</v>
      </c>
      <c r="AP171" s="1">
        <v>64432.125</v>
      </c>
      <c r="AQ171" s="1">
        <v>5381.0439453125</v>
      </c>
      <c r="AR171" s="11">
        <v>4.6156056130272273E-2</v>
      </c>
      <c r="AS171" s="1">
        <v>111202.6591796875</v>
      </c>
    </row>
    <row r="172" spans="1:45" ht="14.5" x14ac:dyDescent="0.35">
      <c r="A172">
        <v>165</v>
      </c>
      <c r="B172" t="s">
        <v>459</v>
      </c>
      <c r="C172" t="s">
        <v>1634</v>
      </c>
      <c r="D172" t="s">
        <v>2064</v>
      </c>
      <c r="E172" s="1">
        <v>96912.84375</v>
      </c>
      <c r="F172" s="1">
        <v>28884.34765625</v>
      </c>
      <c r="G172" s="11">
        <v>0.29804457839211851</v>
      </c>
      <c r="H172" s="1">
        <v>68028.49609375</v>
      </c>
      <c r="I172" s="11">
        <v>0.7019554216078816</v>
      </c>
      <c r="J172" s="17"/>
      <c r="Q172" s="1">
        <v>1105.286743164062</v>
      </c>
      <c r="R172" s="11">
        <v>1.140495625136439E-2</v>
      </c>
      <c r="S172" s="1">
        <v>1158.808349609375</v>
      </c>
      <c r="T172" s="11">
        <v>1.195722161036447E-2</v>
      </c>
      <c r="W172" s="1">
        <v>81201.7421875</v>
      </c>
      <c r="X172" s="11">
        <v>0.83788421684303327</v>
      </c>
      <c r="Y172" s="1">
        <v>9275.8974609375</v>
      </c>
      <c r="Z172" s="11">
        <v>9.5713809460239899E-2</v>
      </c>
      <c r="AB172" s="1">
        <v>37962.4609375</v>
      </c>
      <c r="AC172" s="11">
        <v>0.39171754195377234</v>
      </c>
      <c r="AD172" s="1">
        <v>58950.3828125</v>
      </c>
      <c r="AE172" s="1">
        <v>8043.20263671875</v>
      </c>
      <c r="AF172" s="11">
        <v>8.2994186585498356E-2</v>
      </c>
      <c r="AG172" s="1">
        <v>88869.64111328125</v>
      </c>
      <c r="AH172" s="1">
        <v>6498.279296875</v>
      </c>
      <c r="AI172" s="11">
        <v>6.7052818237778727E-2</v>
      </c>
      <c r="AJ172" s="1">
        <v>90414.564453125</v>
      </c>
      <c r="AK172" s="1">
        <v>43535.26953125</v>
      </c>
      <c r="AL172" s="11">
        <v>0.44922084469583012</v>
      </c>
      <c r="AM172" s="1">
        <v>53377.57421875</v>
      </c>
      <c r="AN172" s="1">
        <v>40646.01171875</v>
      </c>
      <c r="AO172" s="11">
        <v>0.419407894206489</v>
      </c>
      <c r="AP172" s="1">
        <v>56266.83203125</v>
      </c>
      <c r="AQ172" s="1">
        <v>3308.048095703125</v>
      </c>
      <c r="AR172" s="11">
        <v>3.4134258862908717E-2</v>
      </c>
      <c r="AS172" s="1">
        <v>93604.795654296875</v>
      </c>
    </row>
    <row r="173" spans="1:45" ht="14.5" x14ac:dyDescent="0.35">
      <c r="A173">
        <v>166</v>
      </c>
      <c r="B173" t="s">
        <v>461</v>
      </c>
      <c r="C173" t="s">
        <v>1634</v>
      </c>
      <c r="D173" t="s">
        <v>2065</v>
      </c>
      <c r="E173" s="1">
        <v>177797.6875</v>
      </c>
      <c r="F173" s="1">
        <v>15738.93359375</v>
      </c>
      <c r="G173" s="11">
        <v>8.8521587738591923E-2</v>
      </c>
      <c r="H173" s="1">
        <v>162058.75390625</v>
      </c>
      <c r="I173" s="11">
        <v>0.91147841226140802</v>
      </c>
      <c r="J173" s="17"/>
      <c r="Q173" s="1">
        <v>562.70672607421875</v>
      </c>
      <c r="R173" s="11">
        <v>3.1648708933529777E-3</v>
      </c>
      <c r="S173" s="1">
        <v>84.456466674804688</v>
      </c>
      <c r="T173" s="11">
        <v>4.7501442714098681E-4</v>
      </c>
      <c r="W173" s="1">
        <v>169066.03125</v>
      </c>
      <c r="X173" s="11">
        <v>0.95088993353752149</v>
      </c>
      <c r="Y173" s="1">
        <v>7407.34619140625</v>
      </c>
      <c r="Z173" s="11">
        <v>4.1661656546608625E-2</v>
      </c>
      <c r="AB173" s="1">
        <v>93019.3984375</v>
      </c>
      <c r="AC173" s="11">
        <v>0.52317552463948669</v>
      </c>
      <c r="AD173" s="1">
        <v>84778.2890625</v>
      </c>
      <c r="AE173" s="1">
        <v>43753.06640625</v>
      </c>
      <c r="AF173" s="11">
        <v>0.24608343911250249</v>
      </c>
      <c r="AG173" s="1">
        <v>134044.62109375</v>
      </c>
      <c r="AH173" s="1">
        <v>51811.14453125</v>
      </c>
      <c r="AI173" s="11">
        <v>0.29140505289895846</v>
      </c>
      <c r="AJ173" s="1">
        <v>125986.54296875</v>
      </c>
      <c r="AK173" s="1">
        <v>119057.7734375</v>
      </c>
      <c r="AL173" s="11">
        <v>0.66962498281930694</v>
      </c>
      <c r="AM173" s="1">
        <v>58739.9140625</v>
      </c>
      <c r="AN173" s="1">
        <v>126087.5</v>
      </c>
      <c r="AO173" s="11">
        <v>0.70916276681045132</v>
      </c>
      <c r="AP173" s="1">
        <v>51710.1875</v>
      </c>
      <c r="AQ173" s="1">
        <v>8798.4775390625</v>
      </c>
      <c r="AR173" s="11">
        <v>4.9485894123693266E-2</v>
      </c>
      <c r="AS173" s="1">
        <v>168999.2099609375</v>
      </c>
    </row>
    <row r="174" spans="1:45" ht="14.5" x14ac:dyDescent="0.35">
      <c r="A174">
        <v>167</v>
      </c>
      <c r="B174" t="s">
        <v>463</v>
      </c>
      <c r="C174" t="s">
        <v>1628</v>
      </c>
      <c r="D174" t="s">
        <v>2066</v>
      </c>
      <c r="E174" s="1">
        <v>56051.59375</v>
      </c>
      <c r="F174" s="1">
        <v>12366.6162109375</v>
      </c>
      <c r="G174" s="11">
        <v>0.22062916294752991</v>
      </c>
      <c r="H174" s="1">
        <v>43684.9775390625</v>
      </c>
      <c r="I174" s="11">
        <v>0.77937083705247001</v>
      </c>
      <c r="J174" s="17"/>
      <c r="Q174" s="1">
        <v>1503.932373046875</v>
      </c>
      <c r="R174" s="11">
        <v>2.683121517926286E-2</v>
      </c>
      <c r="S174" s="1">
        <v>2515.358154296875</v>
      </c>
      <c r="T174" s="11">
        <v>4.4875765094491628E-2</v>
      </c>
      <c r="W174" s="1">
        <v>18346.0859375</v>
      </c>
      <c r="X174" s="11">
        <v>0.32730712384962291</v>
      </c>
      <c r="Y174" s="1">
        <v>133.1611328125</v>
      </c>
      <c r="Z174" s="11">
        <v>2.3756886094340539E-3</v>
      </c>
      <c r="AB174" s="1">
        <v>17127.962890625</v>
      </c>
      <c r="AC174" s="11">
        <v>0.30557494880553693</v>
      </c>
      <c r="AD174" s="1">
        <v>38923.630859375</v>
      </c>
      <c r="AE174" s="1">
        <v>16970.744140625</v>
      </c>
      <c r="AF174" s="11">
        <v>0.30277005532291401</v>
      </c>
      <c r="AG174" s="1">
        <v>39080.849609375</v>
      </c>
      <c r="AH174" s="1">
        <v>24566.962890625</v>
      </c>
      <c r="AI174" s="11">
        <v>0.43829196008588073</v>
      </c>
      <c r="AJ174" s="1">
        <v>31484.630859375</v>
      </c>
      <c r="AK174" s="1">
        <v>40856.0078125</v>
      </c>
      <c r="AL174" s="11">
        <v>0.72890002012654631</v>
      </c>
      <c r="AM174" s="1">
        <v>15195.5859375</v>
      </c>
      <c r="AN174" s="1">
        <v>12883.8837890625</v>
      </c>
      <c r="AO174" s="11">
        <v>0.22985758168673839</v>
      </c>
      <c r="AP174" s="1">
        <v>43167.7099609375</v>
      </c>
      <c r="AQ174" s="1">
        <v>10573.388671875</v>
      </c>
      <c r="AR174" s="11">
        <v>0.1886367177895811</v>
      </c>
      <c r="AS174" s="1">
        <v>45478.205078125</v>
      </c>
    </row>
    <row r="175" spans="1:45" ht="14.5" x14ac:dyDescent="0.35">
      <c r="A175">
        <v>168</v>
      </c>
      <c r="B175" t="s">
        <v>465</v>
      </c>
      <c r="C175" t="s">
        <v>1628</v>
      </c>
      <c r="D175" t="s">
        <v>2067</v>
      </c>
      <c r="E175" s="1">
        <v>136183.09375</v>
      </c>
      <c r="F175" s="1">
        <v>31458.033203125</v>
      </c>
      <c r="G175" s="11">
        <v>0.23099808013522238</v>
      </c>
      <c r="H175" s="1">
        <v>104725.060546875</v>
      </c>
      <c r="I175" s="11">
        <v>0.76900191986477762</v>
      </c>
      <c r="J175" s="17"/>
      <c r="Q175" s="1">
        <v>19672.333984375</v>
      </c>
      <c r="R175" s="11">
        <v>0.1444550380129325</v>
      </c>
      <c r="S175" s="1">
        <v>29392.4375</v>
      </c>
      <c r="T175" s="11">
        <v>0.21583029648274529</v>
      </c>
      <c r="W175" s="1">
        <v>40986.10546875</v>
      </c>
      <c r="X175" s="11">
        <v>0.3009632425005031</v>
      </c>
      <c r="Y175" s="1">
        <v>0</v>
      </c>
      <c r="Z175" s="11">
        <v>0</v>
      </c>
      <c r="AB175" s="1">
        <v>59781.34375</v>
      </c>
      <c r="AC175" s="11">
        <v>0.43897771818684361</v>
      </c>
      <c r="AD175" s="1">
        <v>76401.75</v>
      </c>
      <c r="AE175" s="1">
        <v>30225.6171875</v>
      </c>
      <c r="AF175" s="11">
        <v>0.22194838107428438</v>
      </c>
      <c r="AG175" s="1">
        <v>105957.4765625</v>
      </c>
      <c r="AH175" s="1">
        <v>29861.228515625</v>
      </c>
      <c r="AI175" s="11">
        <v>0.21927265487479058</v>
      </c>
      <c r="AJ175" s="1">
        <v>106321.865234375</v>
      </c>
      <c r="AK175" s="1">
        <v>84556.65625</v>
      </c>
      <c r="AL175" s="11">
        <v>0.62090421007196428</v>
      </c>
      <c r="AM175" s="1">
        <v>51626.4375</v>
      </c>
      <c r="AN175" s="1">
        <v>33292.234375</v>
      </c>
      <c r="AO175" s="11">
        <v>0.24446672092878641</v>
      </c>
      <c r="AP175" s="1">
        <v>102890.859375</v>
      </c>
      <c r="AQ175" s="1">
        <v>28764.80859375</v>
      </c>
      <c r="AR175" s="11">
        <v>0.21122158266249549</v>
      </c>
      <c r="AS175" s="1">
        <v>107418.28515625</v>
      </c>
    </row>
    <row r="176" spans="1:45" ht="14.5" x14ac:dyDescent="0.35">
      <c r="A176">
        <v>169</v>
      </c>
      <c r="B176" t="s">
        <v>467</v>
      </c>
      <c r="C176" t="s">
        <v>1628</v>
      </c>
      <c r="D176" t="s">
        <v>2068</v>
      </c>
      <c r="E176" s="1">
        <v>165205.640625</v>
      </c>
      <c r="F176" s="1">
        <v>61585.44921875</v>
      </c>
      <c r="G176" s="11">
        <v>0.37278054784184206</v>
      </c>
      <c r="H176" s="1">
        <v>103620.19140625</v>
      </c>
      <c r="I176" s="11">
        <v>0.62721945215815778</v>
      </c>
      <c r="J176" s="17"/>
      <c r="Q176" s="1">
        <v>25056.50390625</v>
      </c>
      <c r="R176" s="11">
        <v>0.15166857385411991</v>
      </c>
      <c r="S176" s="1">
        <v>71205.875</v>
      </c>
      <c r="T176" s="11">
        <v>0.43101358240927196</v>
      </c>
      <c r="W176" s="1">
        <v>35059.4453125</v>
      </c>
      <c r="X176" s="11">
        <v>0.21221699924932569</v>
      </c>
      <c r="Y176" s="1">
        <v>0</v>
      </c>
      <c r="Z176" s="11">
        <v>0</v>
      </c>
      <c r="AB176" s="1">
        <v>50854.796875</v>
      </c>
      <c r="AC176" s="11">
        <v>0.3078272429597923</v>
      </c>
      <c r="AD176" s="1">
        <v>114350.84375</v>
      </c>
      <c r="AE176" s="1">
        <v>23189.849609375</v>
      </c>
      <c r="AF176" s="11">
        <v>0.14036959949820121</v>
      </c>
      <c r="AG176" s="1">
        <v>142015.791015625</v>
      </c>
      <c r="AH176" s="1">
        <v>23741.0546875</v>
      </c>
      <c r="AI176" s="11">
        <v>0.14370607805934291</v>
      </c>
      <c r="AJ176" s="1">
        <v>141464.5859375</v>
      </c>
      <c r="AK176" s="1">
        <v>73559.46875</v>
      </c>
      <c r="AL176" s="11">
        <v>0.44526003150807975</v>
      </c>
      <c r="AM176" s="1">
        <v>91646.171875</v>
      </c>
      <c r="AN176" s="1">
        <v>26830.5625</v>
      </c>
      <c r="AO176" s="11">
        <v>0.16240706066993588</v>
      </c>
      <c r="AP176" s="1">
        <v>138375.078125</v>
      </c>
      <c r="AQ176" s="1">
        <v>20869.376953125</v>
      </c>
      <c r="AR176" s="11">
        <v>0.12632363443628639</v>
      </c>
      <c r="AS176" s="1">
        <v>144336.263671875</v>
      </c>
    </row>
    <row r="177" spans="1:45" ht="14.5" x14ac:dyDescent="0.35">
      <c r="A177">
        <v>170</v>
      </c>
      <c r="B177" t="s">
        <v>469</v>
      </c>
      <c r="C177" t="s">
        <v>1703</v>
      </c>
      <c r="D177" t="s">
        <v>2069</v>
      </c>
      <c r="E177" s="1">
        <v>73120.3046875</v>
      </c>
      <c r="F177" s="1">
        <v>4899.4248046875</v>
      </c>
      <c r="G177" s="11">
        <v>6.7004983439641799E-2</v>
      </c>
      <c r="H177" s="1">
        <v>68220.8798828125</v>
      </c>
      <c r="I177" s="11">
        <v>0.9329950165603581</v>
      </c>
      <c r="J177" s="17"/>
      <c r="Q177" s="1">
        <v>5951.6328125</v>
      </c>
      <c r="R177" s="11">
        <v>8.1395076756531057E-2</v>
      </c>
      <c r="S177" s="1">
        <v>1400.102783203125</v>
      </c>
      <c r="T177" s="11">
        <v>1.9147934204963371E-2</v>
      </c>
      <c r="W177" s="1">
        <v>37407.640625</v>
      </c>
      <c r="X177" s="11">
        <v>0.51159032754133038</v>
      </c>
      <c r="Y177" s="1">
        <v>25898.6484375</v>
      </c>
      <c r="Z177" s="11">
        <v>0.35419229375732347</v>
      </c>
      <c r="AB177" s="1">
        <v>46470.96484375</v>
      </c>
      <c r="AC177" s="11">
        <v>0.63554118165065931</v>
      </c>
      <c r="AD177" s="1">
        <v>26649.33984375</v>
      </c>
      <c r="AE177" s="1">
        <v>18873.107421875</v>
      </c>
      <c r="AF177" s="11">
        <v>0.25811034982053871</v>
      </c>
      <c r="AG177" s="1">
        <v>54247.197265625</v>
      </c>
      <c r="AH177" s="1">
        <v>43243.75390625</v>
      </c>
      <c r="AI177" s="11">
        <v>0.59140554858276684</v>
      </c>
      <c r="AJ177" s="1">
        <v>29876.55078125</v>
      </c>
      <c r="AK177" s="1">
        <v>61824.68359375</v>
      </c>
      <c r="AL177" s="11">
        <v>0.84552004888348065</v>
      </c>
      <c r="AM177" s="1">
        <v>11295.62109375</v>
      </c>
      <c r="AN177" s="1">
        <v>50647.83984375</v>
      </c>
      <c r="AO177" s="11">
        <v>0.69266450762490195</v>
      </c>
      <c r="AP177" s="1">
        <v>22472.46484375</v>
      </c>
      <c r="AQ177" s="1">
        <v>4359.52001953125</v>
      </c>
      <c r="AR177" s="11">
        <v>5.9621196029787812E-2</v>
      </c>
      <c r="AS177" s="1">
        <v>68760.78466796875</v>
      </c>
    </row>
    <row r="178" spans="1:45" ht="14.5" x14ac:dyDescent="0.35">
      <c r="A178">
        <v>171</v>
      </c>
      <c r="B178" t="s">
        <v>471</v>
      </c>
      <c r="C178" t="s">
        <v>1703</v>
      </c>
      <c r="D178" t="s">
        <v>2070</v>
      </c>
      <c r="E178" s="1">
        <v>111511.0390625</v>
      </c>
      <c r="F178" s="1">
        <v>1477.35888671875</v>
      </c>
      <c r="G178" s="11">
        <v>1.324854381359245E-2</v>
      </c>
      <c r="H178" s="1">
        <v>110033.68017578121</v>
      </c>
      <c r="I178" s="11">
        <v>0.98675145618640758</v>
      </c>
      <c r="J178" s="17"/>
      <c r="Q178" s="1">
        <v>2060.81982421875</v>
      </c>
      <c r="R178" s="11">
        <v>1.848085930814165E-2</v>
      </c>
      <c r="S178" s="1">
        <v>1336.833251953125</v>
      </c>
      <c r="T178" s="11">
        <v>1.1988348984927431E-2</v>
      </c>
      <c r="W178" s="1">
        <v>65544.0625</v>
      </c>
      <c r="X178" s="11">
        <v>0.58778093228297945</v>
      </c>
      <c r="Y178" s="1">
        <v>42946.83203125</v>
      </c>
      <c r="Z178" s="11">
        <v>0.38513525111338121</v>
      </c>
      <c r="AB178" s="1">
        <v>84439.8203125</v>
      </c>
      <c r="AC178" s="11">
        <v>0.75723283562242616</v>
      </c>
      <c r="AD178" s="1">
        <v>27071.21875</v>
      </c>
      <c r="AE178" s="1">
        <v>35840.765625</v>
      </c>
      <c r="AF178" s="11">
        <v>0.32141002295666771</v>
      </c>
      <c r="AG178" s="1">
        <v>75670.2734375</v>
      </c>
      <c r="AH178" s="1">
        <v>63717.76953125</v>
      </c>
      <c r="AI178" s="11">
        <v>0.57140324461990977</v>
      </c>
      <c r="AJ178" s="1">
        <v>47793.26953125</v>
      </c>
      <c r="AK178" s="1">
        <v>100578.3046875</v>
      </c>
      <c r="AL178" s="11">
        <v>0.90195827725295974</v>
      </c>
      <c r="AM178" s="1">
        <v>10932.734375</v>
      </c>
      <c r="AN178" s="1">
        <v>79802.890625</v>
      </c>
      <c r="AO178" s="11">
        <v>0.71565013917834508</v>
      </c>
      <c r="AP178" s="1">
        <v>31708.1484375</v>
      </c>
      <c r="AQ178" s="1">
        <v>1058.834594726562</v>
      </c>
      <c r="AR178" s="11">
        <v>9.4953343061676982E-3</v>
      </c>
      <c r="AS178" s="1">
        <v>110452.20446777344</v>
      </c>
    </row>
    <row r="179" spans="1:45" ht="14.5" x14ac:dyDescent="0.35">
      <c r="A179">
        <v>172</v>
      </c>
      <c r="B179" t="s">
        <v>472</v>
      </c>
      <c r="C179" t="s">
        <v>1703</v>
      </c>
      <c r="D179" t="s">
        <v>2071</v>
      </c>
      <c r="E179" s="1">
        <v>35584.3828125</v>
      </c>
      <c r="F179" s="1">
        <v>5066.95556640625</v>
      </c>
      <c r="G179" s="11">
        <v>0.14239267807748349</v>
      </c>
      <c r="H179" s="1">
        <v>30517.42724609375</v>
      </c>
      <c r="I179" s="11">
        <v>0.85760732192251643</v>
      </c>
      <c r="J179" s="17"/>
      <c r="Q179" s="1">
        <v>1195.15673828125</v>
      </c>
      <c r="R179" s="11">
        <v>3.3586552409205148E-2</v>
      </c>
      <c r="S179" s="1">
        <v>932.69921875</v>
      </c>
      <c r="T179" s="11">
        <v>2.6210914593195179E-2</v>
      </c>
      <c r="W179" s="1">
        <v>3239.505859375</v>
      </c>
      <c r="X179" s="11">
        <v>9.10372922988293E-2</v>
      </c>
      <c r="Y179" s="1">
        <v>31222.396484375</v>
      </c>
      <c r="Z179" s="11">
        <v>0.87741851949185046</v>
      </c>
      <c r="AB179" s="1">
        <v>18385.462890625</v>
      </c>
      <c r="AC179" s="11">
        <v>0.51667224320008709</v>
      </c>
      <c r="AD179" s="1">
        <v>17198.919921875</v>
      </c>
      <c r="AE179" s="1">
        <v>8054.73388671875</v>
      </c>
      <c r="AF179" s="11">
        <v>0.22635586878548591</v>
      </c>
      <c r="AG179" s="1">
        <v>27529.64892578125</v>
      </c>
      <c r="AH179" s="1">
        <v>18897.748046875</v>
      </c>
      <c r="AI179" s="11">
        <v>0.53106859114152294</v>
      </c>
      <c r="AJ179" s="1">
        <v>16686.634765625</v>
      </c>
      <c r="AK179" s="1">
        <v>27510.19140625</v>
      </c>
      <c r="AL179" s="11">
        <v>0.77309733180439721</v>
      </c>
      <c r="AM179" s="1">
        <v>8074.19140625</v>
      </c>
      <c r="AN179" s="1">
        <v>22181.623046875</v>
      </c>
      <c r="AO179" s="11">
        <v>0.62335275459893857</v>
      </c>
      <c r="AP179" s="1">
        <v>13402.759765625</v>
      </c>
      <c r="AQ179" s="1">
        <v>772.2843017578125</v>
      </c>
      <c r="AR179" s="11">
        <v>2.1702900000461049E-2</v>
      </c>
      <c r="AS179" s="1">
        <v>34812.098510742188</v>
      </c>
    </row>
    <row r="180" spans="1:45" ht="14.5" x14ac:dyDescent="0.35">
      <c r="A180">
        <v>173</v>
      </c>
      <c r="B180" t="s">
        <v>474</v>
      </c>
      <c r="C180" t="s">
        <v>1703</v>
      </c>
      <c r="D180" t="s">
        <v>2072</v>
      </c>
      <c r="E180" s="1">
        <v>64922.5390625</v>
      </c>
      <c r="F180" s="1">
        <v>1549.02392578125</v>
      </c>
      <c r="G180" s="11">
        <v>2.3859570930983249E-2</v>
      </c>
      <c r="H180" s="1">
        <v>63373.51513671875</v>
      </c>
      <c r="I180" s="11">
        <v>0.97614042906901677</v>
      </c>
      <c r="J180" s="17"/>
      <c r="Q180" s="1">
        <v>5477.88232421875</v>
      </c>
      <c r="R180" s="11">
        <v>8.4375663726664649E-2</v>
      </c>
      <c r="S180" s="1">
        <v>855.38800048828125</v>
      </c>
      <c r="T180" s="11">
        <v>1.317551674411273E-2</v>
      </c>
      <c r="W180" s="1">
        <v>45257.453125</v>
      </c>
      <c r="X180" s="11">
        <v>0.69709924748062146</v>
      </c>
      <c r="Y180" s="1">
        <v>14553.3740234375</v>
      </c>
      <c r="Z180" s="11">
        <v>0.22416520107796731</v>
      </c>
      <c r="AB180" s="1">
        <v>49173.90234375</v>
      </c>
      <c r="AC180" s="11">
        <v>0.75742420203884786</v>
      </c>
      <c r="AD180" s="1">
        <v>15748.63671875</v>
      </c>
      <c r="AE180" s="1">
        <v>17478.103515625</v>
      </c>
      <c r="AF180" s="11">
        <v>0.26921472524047591</v>
      </c>
      <c r="AG180" s="1">
        <v>47444.435546875</v>
      </c>
      <c r="AH180" s="1">
        <v>36308.140625</v>
      </c>
      <c r="AI180" s="11">
        <v>0.55925324470206983</v>
      </c>
      <c r="AJ180" s="1">
        <v>28614.3984375</v>
      </c>
      <c r="AK180" s="1">
        <v>57490.3828125</v>
      </c>
      <c r="AL180" s="11">
        <v>0.8855227112598727</v>
      </c>
      <c r="AM180" s="1">
        <v>7432.15625</v>
      </c>
      <c r="AN180" s="1">
        <v>48521.765625</v>
      </c>
      <c r="AO180" s="11">
        <v>0.7473793589355584</v>
      </c>
      <c r="AP180" s="1">
        <v>16400.7734375</v>
      </c>
      <c r="AQ180" s="1">
        <v>4298.2587890625</v>
      </c>
      <c r="AR180" s="11">
        <v>6.6205956377100833E-2</v>
      </c>
      <c r="AS180" s="1">
        <v>60624.2802734375</v>
      </c>
    </row>
    <row r="181" spans="1:45" ht="14.5" x14ac:dyDescent="0.35">
      <c r="A181">
        <v>174</v>
      </c>
      <c r="B181" t="s">
        <v>476</v>
      </c>
      <c r="C181" t="s">
        <v>1703</v>
      </c>
      <c r="D181" t="s">
        <v>2073</v>
      </c>
      <c r="E181" s="1">
        <v>75881.4375</v>
      </c>
      <c r="F181" s="1">
        <v>2559.705322265625</v>
      </c>
      <c r="G181" s="11">
        <v>3.3732957711372101E-2</v>
      </c>
      <c r="H181" s="1">
        <v>73321.732177734375</v>
      </c>
      <c r="I181" s="11">
        <v>0.96626704228862792</v>
      </c>
      <c r="J181" s="17"/>
      <c r="Q181" s="1">
        <v>6105.25537109375</v>
      </c>
      <c r="R181" s="11">
        <v>8.045782436704299E-2</v>
      </c>
      <c r="S181" s="1">
        <v>1163.974609375</v>
      </c>
      <c r="T181" s="11">
        <v>1.533938533221646E-2</v>
      </c>
      <c r="W181" s="1">
        <v>49679.65234375</v>
      </c>
      <c r="X181" s="11">
        <v>0.65470099118443825</v>
      </c>
      <c r="Y181" s="1">
        <v>16413.181640625</v>
      </c>
      <c r="Z181" s="11">
        <v>0.21630035198825801</v>
      </c>
      <c r="AB181" s="1">
        <v>55738.37890625</v>
      </c>
      <c r="AC181" s="11">
        <v>0.73454563780832449</v>
      </c>
      <c r="AD181" s="1">
        <v>20143.05859375</v>
      </c>
      <c r="AE181" s="1">
        <v>18484.107421875</v>
      </c>
      <c r="AF181" s="11">
        <v>0.24359195121830679</v>
      </c>
      <c r="AG181" s="1">
        <v>57397.330078125</v>
      </c>
      <c r="AH181" s="1">
        <v>43834.03125</v>
      </c>
      <c r="AI181" s="11">
        <v>0.57766474508340726</v>
      </c>
      <c r="AJ181" s="1">
        <v>32047.40625</v>
      </c>
      <c r="AK181" s="1">
        <v>67300.828125</v>
      </c>
      <c r="AL181" s="11">
        <v>0.88692083785313103</v>
      </c>
      <c r="AM181" s="1">
        <v>8580.609375</v>
      </c>
      <c r="AN181" s="1">
        <v>57830.2421875</v>
      </c>
      <c r="AO181" s="11">
        <v>0.76211316090974146</v>
      </c>
      <c r="AP181" s="1">
        <v>18051.1953125</v>
      </c>
      <c r="AQ181" s="1">
        <v>4621.9111328125</v>
      </c>
      <c r="AR181" s="11">
        <v>6.0909641212483621E-2</v>
      </c>
      <c r="AS181" s="1">
        <v>71259.5263671875</v>
      </c>
    </row>
    <row r="182" spans="1:45" ht="14.5" x14ac:dyDescent="0.35">
      <c r="A182">
        <v>175</v>
      </c>
      <c r="B182" t="s">
        <v>478</v>
      </c>
      <c r="C182" t="s">
        <v>1649</v>
      </c>
      <c r="D182" t="s">
        <v>2074</v>
      </c>
      <c r="E182" s="1">
        <v>257981.90625</v>
      </c>
      <c r="F182" s="1">
        <v>54139.50390625</v>
      </c>
      <c r="G182" s="11">
        <v>0.20985775589155298</v>
      </c>
      <c r="H182" s="1">
        <v>203842.40234375</v>
      </c>
      <c r="I182" s="11">
        <v>0.79014224410844702</v>
      </c>
      <c r="J182" s="17"/>
      <c r="Q182" s="1">
        <v>103335.8828125</v>
      </c>
      <c r="R182" s="11">
        <v>0.4005547687997984</v>
      </c>
      <c r="S182" s="1">
        <v>54168.1015625</v>
      </c>
      <c r="T182" s="11">
        <v>0.2099686072945281</v>
      </c>
      <c r="W182" s="1">
        <v>10847.857421875</v>
      </c>
      <c r="X182" s="11">
        <v>4.2048907923654039E-2</v>
      </c>
      <c r="Y182" s="1">
        <v>0</v>
      </c>
      <c r="Z182" s="11">
        <v>0</v>
      </c>
      <c r="AB182" s="1">
        <v>176164.90625</v>
      </c>
      <c r="AC182" s="11">
        <v>0.68285760350683522</v>
      </c>
      <c r="AD182" s="1">
        <v>81817</v>
      </c>
      <c r="AE182" s="1">
        <v>41781.7734375</v>
      </c>
      <c r="AF182" s="11">
        <v>0.16195621640616509</v>
      </c>
      <c r="AG182" s="1">
        <v>216200.1328125</v>
      </c>
      <c r="AH182" s="1">
        <v>81500.9140625</v>
      </c>
      <c r="AI182" s="11">
        <v>0.31591717127448737</v>
      </c>
      <c r="AJ182" s="1">
        <v>176480.9921875</v>
      </c>
      <c r="AK182" s="1">
        <v>197643.15625</v>
      </c>
      <c r="AL182" s="11">
        <v>0.76611247324636755</v>
      </c>
      <c r="AM182" s="1">
        <v>60338.75</v>
      </c>
      <c r="AN182" s="1">
        <v>74758.65625</v>
      </c>
      <c r="AO182" s="11">
        <v>0.28978255621366861</v>
      </c>
      <c r="AP182" s="1">
        <v>183223.25</v>
      </c>
      <c r="AQ182" s="1">
        <v>20973.193359375</v>
      </c>
      <c r="AR182" s="11">
        <v>8.1297148564561397E-2</v>
      </c>
      <c r="AS182" s="1">
        <v>237008.712890625</v>
      </c>
    </row>
    <row r="183" spans="1:45" ht="14.5" x14ac:dyDescent="0.35">
      <c r="A183">
        <v>176</v>
      </c>
      <c r="B183" t="s">
        <v>480</v>
      </c>
      <c r="C183" t="s">
        <v>1649</v>
      </c>
      <c r="D183" t="s">
        <v>2075</v>
      </c>
      <c r="E183" s="1">
        <v>233468.8125</v>
      </c>
      <c r="F183" s="1">
        <v>67224.5546875</v>
      </c>
      <c r="G183" s="11">
        <v>0.28793805034451869</v>
      </c>
      <c r="H183" s="1">
        <v>166244.2578125</v>
      </c>
      <c r="I183" s="11">
        <v>0.71206194965548131</v>
      </c>
      <c r="J183" s="17"/>
      <c r="Q183" s="1">
        <v>90153.0078125</v>
      </c>
      <c r="R183" s="11">
        <v>0.38614582756101529</v>
      </c>
      <c r="S183" s="1">
        <v>75252.515625</v>
      </c>
      <c r="T183" s="11">
        <v>0.32232363209111708</v>
      </c>
      <c r="W183" s="1">
        <v>3768.726806640625</v>
      </c>
      <c r="X183" s="11">
        <v>1.6142313683291741E-2</v>
      </c>
      <c r="Y183" s="1">
        <v>0</v>
      </c>
      <c r="Z183" s="11">
        <v>0</v>
      </c>
      <c r="AB183" s="1">
        <v>145753.78125</v>
      </c>
      <c r="AC183" s="11">
        <v>0.62429658029806445</v>
      </c>
      <c r="AD183" s="1">
        <v>87715.03125</v>
      </c>
      <c r="AE183" s="1">
        <v>19222.189453125</v>
      </c>
      <c r="AF183" s="11">
        <v>8.2333007339577741E-2</v>
      </c>
      <c r="AG183" s="1">
        <v>214246.623046875</v>
      </c>
      <c r="AH183" s="1">
        <v>52371.14453125</v>
      </c>
      <c r="AI183" s="11">
        <v>0.2243175179179446</v>
      </c>
      <c r="AJ183" s="1">
        <v>181097.66796875</v>
      </c>
      <c r="AK183" s="1">
        <v>163197.484375</v>
      </c>
      <c r="AL183" s="11">
        <v>0.69901192637881759</v>
      </c>
      <c r="AM183" s="1">
        <v>70271.328125</v>
      </c>
      <c r="AN183" s="1">
        <v>43597.7265625</v>
      </c>
      <c r="AO183" s="11">
        <v>0.18673897423665531</v>
      </c>
      <c r="AP183" s="1">
        <v>189871.0859375</v>
      </c>
      <c r="AQ183" s="1">
        <v>12847.0986328125</v>
      </c>
      <c r="AR183" s="11">
        <v>5.5027044063165824E-2</v>
      </c>
      <c r="AS183" s="1">
        <v>220621.7138671875</v>
      </c>
    </row>
    <row r="184" spans="1:45" ht="14.5" x14ac:dyDescent="0.35">
      <c r="A184">
        <v>177</v>
      </c>
      <c r="B184" t="s">
        <v>482</v>
      </c>
      <c r="C184" t="s">
        <v>1634</v>
      </c>
      <c r="D184" t="s">
        <v>2076</v>
      </c>
      <c r="E184" s="1">
        <v>229497.65625</v>
      </c>
      <c r="F184" s="1">
        <v>55823.35546875</v>
      </c>
      <c r="G184" s="11">
        <v>0.2432415057343314</v>
      </c>
      <c r="H184" s="1">
        <v>173674.30078125</v>
      </c>
      <c r="I184" s="11">
        <v>0.75675849426566855</v>
      </c>
      <c r="J184" s="17"/>
      <c r="Q184" s="1">
        <v>61738.1875</v>
      </c>
      <c r="R184" s="11">
        <v>0.26901445752782061</v>
      </c>
      <c r="S184" s="1">
        <v>101589.6953125</v>
      </c>
      <c r="T184" s="11">
        <v>0.44266114509611687</v>
      </c>
      <c r="W184" s="1">
        <v>53.797702789306641</v>
      </c>
      <c r="X184" s="11">
        <v>2.3441504226388648E-4</v>
      </c>
      <c r="Y184" s="1">
        <v>0</v>
      </c>
      <c r="Z184" s="11">
        <v>0</v>
      </c>
      <c r="AB184" s="1">
        <v>118261.21875</v>
      </c>
      <c r="AC184" s="11">
        <v>0.51530469061162798</v>
      </c>
      <c r="AD184" s="1">
        <v>111236.4375</v>
      </c>
      <c r="AE184" s="1">
        <v>32698.888671875</v>
      </c>
      <c r="AF184" s="11">
        <v>0.1424802728105202</v>
      </c>
      <c r="AG184" s="1">
        <v>196798.767578125</v>
      </c>
      <c r="AH184" s="1">
        <v>82782.1640625</v>
      </c>
      <c r="AI184" s="11">
        <v>0.3607102809464966</v>
      </c>
      <c r="AJ184" s="1">
        <v>146715.4921875</v>
      </c>
      <c r="AK184" s="1">
        <v>168780.640625</v>
      </c>
      <c r="AL184" s="11">
        <v>0.73543513856691078</v>
      </c>
      <c r="AM184" s="1">
        <v>60717.015625</v>
      </c>
      <c r="AN184" s="1">
        <v>12737.357421875</v>
      </c>
      <c r="AO184" s="11">
        <v>5.5501034868956314E-2</v>
      </c>
      <c r="AP184" s="1">
        <v>216760.298828125</v>
      </c>
      <c r="AQ184" s="1">
        <v>20501.509765625</v>
      </c>
      <c r="AR184" s="11">
        <v>8.9332109532709009E-2</v>
      </c>
      <c r="AS184" s="1">
        <v>208996.146484375</v>
      </c>
    </row>
    <row r="185" spans="1:45" ht="14.5" x14ac:dyDescent="0.35">
      <c r="A185">
        <v>178</v>
      </c>
      <c r="B185" t="s">
        <v>484</v>
      </c>
      <c r="C185" t="s">
        <v>1634</v>
      </c>
      <c r="D185" t="s">
        <v>2077</v>
      </c>
      <c r="E185" s="1">
        <v>143918.109375</v>
      </c>
      <c r="F185" s="1">
        <v>43700.06640625</v>
      </c>
      <c r="G185" s="11">
        <v>0.30364536190774294</v>
      </c>
      <c r="H185" s="1">
        <v>100218.04296875</v>
      </c>
      <c r="I185" s="11">
        <v>0.69635463809225717</v>
      </c>
      <c r="J185" s="17"/>
      <c r="Q185" s="1">
        <v>48222.4921875</v>
      </c>
      <c r="R185" s="11">
        <v>0.33506896662913449</v>
      </c>
      <c r="S185" s="1">
        <v>64233.41796875</v>
      </c>
      <c r="T185" s="11">
        <v>0.44631921755850945</v>
      </c>
      <c r="W185" s="1">
        <v>600.80572509765625</v>
      </c>
      <c r="X185" s="11">
        <v>4.1746360323020072E-3</v>
      </c>
      <c r="Y185" s="1">
        <v>0</v>
      </c>
      <c r="Z185" s="11">
        <v>0</v>
      </c>
      <c r="AB185" s="1">
        <v>68146.671875</v>
      </c>
      <c r="AC185" s="11">
        <v>0.47351005492598391</v>
      </c>
      <c r="AD185" s="1">
        <v>75771.4375</v>
      </c>
      <c r="AE185" s="1">
        <v>9316.6650390625</v>
      </c>
      <c r="AF185" s="11">
        <v>6.4735877086785146E-2</v>
      </c>
      <c r="AG185" s="1">
        <v>134601.4443359375</v>
      </c>
      <c r="AH185" s="1">
        <v>52260.40234375</v>
      </c>
      <c r="AI185" s="11">
        <v>0.36312596497205057</v>
      </c>
      <c r="AJ185" s="1">
        <v>91657.70703125</v>
      </c>
      <c r="AK185" s="1">
        <v>95670.7421875</v>
      </c>
      <c r="AL185" s="11">
        <v>0.66475819202304609</v>
      </c>
      <c r="AM185" s="1">
        <v>48247.3671875</v>
      </c>
      <c r="AN185" s="1">
        <v>580.350830078125</v>
      </c>
      <c r="AO185" s="11">
        <v>4.0325073237721231E-3</v>
      </c>
      <c r="AP185" s="1">
        <v>143337.75854492188</v>
      </c>
      <c r="AQ185" s="1">
        <v>20131.53515625</v>
      </c>
      <c r="AR185" s="11">
        <v>0.1398818761841451</v>
      </c>
      <c r="AS185" s="1">
        <v>123786.57421875</v>
      </c>
    </row>
    <row r="186" spans="1:45" ht="14.5" x14ac:dyDescent="0.35">
      <c r="A186">
        <v>179</v>
      </c>
      <c r="B186" t="s">
        <v>485</v>
      </c>
      <c r="C186" t="s">
        <v>1649</v>
      </c>
      <c r="D186" t="s">
        <v>2078</v>
      </c>
      <c r="E186" s="1">
        <v>0</v>
      </c>
      <c r="F186" s="1">
        <v>0</v>
      </c>
      <c r="G186" s="11">
        <v>0</v>
      </c>
      <c r="H186" s="1">
        <v>0</v>
      </c>
      <c r="I186" s="11">
        <v>0</v>
      </c>
      <c r="J186" s="17"/>
      <c r="Q186" s="1">
        <v>0</v>
      </c>
      <c r="R186" s="11">
        <v>0</v>
      </c>
      <c r="S186" s="1">
        <v>0</v>
      </c>
      <c r="T186" s="11">
        <v>0</v>
      </c>
      <c r="W186" s="1">
        <v>0</v>
      </c>
      <c r="X186" s="11">
        <v>0</v>
      </c>
      <c r="Y186" s="1">
        <v>0</v>
      </c>
      <c r="Z186" s="11">
        <v>0</v>
      </c>
      <c r="AB186" s="1">
        <v>0</v>
      </c>
      <c r="AC186" s="11">
        <v>0</v>
      </c>
      <c r="AD186" s="1">
        <v>0</v>
      </c>
      <c r="AE186" s="1">
        <v>0</v>
      </c>
      <c r="AF186" s="11">
        <v>0</v>
      </c>
      <c r="AG186" s="1">
        <v>0</v>
      </c>
      <c r="AH186" s="1">
        <v>0</v>
      </c>
      <c r="AI186" s="11">
        <v>0</v>
      </c>
      <c r="AJ186" s="1">
        <v>0</v>
      </c>
      <c r="AK186" s="1">
        <v>0</v>
      </c>
      <c r="AL186" s="11">
        <v>0</v>
      </c>
      <c r="AM186" s="1">
        <v>0</v>
      </c>
      <c r="AN186" s="1">
        <v>0</v>
      </c>
      <c r="AO186" s="11">
        <v>0</v>
      </c>
      <c r="AP186" s="1">
        <v>0</v>
      </c>
      <c r="AQ186" s="1">
        <v>0</v>
      </c>
      <c r="AR186" s="11">
        <v>0</v>
      </c>
      <c r="AS186" s="1">
        <v>0</v>
      </c>
    </row>
    <row r="187" spans="1:45" ht="14.5" x14ac:dyDescent="0.35">
      <c r="A187">
        <v>180</v>
      </c>
      <c r="B187" t="s">
        <v>487</v>
      </c>
      <c r="C187" t="s">
        <v>1649</v>
      </c>
      <c r="D187" t="s">
        <v>2079</v>
      </c>
      <c r="E187" s="1">
        <v>0</v>
      </c>
      <c r="F187" s="1">
        <v>0</v>
      </c>
      <c r="G187" s="11">
        <v>0</v>
      </c>
      <c r="H187" s="1">
        <v>0</v>
      </c>
      <c r="I187" s="11">
        <v>0</v>
      </c>
      <c r="J187" s="17"/>
      <c r="Q187" s="1">
        <v>0</v>
      </c>
      <c r="R187" s="11">
        <v>0</v>
      </c>
      <c r="S187" s="1">
        <v>0</v>
      </c>
      <c r="T187" s="11">
        <v>0</v>
      </c>
      <c r="W187" s="1">
        <v>0</v>
      </c>
      <c r="X187" s="11">
        <v>0</v>
      </c>
      <c r="Y187" s="1">
        <v>0</v>
      </c>
      <c r="Z187" s="11">
        <v>0</v>
      </c>
      <c r="AB187" s="1">
        <v>0</v>
      </c>
      <c r="AC187" s="11">
        <v>0</v>
      </c>
      <c r="AD187" s="1">
        <v>0</v>
      </c>
      <c r="AE187" s="1">
        <v>0</v>
      </c>
      <c r="AF187" s="11">
        <v>0</v>
      </c>
      <c r="AG187" s="1">
        <v>0</v>
      </c>
      <c r="AH187" s="1">
        <v>0</v>
      </c>
      <c r="AI187" s="11">
        <v>0</v>
      </c>
      <c r="AJ187" s="1">
        <v>0</v>
      </c>
      <c r="AK187" s="1">
        <v>0</v>
      </c>
      <c r="AL187" s="11">
        <v>0</v>
      </c>
      <c r="AM187" s="1">
        <v>0</v>
      </c>
      <c r="AN187" s="1">
        <v>0</v>
      </c>
      <c r="AO187" s="11">
        <v>0</v>
      </c>
      <c r="AP187" s="1">
        <v>0</v>
      </c>
      <c r="AQ187" s="1">
        <v>0</v>
      </c>
      <c r="AR187" s="11">
        <v>0</v>
      </c>
      <c r="AS187" s="1">
        <v>0</v>
      </c>
    </row>
    <row r="188" spans="1:45" ht="14.5" x14ac:dyDescent="0.35">
      <c r="A188">
        <v>181</v>
      </c>
      <c r="B188" t="s">
        <v>488</v>
      </c>
      <c r="C188" t="s">
        <v>1649</v>
      </c>
      <c r="D188" t="s">
        <v>2080</v>
      </c>
      <c r="E188" s="1">
        <v>0</v>
      </c>
      <c r="F188" s="1">
        <v>0</v>
      </c>
      <c r="G188" s="11">
        <v>0</v>
      </c>
      <c r="H188" s="1">
        <v>0</v>
      </c>
      <c r="I188" s="11">
        <v>0</v>
      </c>
      <c r="J188" s="17"/>
      <c r="Q188" s="1">
        <v>0</v>
      </c>
      <c r="R188" s="11">
        <v>0</v>
      </c>
      <c r="S188" s="1">
        <v>0</v>
      </c>
      <c r="T188" s="11">
        <v>0</v>
      </c>
      <c r="W188" s="1">
        <v>0</v>
      </c>
      <c r="X188" s="11">
        <v>0</v>
      </c>
      <c r="Y188" s="1">
        <v>0</v>
      </c>
      <c r="Z188" s="11">
        <v>0</v>
      </c>
      <c r="AB188" s="1">
        <v>0</v>
      </c>
      <c r="AC188" s="11">
        <v>0</v>
      </c>
      <c r="AD188" s="1">
        <v>0</v>
      </c>
      <c r="AE188" s="1">
        <v>0</v>
      </c>
      <c r="AF188" s="11">
        <v>0</v>
      </c>
      <c r="AG188" s="1">
        <v>0</v>
      </c>
      <c r="AH188" s="1">
        <v>0</v>
      </c>
      <c r="AI188" s="11">
        <v>0</v>
      </c>
      <c r="AJ188" s="1">
        <v>0</v>
      </c>
      <c r="AK188" s="1">
        <v>0</v>
      </c>
      <c r="AL188" s="11">
        <v>0</v>
      </c>
      <c r="AM188" s="1">
        <v>0</v>
      </c>
      <c r="AN188" s="1">
        <v>0</v>
      </c>
      <c r="AO188" s="11">
        <v>0</v>
      </c>
      <c r="AP188" s="1">
        <v>0</v>
      </c>
      <c r="AQ188" s="1">
        <v>0</v>
      </c>
      <c r="AR188" s="11">
        <v>0</v>
      </c>
      <c r="AS188" s="1">
        <v>0</v>
      </c>
    </row>
    <row r="189" spans="1:45" ht="14.5" x14ac:dyDescent="0.35">
      <c r="A189">
        <v>182</v>
      </c>
      <c r="B189" t="s">
        <v>489</v>
      </c>
      <c r="C189" t="s">
        <v>1649</v>
      </c>
      <c r="D189" t="s">
        <v>2081</v>
      </c>
      <c r="E189" s="1">
        <v>0</v>
      </c>
      <c r="F189" s="1">
        <v>0</v>
      </c>
      <c r="G189" s="11">
        <v>0</v>
      </c>
      <c r="H189" s="1">
        <v>0</v>
      </c>
      <c r="I189" s="11">
        <v>0</v>
      </c>
      <c r="J189" s="17"/>
      <c r="Q189" s="1">
        <v>0</v>
      </c>
      <c r="R189" s="11">
        <v>0</v>
      </c>
      <c r="S189" s="1">
        <v>0</v>
      </c>
      <c r="T189" s="11">
        <v>0</v>
      </c>
      <c r="W189" s="1">
        <v>0</v>
      </c>
      <c r="X189" s="11">
        <v>0</v>
      </c>
      <c r="Y189" s="1">
        <v>0</v>
      </c>
      <c r="Z189" s="11">
        <v>0</v>
      </c>
      <c r="AB189" s="1">
        <v>0</v>
      </c>
      <c r="AC189" s="11">
        <v>0</v>
      </c>
      <c r="AD189" s="1">
        <v>0</v>
      </c>
      <c r="AE189" s="1">
        <v>0</v>
      </c>
      <c r="AF189" s="11">
        <v>0</v>
      </c>
      <c r="AG189" s="1">
        <v>0</v>
      </c>
      <c r="AH189" s="1">
        <v>0</v>
      </c>
      <c r="AI189" s="11">
        <v>0</v>
      </c>
      <c r="AJ189" s="1">
        <v>0</v>
      </c>
      <c r="AK189" s="1">
        <v>0</v>
      </c>
      <c r="AL189" s="11">
        <v>0</v>
      </c>
      <c r="AM189" s="1">
        <v>0</v>
      </c>
      <c r="AN189" s="1">
        <v>0</v>
      </c>
      <c r="AO189" s="11">
        <v>0</v>
      </c>
      <c r="AP189" s="1">
        <v>0</v>
      </c>
      <c r="AQ189" s="1">
        <v>0</v>
      </c>
      <c r="AR189" s="11">
        <v>0</v>
      </c>
      <c r="AS189" s="1">
        <v>0</v>
      </c>
    </row>
    <row r="190" spans="1:45" ht="14.5" x14ac:dyDescent="0.35">
      <c r="A190">
        <v>183</v>
      </c>
      <c r="B190" t="s">
        <v>490</v>
      </c>
      <c r="C190" t="s">
        <v>1647</v>
      </c>
      <c r="D190" t="s">
        <v>2082</v>
      </c>
      <c r="E190" s="1">
        <v>76688.4140625</v>
      </c>
      <c r="F190" s="1">
        <v>57.470264434814453</v>
      </c>
      <c r="G190" s="11">
        <v>7.493995688576501E-4</v>
      </c>
      <c r="H190" s="1">
        <v>76630.943798065186</v>
      </c>
      <c r="I190" s="11">
        <v>0.99925060043114233</v>
      </c>
      <c r="J190" s="17"/>
      <c r="Q190" s="1">
        <v>13570.7802734375</v>
      </c>
      <c r="R190" s="11">
        <v>0.17695998071335128</v>
      </c>
      <c r="S190" s="1">
        <v>2365.721435546875</v>
      </c>
      <c r="T190" s="11">
        <v>3.0848485582435501E-2</v>
      </c>
      <c r="W190" s="1">
        <v>13752.330078125</v>
      </c>
      <c r="X190" s="11">
        <v>0.17932735011206571</v>
      </c>
      <c r="Y190" s="1">
        <v>0</v>
      </c>
      <c r="Z190" s="11">
        <v>0</v>
      </c>
      <c r="AB190" s="1">
        <v>69183.25</v>
      </c>
      <c r="AC190" s="11">
        <v>0.90213431645119957</v>
      </c>
      <c r="AD190" s="1">
        <v>7505.1640625</v>
      </c>
      <c r="AE190" s="1">
        <v>19473.83984375</v>
      </c>
      <c r="AF190" s="11">
        <v>0.25393457514819762</v>
      </c>
      <c r="AG190" s="1">
        <v>57214.57421875</v>
      </c>
      <c r="AH190" s="1">
        <v>27877.109375</v>
      </c>
      <c r="AI190" s="11">
        <v>0.36351135586505345</v>
      </c>
      <c r="AJ190" s="1">
        <v>48811.3046875</v>
      </c>
      <c r="AK190" s="1">
        <v>70681.0859375</v>
      </c>
      <c r="AL190" s="11">
        <v>0.92166576661627009</v>
      </c>
      <c r="AM190" s="1">
        <v>6007.328125</v>
      </c>
      <c r="AN190" s="1">
        <v>61133.109375</v>
      </c>
      <c r="AO190" s="11">
        <v>0.79716225876280822</v>
      </c>
      <c r="AP190" s="1">
        <v>15555.3046875</v>
      </c>
      <c r="AQ190" s="1">
        <v>9794.6787109375</v>
      </c>
      <c r="AR190" s="11">
        <v>0.1277204494404458</v>
      </c>
      <c r="AS190" s="1">
        <v>66893.7353515625</v>
      </c>
    </row>
    <row r="191" spans="1:45" ht="14.5" x14ac:dyDescent="0.35">
      <c r="A191">
        <v>184</v>
      </c>
      <c r="B191" t="s">
        <v>492</v>
      </c>
      <c r="C191" t="s">
        <v>1647</v>
      </c>
      <c r="D191" t="s">
        <v>2083</v>
      </c>
      <c r="E191" s="1">
        <v>0</v>
      </c>
      <c r="F191" s="1">
        <v>0</v>
      </c>
      <c r="G191" s="11">
        <v>0</v>
      </c>
      <c r="H191" s="1">
        <v>0</v>
      </c>
      <c r="I191" s="11">
        <v>0</v>
      </c>
      <c r="J191" s="17"/>
      <c r="Q191" s="1">
        <v>0</v>
      </c>
      <c r="R191" s="11">
        <v>0</v>
      </c>
      <c r="S191" s="1">
        <v>0</v>
      </c>
      <c r="T191" s="11">
        <v>0</v>
      </c>
      <c r="W191" s="1">
        <v>0</v>
      </c>
      <c r="X191" s="11">
        <v>0</v>
      </c>
      <c r="Y191" s="1">
        <v>0</v>
      </c>
      <c r="Z191" s="11">
        <v>0</v>
      </c>
      <c r="AB191" s="1">
        <v>0</v>
      </c>
      <c r="AC191" s="11">
        <v>0</v>
      </c>
      <c r="AD191" s="1">
        <v>0</v>
      </c>
      <c r="AE191" s="1">
        <v>0</v>
      </c>
      <c r="AF191" s="11">
        <v>0</v>
      </c>
      <c r="AG191" s="1">
        <v>0</v>
      </c>
      <c r="AH191" s="1">
        <v>0</v>
      </c>
      <c r="AI191" s="11">
        <v>0</v>
      </c>
      <c r="AJ191" s="1">
        <v>0</v>
      </c>
      <c r="AK191" s="1">
        <v>0</v>
      </c>
      <c r="AL191" s="11">
        <v>0</v>
      </c>
      <c r="AM191" s="1">
        <v>0</v>
      </c>
      <c r="AN191" s="1">
        <v>0</v>
      </c>
      <c r="AO191" s="11">
        <v>0</v>
      </c>
      <c r="AP191" s="1">
        <v>0</v>
      </c>
      <c r="AQ191" s="1">
        <v>0</v>
      </c>
      <c r="AR191" s="11">
        <v>0</v>
      </c>
      <c r="AS191" s="1">
        <v>0</v>
      </c>
    </row>
    <row r="192" spans="1:45" ht="14.5" x14ac:dyDescent="0.35">
      <c r="A192">
        <v>185</v>
      </c>
      <c r="B192" t="s">
        <v>493</v>
      </c>
      <c r="C192" t="s">
        <v>1647</v>
      </c>
      <c r="D192" t="s">
        <v>2084</v>
      </c>
      <c r="E192" s="1">
        <v>74022.625</v>
      </c>
      <c r="F192" s="1">
        <v>57.470264434814453</v>
      </c>
      <c r="G192" s="11">
        <v>7.7638781973503985E-4</v>
      </c>
      <c r="H192" s="1">
        <v>73965.154735565186</v>
      </c>
      <c r="I192" s="11">
        <v>0.9992236121802649</v>
      </c>
      <c r="J192" s="17"/>
      <c r="Q192" s="1">
        <v>10495.5947265625</v>
      </c>
      <c r="R192" s="11">
        <v>0.1417890101379477</v>
      </c>
      <c r="S192" s="1">
        <v>1776.449584960938</v>
      </c>
      <c r="T192" s="11">
        <v>2.3998738020448981E-2</v>
      </c>
      <c r="W192" s="1">
        <v>16496.7265625</v>
      </c>
      <c r="X192" s="11">
        <v>0.22286059920868792</v>
      </c>
      <c r="Y192" s="1">
        <v>0</v>
      </c>
      <c r="Z192" s="11">
        <v>0</v>
      </c>
      <c r="AB192" s="1">
        <v>67907.7265625</v>
      </c>
      <c r="AC192" s="11">
        <v>0.91739149432352607</v>
      </c>
      <c r="AD192" s="1">
        <v>6114.8984375</v>
      </c>
      <c r="AE192" s="1">
        <v>18431.275390625</v>
      </c>
      <c r="AF192" s="11">
        <v>0.2489951604745847</v>
      </c>
      <c r="AG192" s="1">
        <v>55591.349609375</v>
      </c>
      <c r="AH192" s="1">
        <v>26007.421875</v>
      </c>
      <c r="AI192" s="11">
        <v>0.35134422583635749</v>
      </c>
      <c r="AJ192" s="1">
        <v>48015.203125</v>
      </c>
      <c r="AK192" s="1">
        <v>68343.546875</v>
      </c>
      <c r="AL192" s="11">
        <v>0.92327915789260373</v>
      </c>
      <c r="AM192" s="1">
        <v>5679.078125</v>
      </c>
      <c r="AN192" s="1">
        <v>60652.16796875</v>
      </c>
      <c r="AO192" s="11">
        <v>0.81937337359692397</v>
      </c>
      <c r="AP192" s="1">
        <v>13370.45703125</v>
      </c>
      <c r="AQ192" s="1">
        <v>8293.7880859375</v>
      </c>
      <c r="AR192" s="11">
        <v>0.1120439606936055</v>
      </c>
      <c r="AS192" s="1">
        <v>65728.8369140625</v>
      </c>
    </row>
    <row r="193" spans="1:45" ht="14.5" x14ac:dyDescent="0.35">
      <c r="A193">
        <v>186</v>
      </c>
      <c r="B193" t="s">
        <v>495</v>
      </c>
      <c r="C193" t="s">
        <v>1671</v>
      </c>
      <c r="D193" t="s">
        <v>2085</v>
      </c>
      <c r="E193" s="1">
        <v>27940.76171875</v>
      </c>
      <c r="F193" s="1">
        <v>1630.964111328125</v>
      </c>
      <c r="G193" s="11">
        <v>5.837221360481544E-2</v>
      </c>
      <c r="H193" s="1">
        <v>26309.797607421879</v>
      </c>
      <c r="I193" s="11">
        <v>0.94162778639518452</v>
      </c>
      <c r="J193" s="17"/>
      <c r="Q193" s="1">
        <v>457.60385131835938</v>
      </c>
      <c r="R193" s="11">
        <v>1.637764410020642E-2</v>
      </c>
      <c r="S193" s="1">
        <v>2428.274658203125</v>
      </c>
      <c r="T193" s="11">
        <v>8.6907962017857249E-2</v>
      </c>
      <c r="W193" s="1">
        <v>1130.859130859375</v>
      </c>
      <c r="X193" s="11">
        <v>4.0473453882271845E-2</v>
      </c>
      <c r="Y193" s="1">
        <v>26801.962890625</v>
      </c>
      <c r="Z193" s="11">
        <v>0.95924238431335274</v>
      </c>
      <c r="AB193" s="1">
        <v>21175.97265625</v>
      </c>
      <c r="AC193" s="11">
        <v>0.75788816602088527</v>
      </c>
      <c r="AD193" s="1">
        <v>6764.7890625</v>
      </c>
      <c r="AE193" s="1">
        <v>0</v>
      </c>
      <c r="AF193" s="11">
        <v>0</v>
      </c>
      <c r="AG193" s="1">
        <v>27940.76171875</v>
      </c>
      <c r="AH193" s="1">
        <v>241.54908752441409</v>
      </c>
      <c r="AI193" s="11">
        <v>8.6450430362576512E-3</v>
      </c>
      <c r="AJ193" s="1">
        <v>27699.212631225586</v>
      </c>
      <c r="AK193" s="1">
        <v>21175.97265625</v>
      </c>
      <c r="AL193" s="11">
        <v>0.75788816602088527</v>
      </c>
      <c r="AM193" s="1">
        <v>6764.7890625</v>
      </c>
      <c r="AN193" s="1">
        <v>13736.3232421875</v>
      </c>
      <c r="AO193" s="11">
        <v>0.49162307672412409</v>
      </c>
      <c r="AP193" s="1">
        <v>14204.4384765625</v>
      </c>
      <c r="AQ193" s="1">
        <v>3939.295166015625</v>
      </c>
      <c r="AR193" s="11">
        <v>0.14098739346007561</v>
      </c>
      <c r="AS193" s="1">
        <v>24001.466552734375</v>
      </c>
    </row>
    <row r="194" spans="1:45" ht="14.5" x14ac:dyDescent="0.35">
      <c r="A194">
        <v>187</v>
      </c>
      <c r="B194" t="s">
        <v>496</v>
      </c>
      <c r="C194" t="s">
        <v>1671</v>
      </c>
      <c r="D194" t="s">
        <v>2086</v>
      </c>
      <c r="E194" s="1">
        <v>2447.608642578125</v>
      </c>
      <c r="F194" s="1">
        <v>385.27798461914063</v>
      </c>
      <c r="G194" s="11">
        <v>0.1574099624902934</v>
      </c>
      <c r="H194" s="1">
        <v>2062.3306579589839</v>
      </c>
      <c r="I194" s="11">
        <v>0.84259003750970662</v>
      </c>
      <c r="J194" s="17"/>
      <c r="Q194" s="1">
        <v>5.6676182746887207</v>
      </c>
      <c r="R194" s="11">
        <v>2.3155737302507982E-3</v>
      </c>
      <c r="S194" s="1">
        <v>3.0410385131835942</v>
      </c>
      <c r="T194" s="11">
        <v>1.242452923348234E-3</v>
      </c>
      <c r="W194" s="1">
        <v>76.522270202636719</v>
      </c>
      <c r="X194" s="11">
        <v>3.1264095440533317E-2</v>
      </c>
      <c r="Y194" s="1">
        <v>0.1455069184303284</v>
      </c>
      <c r="Z194" s="11">
        <v>5.9448604609053203E-5</v>
      </c>
      <c r="AB194" s="1">
        <v>649.1634521484375</v>
      </c>
      <c r="AC194" s="11">
        <v>0.26522354957231153</v>
      </c>
      <c r="AD194" s="1">
        <v>1798.4451904296875</v>
      </c>
      <c r="AE194" s="1">
        <v>1376.5107421875</v>
      </c>
      <c r="AF194" s="11">
        <v>0.56239004808284565</v>
      </c>
      <c r="AG194" s="1">
        <v>1071.097900390625</v>
      </c>
      <c r="AH194" s="1">
        <v>2005.26953125</v>
      </c>
      <c r="AI194" s="11">
        <v>0.819277026713634</v>
      </c>
      <c r="AJ194" s="1">
        <v>442.339111328125</v>
      </c>
      <c r="AK194" s="1">
        <v>2005.26953125</v>
      </c>
      <c r="AL194" s="11">
        <v>0.819277026713634</v>
      </c>
      <c r="AM194" s="1">
        <v>442.339111328125</v>
      </c>
      <c r="AN194" s="1">
        <v>0</v>
      </c>
      <c r="AO194" s="11">
        <v>0</v>
      </c>
      <c r="AP194" s="1">
        <v>2447.608642578125</v>
      </c>
      <c r="AQ194" s="1">
        <v>1134.9814453125</v>
      </c>
      <c r="AR194" s="11">
        <v>0.46371034387139465</v>
      </c>
      <c r="AS194" s="1">
        <v>1312.627197265625</v>
      </c>
    </row>
    <row r="195" spans="1:45" ht="14.5" x14ac:dyDescent="0.35">
      <c r="A195">
        <v>188</v>
      </c>
      <c r="B195" t="s">
        <v>498</v>
      </c>
      <c r="C195" t="s">
        <v>1628</v>
      </c>
      <c r="D195" t="s">
        <v>2087</v>
      </c>
      <c r="E195" s="1">
        <v>152205.515625</v>
      </c>
      <c r="F195" s="1">
        <v>60077.765625</v>
      </c>
      <c r="G195" s="11">
        <v>0.39471477349755196</v>
      </c>
      <c r="H195" s="1">
        <v>92127.75</v>
      </c>
      <c r="I195" s="11">
        <v>0.60528522650244787</v>
      </c>
      <c r="J195" s="17"/>
      <c r="Q195" s="1">
        <v>29502.142578125</v>
      </c>
      <c r="R195" s="11">
        <v>0.19383096898282989</v>
      </c>
      <c r="S195" s="1">
        <v>101684.3203125</v>
      </c>
      <c r="T195" s="11">
        <v>0.66807250640658244</v>
      </c>
      <c r="W195" s="1">
        <v>243.89503479003909</v>
      </c>
      <c r="X195" s="11">
        <v>1.6024060218089689E-3</v>
      </c>
      <c r="Y195" s="1">
        <v>0</v>
      </c>
      <c r="Z195" s="11">
        <v>0</v>
      </c>
      <c r="AB195" s="1">
        <v>49379.3671875</v>
      </c>
      <c r="AC195" s="11">
        <v>0.32442560957619698</v>
      </c>
      <c r="AD195" s="1">
        <v>102826.1484375</v>
      </c>
      <c r="AE195" s="1">
        <v>12891.1474609375</v>
      </c>
      <c r="AF195" s="11">
        <v>8.4695665646561558E-2</v>
      </c>
      <c r="AG195" s="1">
        <v>139314.3681640625</v>
      </c>
      <c r="AH195" s="1">
        <v>28588.349609375</v>
      </c>
      <c r="AI195" s="11">
        <v>0.18782729056816991</v>
      </c>
      <c r="AJ195" s="1">
        <v>123617.166015625</v>
      </c>
      <c r="AK195" s="1">
        <v>63034.54296875</v>
      </c>
      <c r="AL195" s="11">
        <v>0.41414099029139556</v>
      </c>
      <c r="AM195" s="1">
        <v>89170.97265625</v>
      </c>
      <c r="AN195" s="1">
        <v>427.66461181640619</v>
      </c>
      <c r="AO195" s="11">
        <v>2.809783929710374E-3</v>
      </c>
      <c r="AP195" s="1">
        <v>151777.85101318359</v>
      </c>
      <c r="AQ195" s="1">
        <v>7908.04248046875</v>
      </c>
      <c r="AR195" s="11">
        <v>5.195634631239239E-2</v>
      </c>
      <c r="AS195" s="1">
        <v>144297.47314453125</v>
      </c>
    </row>
    <row r="196" spans="1:45" ht="14.5" x14ac:dyDescent="0.35">
      <c r="A196">
        <v>189</v>
      </c>
      <c r="B196" t="s">
        <v>500</v>
      </c>
      <c r="C196" t="s">
        <v>1628</v>
      </c>
      <c r="D196" t="s">
        <v>2088</v>
      </c>
      <c r="E196" s="1">
        <v>146145.1875</v>
      </c>
      <c r="F196" s="1">
        <v>55639.05078125</v>
      </c>
      <c r="G196" s="11">
        <v>0.38071079679753406</v>
      </c>
      <c r="H196" s="1">
        <v>90506.13671875</v>
      </c>
      <c r="I196" s="11">
        <v>0.61928920320246594</v>
      </c>
      <c r="J196" s="17"/>
      <c r="Q196" s="1">
        <v>13370.3740234375</v>
      </c>
      <c r="R196" s="11">
        <v>9.1486926474657254E-2</v>
      </c>
      <c r="S196" s="1">
        <v>66302.21875</v>
      </c>
      <c r="T196" s="11">
        <v>0.45367363704672109</v>
      </c>
      <c r="W196" s="1">
        <v>47906.41015625</v>
      </c>
      <c r="X196" s="11">
        <v>0.3278001210696726</v>
      </c>
      <c r="Y196" s="1">
        <v>0</v>
      </c>
      <c r="Z196" s="11">
        <v>0</v>
      </c>
      <c r="AB196" s="1">
        <v>81995.6953125</v>
      </c>
      <c r="AC196" s="11">
        <v>0.56105641735551504</v>
      </c>
      <c r="AD196" s="1">
        <v>64149.4921875</v>
      </c>
      <c r="AE196" s="1">
        <v>10118.9609375</v>
      </c>
      <c r="AF196" s="11">
        <v>6.9239097849185083E-2</v>
      </c>
      <c r="AG196" s="1">
        <v>136026.2265625</v>
      </c>
      <c r="AH196" s="1">
        <v>10307.419921875</v>
      </c>
      <c r="AI196" s="11">
        <v>7.0528630454389743E-2</v>
      </c>
      <c r="AJ196" s="1">
        <v>135837.767578125</v>
      </c>
      <c r="AK196" s="1">
        <v>86160.015625</v>
      </c>
      <c r="AL196" s="11">
        <v>0.58955082338924092</v>
      </c>
      <c r="AM196" s="1">
        <v>59985.171875</v>
      </c>
      <c r="AN196" s="1">
        <v>39272.796875</v>
      </c>
      <c r="AO196" s="11">
        <v>0.26872453035786759</v>
      </c>
      <c r="AP196" s="1">
        <v>106872.390625</v>
      </c>
      <c r="AQ196" s="1">
        <v>5445.6044921875</v>
      </c>
      <c r="AR196" s="11">
        <v>3.7261606662124948E-2</v>
      </c>
      <c r="AS196" s="1">
        <v>140699.5830078125</v>
      </c>
    </row>
    <row r="197" spans="1:45" ht="14.5" x14ac:dyDescent="0.35">
      <c r="A197">
        <v>190</v>
      </c>
      <c r="B197" t="s">
        <v>502</v>
      </c>
      <c r="C197" t="s">
        <v>1634</v>
      </c>
      <c r="D197" t="s">
        <v>2089</v>
      </c>
      <c r="E197" s="1">
        <v>201126.3125</v>
      </c>
      <c r="F197" s="1">
        <v>49920.94921875</v>
      </c>
      <c r="G197" s="11">
        <v>0.248206953124296</v>
      </c>
      <c r="H197" s="1">
        <v>151205.36328125</v>
      </c>
      <c r="I197" s="11">
        <v>0.75179304687570403</v>
      </c>
      <c r="J197" s="17"/>
      <c r="Q197" s="1">
        <v>54381.26171875</v>
      </c>
      <c r="R197" s="11">
        <v>0.27038362630324658</v>
      </c>
      <c r="S197" s="1">
        <v>86548.390625</v>
      </c>
      <c r="T197" s="11">
        <v>0.43031858710679644</v>
      </c>
      <c r="W197" s="1">
        <v>612.82513427734375</v>
      </c>
      <c r="X197" s="11">
        <v>3.0469664891675657E-3</v>
      </c>
      <c r="Y197" s="1">
        <v>0</v>
      </c>
      <c r="Z197" s="11">
        <v>0</v>
      </c>
      <c r="AB197" s="1">
        <v>107869.4140625</v>
      </c>
      <c r="AC197" s="11">
        <v>0.53632671290833711</v>
      </c>
      <c r="AD197" s="1">
        <v>93256.8984375</v>
      </c>
      <c r="AE197" s="1">
        <v>17612.78515625</v>
      </c>
      <c r="AF197" s="11">
        <v>8.7570765541927789E-2</v>
      </c>
      <c r="AG197" s="1">
        <v>183513.52734375</v>
      </c>
      <c r="AH197" s="1">
        <v>54005.9921875</v>
      </c>
      <c r="AI197" s="11">
        <v>0.26851778624191697</v>
      </c>
      <c r="AJ197" s="1">
        <v>147120.3203125</v>
      </c>
      <c r="AK197" s="1">
        <v>145931.296875</v>
      </c>
      <c r="AL197" s="11">
        <v>0.72557038937906237</v>
      </c>
      <c r="AM197" s="1">
        <v>55195.015625</v>
      </c>
      <c r="AN197" s="1">
        <v>10886.2216796875</v>
      </c>
      <c r="AO197" s="11">
        <v>5.4126292797654213E-2</v>
      </c>
      <c r="AP197" s="1">
        <v>190240.0908203125</v>
      </c>
      <c r="AQ197" s="1">
        <v>23588.16796875</v>
      </c>
      <c r="AR197" s="11">
        <v>0.11728036812065551</v>
      </c>
      <c r="AS197" s="1">
        <v>177538.14453125</v>
      </c>
    </row>
    <row r="198" spans="1:45" ht="14.5" x14ac:dyDescent="0.35">
      <c r="A198">
        <v>191</v>
      </c>
      <c r="B198" t="s">
        <v>504</v>
      </c>
      <c r="C198" t="s">
        <v>1634</v>
      </c>
      <c r="D198" t="s">
        <v>2090</v>
      </c>
      <c r="E198" s="1">
        <v>220340.28125</v>
      </c>
      <c r="F198" s="1">
        <v>64620.8515625</v>
      </c>
      <c r="G198" s="11">
        <v>0.29327752145864161</v>
      </c>
      <c r="H198" s="1">
        <v>155719.4296875</v>
      </c>
      <c r="I198" s="11">
        <v>0.70672247854135828</v>
      </c>
      <c r="J198" s="17"/>
      <c r="Q198" s="1">
        <v>62820.17578125</v>
      </c>
      <c r="R198" s="11">
        <v>0.28510527183167972</v>
      </c>
      <c r="S198" s="1">
        <v>105748.90625</v>
      </c>
      <c r="T198" s="11">
        <v>0.47993451605889703</v>
      </c>
      <c r="W198" s="1">
        <v>1213.630859375</v>
      </c>
      <c r="X198" s="11">
        <v>5.5079845250719447E-3</v>
      </c>
      <c r="Y198" s="1">
        <v>0</v>
      </c>
      <c r="Z198" s="11">
        <v>0</v>
      </c>
      <c r="AB198" s="1">
        <v>102901.953125</v>
      </c>
      <c r="AC198" s="11">
        <v>0.4670138049258753</v>
      </c>
      <c r="AD198" s="1">
        <v>117438.328125</v>
      </c>
      <c r="AE198" s="1">
        <v>19880.62109375</v>
      </c>
      <c r="AF198" s="11">
        <v>9.0226902593417646E-2</v>
      </c>
      <c r="AG198" s="1">
        <v>200459.66015625</v>
      </c>
      <c r="AH198" s="1">
        <v>74327.359375</v>
      </c>
      <c r="AI198" s="11">
        <v>0.33732987428961086</v>
      </c>
      <c r="AJ198" s="1">
        <v>146012.921875</v>
      </c>
      <c r="AK198" s="1">
        <v>149734.953125</v>
      </c>
      <c r="AL198" s="11">
        <v>0.67956232185757004</v>
      </c>
      <c r="AM198" s="1">
        <v>70605.328125</v>
      </c>
      <c r="AN198" s="1">
        <v>4924.4609375</v>
      </c>
      <c r="AO198" s="11">
        <v>2.2349344884028101E-2</v>
      </c>
      <c r="AP198" s="1">
        <v>215415.8203125</v>
      </c>
      <c r="AQ198" s="1">
        <v>23699.916015625</v>
      </c>
      <c r="AR198" s="11">
        <v>0.107560523573694</v>
      </c>
      <c r="AS198" s="1">
        <v>196640.365234375</v>
      </c>
    </row>
    <row r="199" spans="1:45" ht="14.5" x14ac:dyDescent="0.35">
      <c r="A199">
        <v>192</v>
      </c>
      <c r="B199" t="s">
        <v>506</v>
      </c>
      <c r="C199" t="s">
        <v>1632</v>
      </c>
      <c r="D199" t="s">
        <v>2091</v>
      </c>
      <c r="E199" s="1">
        <v>64121.49609375</v>
      </c>
      <c r="F199" s="1">
        <v>3436.59130859375</v>
      </c>
      <c r="G199" s="11">
        <v>5.3594995718272379E-2</v>
      </c>
      <c r="H199" s="1">
        <v>60684.90478515625</v>
      </c>
      <c r="I199" s="11">
        <v>0.94640500428172758</v>
      </c>
      <c r="J199" s="17"/>
      <c r="Q199" s="1">
        <v>389.76937866210938</v>
      </c>
      <c r="R199" s="11">
        <v>6.0786070570193803E-3</v>
      </c>
      <c r="S199" s="1">
        <v>231.9591369628906</v>
      </c>
      <c r="T199" s="11">
        <v>3.6174941492904426E-3</v>
      </c>
      <c r="W199" s="1">
        <v>13486.95703125</v>
      </c>
      <c r="X199" s="11">
        <v>0.2103344097201218</v>
      </c>
      <c r="Y199" s="1">
        <v>40466.140625</v>
      </c>
      <c r="Z199" s="11">
        <v>0.63108540957677817</v>
      </c>
      <c r="AB199" s="1">
        <v>35162.8828125</v>
      </c>
      <c r="AC199" s="11">
        <v>0.54837901413107182</v>
      </c>
      <c r="AD199" s="1">
        <v>28958.61328125</v>
      </c>
      <c r="AE199" s="1">
        <v>18295.8828125</v>
      </c>
      <c r="AF199" s="11">
        <v>0.28533150233659821</v>
      </c>
      <c r="AG199" s="1">
        <v>45825.61328125</v>
      </c>
      <c r="AH199" s="1">
        <v>30393.46875</v>
      </c>
      <c r="AI199" s="11">
        <v>0.47399812233892169</v>
      </c>
      <c r="AJ199" s="1">
        <v>33728.02734375</v>
      </c>
      <c r="AK199" s="1">
        <v>47301.29296875</v>
      </c>
      <c r="AL199" s="11">
        <v>0.73768230391243961</v>
      </c>
      <c r="AM199" s="1">
        <v>16820.203125</v>
      </c>
      <c r="AN199" s="1">
        <v>42993.9609375</v>
      </c>
      <c r="AO199" s="11">
        <v>0.67050776349073171</v>
      </c>
      <c r="AP199" s="1">
        <v>21127.53515625</v>
      </c>
      <c r="AQ199" s="1">
        <v>4624.515625</v>
      </c>
      <c r="AR199" s="11">
        <v>7.2121143559074855E-2</v>
      </c>
      <c r="AS199" s="1">
        <v>59496.98046875</v>
      </c>
    </row>
    <row r="200" spans="1:45" ht="14.5" x14ac:dyDescent="0.35">
      <c r="A200">
        <v>193</v>
      </c>
      <c r="B200" t="s">
        <v>507</v>
      </c>
      <c r="C200" t="s">
        <v>1764</v>
      </c>
      <c r="D200" t="s">
        <v>2092</v>
      </c>
      <c r="E200" s="1">
        <v>1055.842407226562</v>
      </c>
      <c r="F200" s="1">
        <v>56.827880859375</v>
      </c>
      <c r="G200" s="11">
        <v>5.3822313321026591E-2</v>
      </c>
      <c r="H200" s="1">
        <v>999.0145263671875</v>
      </c>
      <c r="I200" s="11">
        <v>0.9461776866789734</v>
      </c>
      <c r="J200" s="17"/>
      <c r="Q200" s="1">
        <v>110.8009033203125</v>
      </c>
      <c r="R200" s="11">
        <v>0.1049407587362958</v>
      </c>
      <c r="S200" s="1">
        <v>0</v>
      </c>
      <c r="T200" s="11">
        <v>0</v>
      </c>
      <c r="W200" s="1">
        <v>0</v>
      </c>
      <c r="X200" s="11">
        <v>0</v>
      </c>
      <c r="Y200" s="1">
        <v>0</v>
      </c>
      <c r="Z200" s="11">
        <v>0</v>
      </c>
      <c r="AB200" s="1">
        <v>123.2469482421875</v>
      </c>
      <c r="AC200" s="11">
        <v>0.1167285452816077</v>
      </c>
      <c r="AD200" s="1">
        <v>932.59545898437455</v>
      </c>
      <c r="AE200" s="1">
        <v>964.65228271484375</v>
      </c>
      <c r="AF200" s="11">
        <v>0.91363282636918053</v>
      </c>
      <c r="AG200" s="1">
        <v>91.190124511718295</v>
      </c>
      <c r="AH200" s="1">
        <v>998.594970703125</v>
      </c>
      <c r="AI200" s="11">
        <v>0.94578032087779806</v>
      </c>
      <c r="AJ200" s="1">
        <v>57.247436523437045</v>
      </c>
      <c r="AK200" s="1">
        <v>998.594970703125</v>
      </c>
      <c r="AL200" s="11">
        <v>0.94578032087779806</v>
      </c>
      <c r="AM200" s="1">
        <v>57.247436523437045</v>
      </c>
      <c r="AN200" s="1">
        <v>7.8050365447998047</v>
      </c>
      <c r="AO200" s="11">
        <v>7.3922362763413803E-3</v>
      </c>
      <c r="AP200" s="1">
        <v>1048.0373706817622</v>
      </c>
      <c r="AQ200" s="1">
        <v>237.90409851074219</v>
      </c>
      <c r="AR200" s="11">
        <v>0.2253215980741459</v>
      </c>
      <c r="AS200" s="1">
        <v>817.93830871581986</v>
      </c>
    </row>
    <row r="201" spans="1:45" ht="14.5" x14ac:dyDescent="0.35">
      <c r="A201">
        <v>194</v>
      </c>
      <c r="B201" t="s">
        <v>509</v>
      </c>
      <c r="C201" t="s">
        <v>1671</v>
      </c>
      <c r="D201" t="s">
        <v>2093</v>
      </c>
      <c r="E201" s="1">
        <v>921.59063720703125</v>
      </c>
      <c r="F201" s="1">
        <v>126.5231170654297</v>
      </c>
      <c r="G201" s="11">
        <v>0.1372877630884686</v>
      </c>
      <c r="H201" s="1">
        <v>795.06752014160156</v>
      </c>
      <c r="I201" s="11">
        <v>0.86271223691153143</v>
      </c>
      <c r="J201" s="17"/>
      <c r="Q201" s="1">
        <v>0</v>
      </c>
      <c r="R201" s="11">
        <v>0</v>
      </c>
      <c r="S201" s="1">
        <v>0</v>
      </c>
      <c r="T201" s="11">
        <v>0</v>
      </c>
      <c r="W201" s="1">
        <v>54.068782806396477</v>
      </c>
      <c r="X201" s="11">
        <v>5.8668980156153835E-2</v>
      </c>
      <c r="Y201" s="1">
        <v>0</v>
      </c>
      <c r="Z201" s="11">
        <v>0</v>
      </c>
      <c r="AB201" s="1">
        <v>3.148898839950562</v>
      </c>
      <c r="AC201" s="11">
        <v>3.4168086271943923E-3</v>
      </c>
      <c r="AD201" s="1">
        <v>918.44173836708069</v>
      </c>
      <c r="AE201" s="1">
        <v>302.21966552734381</v>
      </c>
      <c r="AF201" s="11">
        <v>0.32793265613380079</v>
      </c>
      <c r="AG201" s="1">
        <v>619.3709716796875</v>
      </c>
      <c r="AH201" s="1">
        <v>790.93853759765625</v>
      </c>
      <c r="AI201" s="11">
        <v>0.85823195860004764</v>
      </c>
      <c r="AJ201" s="1">
        <v>130.652099609375</v>
      </c>
      <c r="AK201" s="1">
        <v>794.08740234375</v>
      </c>
      <c r="AL201" s="11">
        <v>0.86164873023266386</v>
      </c>
      <c r="AM201" s="1">
        <v>127.50323486328125</v>
      </c>
      <c r="AN201" s="1">
        <v>0</v>
      </c>
      <c r="AO201" s="11">
        <v>0</v>
      </c>
      <c r="AP201" s="1">
        <v>921.59063720703125</v>
      </c>
      <c r="AQ201" s="1">
        <v>10.768923759460449</v>
      </c>
      <c r="AR201" s="11">
        <v>1.168514883364777E-2</v>
      </c>
      <c r="AS201" s="1">
        <v>910.8217134475708</v>
      </c>
    </row>
    <row r="202" spans="1:45" ht="14.5" x14ac:dyDescent="0.35">
      <c r="A202">
        <v>195</v>
      </c>
      <c r="B202" t="s">
        <v>511</v>
      </c>
      <c r="C202" t="s">
        <v>1671</v>
      </c>
      <c r="D202" t="s">
        <v>2094</v>
      </c>
      <c r="E202" s="1">
        <v>6810.837890625</v>
      </c>
      <c r="F202" s="1">
        <v>1080.803344726562</v>
      </c>
      <c r="G202" s="11">
        <v>0.15868874903251912</v>
      </c>
      <c r="H202" s="1">
        <v>5730.0345458984384</v>
      </c>
      <c r="I202" s="11">
        <v>0.84131125096748094</v>
      </c>
      <c r="J202" s="17"/>
      <c r="Q202" s="1">
        <v>0</v>
      </c>
      <c r="R202" s="11">
        <v>0</v>
      </c>
      <c r="S202" s="1">
        <v>0</v>
      </c>
      <c r="T202" s="11">
        <v>0</v>
      </c>
      <c r="W202" s="1">
        <v>13.360348701477051</v>
      </c>
      <c r="X202" s="11">
        <v>1.9616307003676209E-3</v>
      </c>
      <c r="Y202" s="1">
        <v>0</v>
      </c>
      <c r="Z202" s="11">
        <v>0</v>
      </c>
      <c r="AB202" s="1">
        <v>3.148898839950562</v>
      </c>
      <c r="AC202" s="11">
        <v>4.6233648348685064E-4</v>
      </c>
      <c r="AD202" s="1">
        <v>6807.6889917850494</v>
      </c>
      <c r="AE202" s="1">
        <v>1496.213989257812</v>
      </c>
      <c r="AF202" s="11">
        <v>0.2196813392545027</v>
      </c>
      <c r="AG202" s="1">
        <v>5314.6239013671875</v>
      </c>
      <c r="AH202" s="1">
        <v>5712.91552734375</v>
      </c>
      <c r="AI202" s="11">
        <v>0.83879775426860159</v>
      </c>
      <c r="AJ202" s="1">
        <v>1097.92236328125</v>
      </c>
      <c r="AK202" s="1">
        <v>5716.064453125</v>
      </c>
      <c r="AL202" s="11">
        <v>0.83926009470773977</v>
      </c>
      <c r="AM202" s="1">
        <v>1094.7734375</v>
      </c>
      <c r="AN202" s="1">
        <v>0</v>
      </c>
      <c r="AO202" s="11">
        <v>0</v>
      </c>
      <c r="AP202" s="1">
        <v>6810.837890625</v>
      </c>
      <c r="AQ202" s="1">
        <v>364.835205078125</v>
      </c>
      <c r="AR202" s="11">
        <v>5.3566860779393141E-2</v>
      </c>
      <c r="AS202" s="1">
        <v>6446.002685546875</v>
      </c>
    </row>
    <row r="203" spans="1:45" ht="14.5" x14ac:dyDescent="0.35">
      <c r="A203">
        <v>196</v>
      </c>
      <c r="B203" t="s">
        <v>513</v>
      </c>
      <c r="C203" t="s">
        <v>1735</v>
      </c>
      <c r="D203" t="s">
        <v>2095</v>
      </c>
      <c r="E203" s="1">
        <v>9060.3447265625</v>
      </c>
      <c r="F203" s="1">
        <v>60.021274566650391</v>
      </c>
      <c r="G203" s="11">
        <v>6.624612680650452E-3</v>
      </c>
      <c r="H203" s="1">
        <v>9000.3234519958496</v>
      </c>
      <c r="I203" s="11">
        <v>0.9933753873193496</v>
      </c>
      <c r="J203" s="17"/>
      <c r="Q203" s="1">
        <v>2.660778284072876</v>
      </c>
      <c r="R203" s="11">
        <v>2.9367296326730129E-4</v>
      </c>
      <c r="S203" s="1">
        <v>8.6270389556884766</v>
      </c>
      <c r="T203" s="11">
        <v>9.5217557565953456E-4</v>
      </c>
      <c r="W203" s="1">
        <v>6198.60107421875</v>
      </c>
      <c r="X203" s="11">
        <v>0.68414627271809147</v>
      </c>
      <c r="Y203" s="1">
        <v>1559.065551757812</v>
      </c>
      <c r="Z203" s="11">
        <v>0.1720757431212358</v>
      </c>
      <c r="AB203" s="1">
        <v>7386.126953125</v>
      </c>
      <c r="AC203" s="11">
        <v>0.81521478222245325</v>
      </c>
      <c r="AD203" s="1">
        <v>1674.2177734375</v>
      </c>
      <c r="AE203" s="1">
        <v>2625.814453125</v>
      </c>
      <c r="AF203" s="11">
        <v>0.28981396761061601</v>
      </c>
      <c r="AG203" s="1">
        <v>6434.5302734375</v>
      </c>
      <c r="AH203" s="1">
        <v>3737.184326171875</v>
      </c>
      <c r="AI203" s="11">
        <v>0.4124770567741704</v>
      </c>
      <c r="AJ203" s="1">
        <v>5323.160400390625</v>
      </c>
      <c r="AK203" s="1">
        <v>8393.3583984375</v>
      </c>
      <c r="AL203" s="11">
        <v>0.92638400102265706</v>
      </c>
      <c r="AM203" s="1">
        <v>666.986328125</v>
      </c>
      <c r="AN203" s="1">
        <v>7264.78857421875</v>
      </c>
      <c r="AO203" s="11">
        <v>0.80182253473428433</v>
      </c>
      <c r="AP203" s="1">
        <v>1795.55615234375</v>
      </c>
      <c r="AQ203" s="1">
        <v>1478.791137695312</v>
      </c>
      <c r="AR203" s="11">
        <v>0.16321576963400669</v>
      </c>
      <c r="AS203" s="1">
        <v>7581.5535888671875</v>
      </c>
    </row>
    <row r="204" spans="1:45" ht="14.5" x14ac:dyDescent="0.35">
      <c r="A204">
        <v>197</v>
      </c>
      <c r="B204" t="s">
        <v>515</v>
      </c>
      <c r="C204" t="s">
        <v>1628</v>
      </c>
      <c r="D204" t="s">
        <v>2096</v>
      </c>
      <c r="E204" s="1">
        <v>113939.4765625</v>
      </c>
      <c r="F204" s="1">
        <v>6837.1484375</v>
      </c>
      <c r="G204" s="11">
        <v>6.0006844368374564E-2</v>
      </c>
      <c r="H204" s="1">
        <v>107102.328125</v>
      </c>
      <c r="I204" s="11">
        <v>0.93999315563162544</v>
      </c>
      <c r="J204" s="17"/>
      <c r="Q204" s="1">
        <v>24861.060546875</v>
      </c>
      <c r="R204" s="11">
        <v>0.2181953199797069</v>
      </c>
      <c r="S204" s="1">
        <v>31444.732421875</v>
      </c>
      <c r="T204" s="11">
        <v>0.2759775046414788</v>
      </c>
      <c r="W204" s="1">
        <v>3217.983642578125</v>
      </c>
      <c r="X204" s="11">
        <v>2.824292106356082E-2</v>
      </c>
      <c r="Y204" s="1">
        <v>94.524017333984375</v>
      </c>
      <c r="Z204" s="11">
        <v>8.2959848672057473E-4</v>
      </c>
      <c r="AB204" s="1">
        <v>17778.080078125</v>
      </c>
      <c r="AC204" s="11">
        <v>0.15603090881651599</v>
      </c>
      <c r="AD204" s="1">
        <v>96161.396484375</v>
      </c>
      <c r="AE204" s="1">
        <v>47882.08203125</v>
      </c>
      <c r="AF204" s="11">
        <v>0.42024137266406447</v>
      </c>
      <c r="AG204" s="1">
        <v>66057.39453125</v>
      </c>
      <c r="AH204" s="1">
        <v>42925.00390625</v>
      </c>
      <c r="AI204" s="11">
        <v>0.37673513343467102</v>
      </c>
      <c r="AJ204" s="1">
        <v>71014.47265625</v>
      </c>
      <c r="AK204" s="1">
        <v>60327.69921875</v>
      </c>
      <c r="AL204" s="11">
        <v>0.52947144430366089</v>
      </c>
      <c r="AM204" s="1">
        <v>53611.77734375</v>
      </c>
      <c r="AN204" s="1">
        <v>4956.34033203125</v>
      </c>
      <c r="AO204" s="11">
        <v>4.3499763923459091E-2</v>
      </c>
      <c r="AP204" s="1">
        <v>108983.13623046875</v>
      </c>
      <c r="AQ204" s="1">
        <v>34556.6484375</v>
      </c>
      <c r="AR204" s="11">
        <v>0.3032895136967248</v>
      </c>
      <c r="AS204" s="1">
        <v>79382.828125</v>
      </c>
    </row>
    <row r="205" spans="1:45" ht="14.5" x14ac:dyDescent="0.35">
      <c r="A205">
        <v>198</v>
      </c>
      <c r="B205" t="s">
        <v>517</v>
      </c>
      <c r="C205" t="s">
        <v>1628</v>
      </c>
      <c r="D205" t="s">
        <v>2097</v>
      </c>
      <c r="E205" s="1">
        <v>75204.8359375</v>
      </c>
      <c r="F205" s="1">
        <v>1802.388305664062</v>
      </c>
      <c r="G205" s="11">
        <v>2.396638837377375E-2</v>
      </c>
      <c r="H205" s="1">
        <v>73402.447631835938</v>
      </c>
      <c r="I205" s="11">
        <v>0.97603361162622637</v>
      </c>
      <c r="J205" s="17"/>
      <c r="Q205" s="1">
        <v>3912.549560546875</v>
      </c>
      <c r="R205" s="11">
        <v>5.202523895934634E-2</v>
      </c>
      <c r="S205" s="1">
        <v>7071.33984375</v>
      </c>
      <c r="T205" s="11">
        <v>9.4027727812965811E-2</v>
      </c>
      <c r="W205" s="1">
        <v>21768.607421875</v>
      </c>
      <c r="X205" s="11">
        <v>0.28945754818169001</v>
      </c>
      <c r="Y205" s="1">
        <v>11478.5517578125</v>
      </c>
      <c r="Z205" s="11">
        <v>0.15263050061503899</v>
      </c>
      <c r="AB205" s="1">
        <v>52539.39453125</v>
      </c>
      <c r="AC205" s="11">
        <v>0.69861723486656602</v>
      </c>
      <c r="AD205" s="1">
        <v>22665.44140625</v>
      </c>
      <c r="AE205" s="1">
        <v>54212.9765625</v>
      </c>
      <c r="AF205" s="11">
        <v>0.7208708839888226</v>
      </c>
      <c r="AG205" s="1">
        <v>20991.859375</v>
      </c>
      <c r="AH205" s="1">
        <v>57629.62109375</v>
      </c>
      <c r="AI205" s="11">
        <v>0.766302065224155</v>
      </c>
      <c r="AJ205" s="1">
        <v>17575.21484375</v>
      </c>
      <c r="AK205" s="1">
        <v>65667.3125</v>
      </c>
      <c r="AL205" s="11">
        <v>0.87317938642368309</v>
      </c>
      <c r="AM205" s="1">
        <v>9537.5234375</v>
      </c>
      <c r="AN205" s="1">
        <v>27153.130859375</v>
      </c>
      <c r="AO205" s="11">
        <v>0.36105564915986227</v>
      </c>
      <c r="AP205" s="1">
        <v>48051.705078125</v>
      </c>
      <c r="AQ205" s="1">
        <v>4424.236328125</v>
      </c>
      <c r="AR205" s="11">
        <v>5.8829146729364873E-2</v>
      </c>
      <c r="AS205" s="1">
        <v>70780.599609375</v>
      </c>
    </row>
    <row r="206" spans="1:45" ht="14.5" x14ac:dyDescent="0.35">
      <c r="A206">
        <v>199</v>
      </c>
      <c r="B206" t="s">
        <v>519</v>
      </c>
      <c r="C206" t="s">
        <v>1764</v>
      </c>
      <c r="D206" t="s">
        <v>2098</v>
      </c>
      <c r="E206" s="1">
        <v>6054.9580078125</v>
      </c>
      <c r="F206" s="1">
        <v>1099.496948242188</v>
      </c>
      <c r="G206" s="11">
        <v>0.18158622187363568</v>
      </c>
      <c r="H206" s="1">
        <v>4955.4610595703116</v>
      </c>
      <c r="I206" s="11">
        <v>0.8184137781263644</v>
      </c>
      <c r="J206" s="17"/>
      <c r="Q206" s="1">
        <v>0</v>
      </c>
      <c r="R206" s="11">
        <v>0</v>
      </c>
      <c r="S206" s="1">
        <v>0</v>
      </c>
      <c r="T206" s="11">
        <v>0</v>
      </c>
      <c r="W206" s="1">
        <v>178.51776123046881</v>
      </c>
      <c r="X206" s="11">
        <v>2.9482906570141951E-2</v>
      </c>
      <c r="Y206" s="1">
        <v>0</v>
      </c>
      <c r="Z206" s="11">
        <v>0</v>
      </c>
      <c r="AB206" s="1">
        <v>141.2924499511719</v>
      </c>
      <c r="AC206" s="11">
        <v>2.3335000799157849E-2</v>
      </c>
      <c r="AD206" s="1">
        <v>5913.6655578613281</v>
      </c>
      <c r="AE206" s="1">
        <v>1489.932006835938</v>
      </c>
      <c r="AF206" s="11">
        <v>0.2460680990542842</v>
      </c>
      <c r="AG206" s="1">
        <v>4565.0260009765625</v>
      </c>
      <c r="AH206" s="1">
        <v>4923.818359375</v>
      </c>
      <c r="AI206" s="11">
        <v>0.8131878624132437</v>
      </c>
      <c r="AJ206" s="1">
        <v>1131.1396484375</v>
      </c>
      <c r="AK206" s="1">
        <v>4942.1416015625</v>
      </c>
      <c r="AL206" s="11">
        <v>0.81621401753502298</v>
      </c>
      <c r="AM206" s="1">
        <v>1112.81640625</v>
      </c>
      <c r="AN206" s="1">
        <v>0</v>
      </c>
      <c r="AO206" s="11">
        <v>0</v>
      </c>
      <c r="AP206" s="1">
        <v>6054.9580078125</v>
      </c>
      <c r="AQ206" s="1">
        <v>192.7757263183594</v>
      </c>
      <c r="AR206" s="11">
        <v>3.1837665276890047E-2</v>
      </c>
      <c r="AS206" s="1">
        <v>5862.1822814941406</v>
      </c>
    </row>
    <row r="207" spans="1:45" ht="14.5" x14ac:dyDescent="0.35">
      <c r="A207">
        <v>200</v>
      </c>
      <c r="B207" t="s">
        <v>521</v>
      </c>
      <c r="C207" t="s">
        <v>1634</v>
      </c>
      <c r="D207" t="s">
        <v>2099</v>
      </c>
      <c r="E207" s="1">
        <v>186720.0625</v>
      </c>
      <c r="F207" s="1">
        <v>36502.43359375</v>
      </c>
      <c r="G207" s="11">
        <v>0.19549283084537311</v>
      </c>
      <c r="H207" s="1">
        <v>150217.62890625</v>
      </c>
      <c r="I207" s="11">
        <v>0.80450716915462683</v>
      </c>
      <c r="J207" s="17"/>
      <c r="Q207" s="1">
        <v>1449.650634765625</v>
      </c>
      <c r="R207" s="11">
        <v>7.7637647254195034E-3</v>
      </c>
      <c r="S207" s="1">
        <v>0</v>
      </c>
      <c r="T207" s="11">
        <v>0</v>
      </c>
      <c r="W207" s="1">
        <v>183844.640625</v>
      </c>
      <c r="X207" s="11">
        <v>0.98460035929454559</v>
      </c>
      <c r="Y207" s="1">
        <v>0</v>
      </c>
      <c r="Z207" s="11">
        <v>0</v>
      </c>
      <c r="AB207" s="1">
        <v>66826.4765625</v>
      </c>
      <c r="AC207" s="11">
        <v>0.35789660558034569</v>
      </c>
      <c r="AD207" s="1">
        <v>119893.5859375</v>
      </c>
      <c r="AE207" s="1">
        <v>24754.162109375</v>
      </c>
      <c r="AF207" s="11">
        <v>0.1325736601516776</v>
      </c>
      <c r="AG207" s="1">
        <v>161965.900390625</v>
      </c>
      <c r="AH207" s="1">
        <v>23456.76171875</v>
      </c>
      <c r="AI207" s="11">
        <v>0.12562528849169602</v>
      </c>
      <c r="AJ207" s="1">
        <v>163263.30078125</v>
      </c>
      <c r="AK207" s="1">
        <v>89887.90625</v>
      </c>
      <c r="AL207" s="11">
        <v>0.48140464954053885</v>
      </c>
      <c r="AM207" s="1">
        <v>96832.15625</v>
      </c>
      <c r="AN207" s="1">
        <v>117061.78125</v>
      </c>
      <c r="AO207" s="11">
        <v>0.62693735039854115</v>
      </c>
      <c r="AP207" s="1">
        <v>69658.28125</v>
      </c>
      <c r="AQ207" s="1">
        <v>13320.4423828125</v>
      </c>
      <c r="AR207" s="11">
        <v>7.133910627741194E-2</v>
      </c>
      <c r="AS207" s="1">
        <v>173399.6201171875</v>
      </c>
    </row>
    <row r="208" spans="1:45" ht="14.5" x14ac:dyDescent="0.35">
      <c r="A208">
        <v>201</v>
      </c>
      <c r="B208" t="s">
        <v>523</v>
      </c>
      <c r="C208" t="s">
        <v>1640</v>
      </c>
      <c r="D208" t="s">
        <v>2100</v>
      </c>
      <c r="E208" s="1">
        <v>6831.38720703125</v>
      </c>
      <c r="F208" s="1">
        <v>0</v>
      </c>
      <c r="G208" s="11">
        <v>0</v>
      </c>
      <c r="H208" s="1">
        <v>6831.38720703125</v>
      </c>
      <c r="I208" s="11">
        <v>1</v>
      </c>
      <c r="J208" s="17"/>
      <c r="Q208" s="1">
        <v>9.5614433288574219</v>
      </c>
      <c r="R208" s="11">
        <v>1.3996342234877629E-3</v>
      </c>
      <c r="S208" s="1">
        <v>0</v>
      </c>
      <c r="T208" s="11">
        <v>0</v>
      </c>
      <c r="W208" s="1">
        <v>250.9410095214844</v>
      </c>
      <c r="X208" s="11">
        <v>3.6733536237442632E-2</v>
      </c>
      <c r="Y208" s="1">
        <v>6580.4375</v>
      </c>
      <c r="Z208" s="11">
        <v>0.96326519059365301</v>
      </c>
      <c r="AB208" s="1">
        <v>6694.19140625</v>
      </c>
      <c r="AC208" s="11">
        <v>0.97991684607775709</v>
      </c>
      <c r="AD208" s="1">
        <v>137.19580078125</v>
      </c>
      <c r="AE208" s="1">
        <v>4464.5888671875</v>
      </c>
      <c r="AF208" s="11">
        <v>0.65354059605819048</v>
      </c>
      <c r="AG208" s="1">
        <v>2366.79833984375</v>
      </c>
      <c r="AH208" s="1">
        <v>2879.35693359375</v>
      </c>
      <c r="AI208" s="11">
        <v>0.42148934708753644</v>
      </c>
      <c r="AJ208" s="1">
        <v>3952.0302734375</v>
      </c>
      <c r="AK208" s="1">
        <v>6831.38720703125</v>
      </c>
      <c r="AL208" s="11">
        <v>1</v>
      </c>
      <c r="AM208" s="1">
        <v>0</v>
      </c>
      <c r="AN208" s="1">
        <v>3738.38037109375</v>
      </c>
      <c r="AO208" s="11">
        <v>0.54723590652949616</v>
      </c>
      <c r="AP208" s="1">
        <v>3093.0068359375</v>
      </c>
      <c r="AQ208" s="1">
        <v>580.69403076171875</v>
      </c>
      <c r="AR208" s="11">
        <v>8.5003823259210895E-2</v>
      </c>
      <c r="AS208" s="1">
        <v>6250.6931762695313</v>
      </c>
    </row>
    <row r="209" spans="1:45" ht="14.5" x14ac:dyDescent="0.35">
      <c r="A209">
        <v>202</v>
      </c>
      <c r="B209" t="s">
        <v>525</v>
      </c>
      <c r="C209" t="s">
        <v>1634</v>
      </c>
      <c r="D209" t="s">
        <v>171</v>
      </c>
      <c r="E209" s="1">
        <v>232746.25</v>
      </c>
      <c r="F209" s="1">
        <v>10434.435546875</v>
      </c>
      <c r="G209" s="11">
        <v>4.4831809521635686E-2</v>
      </c>
      <c r="H209" s="1">
        <v>222311.814453125</v>
      </c>
      <c r="I209" s="11">
        <v>0.95516819047836432</v>
      </c>
      <c r="J209" s="17"/>
      <c r="Q209" s="1">
        <v>1019.069030761719</v>
      </c>
      <c r="R209" s="11">
        <v>4.3784552093179543E-3</v>
      </c>
      <c r="S209" s="1">
        <v>893.9866943359375</v>
      </c>
      <c r="T209" s="11">
        <v>3.8410358677569991E-3</v>
      </c>
      <c r="W209" s="1">
        <v>59129.25390625</v>
      </c>
      <c r="X209" s="11">
        <v>0.25405029686300001</v>
      </c>
      <c r="Y209" s="1">
        <v>0</v>
      </c>
      <c r="Z209" s="11">
        <v>0</v>
      </c>
      <c r="AB209" s="1">
        <v>128591.921875</v>
      </c>
      <c r="AC209" s="11">
        <v>0.5524983619499777</v>
      </c>
      <c r="AD209" s="1">
        <v>104154.328125</v>
      </c>
      <c r="AE209" s="1">
        <v>21569.486328125</v>
      </c>
      <c r="AF209" s="11">
        <v>9.2673829666965635E-2</v>
      </c>
      <c r="AG209" s="1">
        <v>211176.763671875</v>
      </c>
      <c r="AH209" s="1">
        <v>17222.05078125</v>
      </c>
      <c r="AI209" s="11">
        <v>7.3994965681509373E-2</v>
      </c>
      <c r="AJ209" s="1">
        <v>215524.19921875</v>
      </c>
      <c r="AK209" s="1">
        <v>144742</v>
      </c>
      <c r="AL209" s="11">
        <v>0.62188757069125711</v>
      </c>
      <c r="AM209" s="1">
        <v>88004.25</v>
      </c>
      <c r="AN209" s="1">
        <v>206938.859375</v>
      </c>
      <c r="AO209" s="11">
        <v>0.88911791006299778</v>
      </c>
      <c r="AP209" s="1">
        <v>25807.390625</v>
      </c>
      <c r="AQ209" s="1">
        <v>23798.7421875</v>
      </c>
      <c r="AR209" s="11">
        <v>0.1022518824148617</v>
      </c>
      <c r="AS209" s="1">
        <v>208947.5078125</v>
      </c>
    </row>
    <row r="210" spans="1:45" ht="14.5" x14ac:dyDescent="0.35">
      <c r="A210">
        <v>203</v>
      </c>
      <c r="B210" t="s">
        <v>526</v>
      </c>
      <c r="C210" t="s">
        <v>1634</v>
      </c>
      <c r="D210" t="s">
        <v>2101</v>
      </c>
      <c r="E210" s="1">
        <v>172875.4375</v>
      </c>
      <c r="F210" s="1">
        <v>22951.974609375</v>
      </c>
      <c r="G210" s="11">
        <v>0.13276596687933181</v>
      </c>
      <c r="H210" s="1">
        <v>149923.462890625</v>
      </c>
      <c r="I210" s="11">
        <v>0.86723403312066827</v>
      </c>
      <c r="J210" s="17"/>
      <c r="Q210" s="1">
        <v>90556.1484375</v>
      </c>
      <c r="R210" s="11">
        <v>0.52382310493068163</v>
      </c>
      <c r="S210" s="1">
        <v>27300.080078125</v>
      </c>
      <c r="T210" s="11">
        <v>0.15791763406600201</v>
      </c>
      <c r="W210" s="1">
        <v>16027.947265625</v>
      </c>
      <c r="X210" s="11">
        <v>9.2713849332268505E-2</v>
      </c>
      <c r="Y210" s="1">
        <v>5610.53369140625</v>
      </c>
      <c r="Z210" s="11">
        <v>3.2454198077770592E-2</v>
      </c>
      <c r="AB210" s="1">
        <v>105595.765625</v>
      </c>
      <c r="AC210" s="11">
        <v>0.61081994731032863</v>
      </c>
      <c r="AD210" s="1">
        <v>67279.671875</v>
      </c>
      <c r="AE210" s="1">
        <v>29571.83984375</v>
      </c>
      <c r="AF210" s="11">
        <v>0.17105865512994001</v>
      </c>
      <c r="AG210" s="1">
        <v>143303.59765625</v>
      </c>
      <c r="AH210" s="1">
        <v>83798.96875</v>
      </c>
      <c r="AI210" s="11">
        <v>0.48473611961213403</v>
      </c>
      <c r="AJ210" s="1">
        <v>89076.46875</v>
      </c>
      <c r="AK210" s="1">
        <v>149102.484375</v>
      </c>
      <c r="AL210" s="11">
        <v>0.86248507324818779</v>
      </c>
      <c r="AM210" s="1">
        <v>23772.953125</v>
      </c>
      <c r="AN210" s="1">
        <v>12447.3876953125</v>
      </c>
      <c r="AO210" s="11">
        <v>7.2002060415971472E-2</v>
      </c>
      <c r="AP210" s="1">
        <v>160428.0498046875</v>
      </c>
      <c r="AQ210" s="1">
        <v>27565.4921875</v>
      </c>
      <c r="AR210" s="11">
        <v>0.1594529135320337</v>
      </c>
      <c r="AS210" s="1">
        <v>145309.9453125</v>
      </c>
    </row>
    <row r="211" spans="1:45" ht="14.5" x14ac:dyDescent="0.35">
      <c r="A211">
        <v>204</v>
      </c>
      <c r="B211" t="s">
        <v>528</v>
      </c>
      <c r="C211" t="s">
        <v>1628</v>
      </c>
      <c r="D211" t="s">
        <v>2102</v>
      </c>
      <c r="E211" s="1">
        <v>51293.77734375</v>
      </c>
      <c r="F211" s="1">
        <v>8551.734375</v>
      </c>
      <c r="G211" s="11">
        <v>0.16672069825721281</v>
      </c>
      <c r="H211" s="1">
        <v>42742.04296875</v>
      </c>
      <c r="I211" s="11">
        <v>0.83327930174278719</v>
      </c>
      <c r="J211" s="17"/>
      <c r="Q211" s="1">
        <v>835.0863037109375</v>
      </c>
      <c r="R211" s="11">
        <v>1.6280460261573818E-2</v>
      </c>
      <c r="S211" s="1">
        <v>357.81472778320313</v>
      </c>
      <c r="T211" s="11">
        <v>6.975792119681001E-3</v>
      </c>
      <c r="W211" s="1">
        <v>12178.07421875</v>
      </c>
      <c r="X211" s="11">
        <v>0.23741815965584881</v>
      </c>
      <c r="Y211" s="1">
        <v>980.26904296875</v>
      </c>
      <c r="Z211" s="11">
        <v>1.911087647921474E-2</v>
      </c>
      <c r="AB211" s="1">
        <v>14785.3427734375</v>
      </c>
      <c r="AC211" s="11">
        <v>0.28824827374970169</v>
      </c>
      <c r="AD211" s="1">
        <v>36508.4345703125</v>
      </c>
      <c r="AE211" s="1">
        <v>22340.2265625</v>
      </c>
      <c r="AF211" s="11">
        <v>0.43553482935727084</v>
      </c>
      <c r="AG211" s="1">
        <v>28953.55078125</v>
      </c>
      <c r="AH211" s="1">
        <v>24976.40625</v>
      </c>
      <c r="AI211" s="11">
        <v>0.48692858166046732</v>
      </c>
      <c r="AJ211" s="1">
        <v>26317.37109375</v>
      </c>
      <c r="AK211" s="1">
        <v>39460.07421875</v>
      </c>
      <c r="AL211" s="11">
        <v>0.76929554152942681</v>
      </c>
      <c r="AM211" s="1">
        <v>11833.703125</v>
      </c>
      <c r="AN211" s="1">
        <v>8238.255859375</v>
      </c>
      <c r="AO211" s="11">
        <v>0.16060926463195649</v>
      </c>
      <c r="AP211" s="1">
        <v>43055.521484375</v>
      </c>
      <c r="AQ211" s="1">
        <v>16464.875</v>
      </c>
      <c r="AR211" s="11">
        <v>0.32099166512263488</v>
      </c>
      <c r="AS211" s="1">
        <v>34828.90234375</v>
      </c>
    </row>
    <row r="212" spans="1:45" ht="14.5" x14ac:dyDescent="0.35">
      <c r="A212">
        <v>205</v>
      </c>
      <c r="B212" t="s">
        <v>530</v>
      </c>
      <c r="C212" t="s">
        <v>1628</v>
      </c>
      <c r="D212" t="s">
        <v>2103</v>
      </c>
      <c r="E212" s="1">
        <v>94475.78125</v>
      </c>
      <c r="F212" s="1">
        <v>2126.54736328125</v>
      </c>
      <c r="G212" s="11">
        <v>2.250891535529112E-2</v>
      </c>
      <c r="H212" s="1">
        <v>92349.23388671875</v>
      </c>
      <c r="I212" s="11">
        <v>0.97749108464470891</v>
      </c>
      <c r="J212" s="17"/>
      <c r="Q212" s="1">
        <v>13394.732421875</v>
      </c>
      <c r="R212" s="11">
        <v>0.14177953592603931</v>
      </c>
      <c r="S212" s="1">
        <v>25582.330078125</v>
      </c>
      <c r="T212" s="11">
        <v>0.27078188441151418</v>
      </c>
      <c r="W212" s="1">
        <v>18437.69140625</v>
      </c>
      <c r="X212" s="11">
        <v>0.1951578612243548</v>
      </c>
      <c r="Y212" s="1">
        <v>6490.451171875</v>
      </c>
      <c r="Z212" s="11">
        <v>6.8699629534685641E-2</v>
      </c>
      <c r="AB212" s="1">
        <v>38004.80078125</v>
      </c>
      <c r="AC212" s="11">
        <v>0.40227029910112544</v>
      </c>
      <c r="AD212" s="1">
        <v>56470.98046875</v>
      </c>
      <c r="AE212" s="1">
        <v>53728.296875</v>
      </c>
      <c r="AF212" s="11">
        <v>0.56869915404907012</v>
      </c>
      <c r="AG212" s="1">
        <v>40747.484375</v>
      </c>
      <c r="AH212" s="1">
        <v>51296.71484375</v>
      </c>
      <c r="AI212" s="11">
        <v>0.54296153114637513</v>
      </c>
      <c r="AJ212" s="1">
        <v>43179.06640625</v>
      </c>
      <c r="AK212" s="1">
        <v>65282.77734375</v>
      </c>
      <c r="AL212" s="11">
        <v>0.691000132309041</v>
      </c>
      <c r="AM212" s="1">
        <v>29193.00390625</v>
      </c>
      <c r="AN212" s="1">
        <v>10263.8486328125</v>
      </c>
      <c r="AO212" s="11">
        <v>0.10863999743651229</v>
      </c>
      <c r="AP212" s="1">
        <v>84211.9326171875</v>
      </c>
      <c r="AQ212" s="1">
        <v>18346.5078125</v>
      </c>
      <c r="AR212" s="11">
        <v>0.19419270811798661</v>
      </c>
      <c r="AS212" s="1">
        <v>76129.2734375</v>
      </c>
    </row>
    <row r="213" spans="1:45" ht="14.5" x14ac:dyDescent="0.35">
      <c r="A213">
        <v>206</v>
      </c>
      <c r="B213" s="18" t="s">
        <v>532</v>
      </c>
      <c r="C213" t="s">
        <v>1628</v>
      </c>
      <c r="D213" t="s">
        <v>2104</v>
      </c>
      <c r="E213" s="1">
        <v>147275.9375</v>
      </c>
      <c r="F213" s="1">
        <v>2049.018798828125</v>
      </c>
      <c r="G213" s="11">
        <v>1.3912787340621241E-2</v>
      </c>
      <c r="H213" s="1">
        <v>145226.9187011719</v>
      </c>
      <c r="I213" s="11">
        <v>0.98608721265937871</v>
      </c>
      <c r="J213" s="17"/>
      <c r="Q213" s="1">
        <v>8334.224609375</v>
      </c>
      <c r="R213" s="11">
        <v>5.658918049240054E-2</v>
      </c>
      <c r="S213" s="1">
        <v>66213.7421875</v>
      </c>
      <c r="T213" s="11">
        <v>0.44958968390542414</v>
      </c>
      <c r="W213" s="1">
        <v>19872.919921875</v>
      </c>
      <c r="X213" s="11">
        <v>0.1349366383892481</v>
      </c>
      <c r="Y213" s="1">
        <v>5899.6240234375</v>
      </c>
      <c r="Z213" s="11">
        <v>4.0058302283341431E-2</v>
      </c>
      <c r="AB213" s="1">
        <v>71447.1875</v>
      </c>
      <c r="AC213" s="11">
        <v>0.48512464909619063</v>
      </c>
      <c r="AD213" s="1">
        <v>75828.75</v>
      </c>
      <c r="AE213" s="1">
        <v>59417.7265625</v>
      </c>
      <c r="AF213" s="11">
        <v>0.40344490465389155</v>
      </c>
      <c r="AG213" s="1">
        <v>87858.2109375</v>
      </c>
      <c r="AH213" s="1">
        <v>60215.515625</v>
      </c>
      <c r="AI213" s="11">
        <v>0.4088618728025411</v>
      </c>
      <c r="AJ213" s="1">
        <v>87060.421875</v>
      </c>
      <c r="AK213" s="1">
        <v>82849.765625</v>
      </c>
      <c r="AL213" s="11">
        <v>0.56254787463159084</v>
      </c>
      <c r="AM213" s="1">
        <v>64426.171875</v>
      </c>
      <c r="AN213" s="1">
        <v>27462.537109375</v>
      </c>
      <c r="AO213" s="11">
        <v>0.1864699527672333</v>
      </c>
      <c r="AP213" s="1">
        <v>119813.400390625</v>
      </c>
      <c r="AQ213" s="1">
        <v>9316.0908203125</v>
      </c>
      <c r="AR213" s="11">
        <v>6.3256027959845779E-2</v>
      </c>
      <c r="AS213" s="1">
        <v>137959.8466796875</v>
      </c>
    </row>
    <row r="214" spans="1:45" ht="14.5" x14ac:dyDescent="0.35">
      <c r="A214">
        <v>207</v>
      </c>
      <c r="B214" t="s">
        <v>534</v>
      </c>
      <c r="C214" t="s">
        <v>1628</v>
      </c>
      <c r="D214" t="s">
        <v>2105</v>
      </c>
      <c r="E214" s="1">
        <v>145173.375</v>
      </c>
      <c r="F214" s="1">
        <v>1557.014526367188</v>
      </c>
      <c r="G214" s="11">
        <v>1.072520719703036E-2</v>
      </c>
      <c r="H214" s="1">
        <v>143616.36047363281</v>
      </c>
      <c r="I214" s="11">
        <v>0.98927479280296959</v>
      </c>
      <c r="J214" s="17"/>
      <c r="Q214" s="1">
        <v>7552.53466796875</v>
      </c>
      <c r="R214" s="11">
        <v>5.2024241139043227E-2</v>
      </c>
      <c r="S214" s="1">
        <v>54688.4921875</v>
      </c>
      <c r="T214" s="11">
        <v>0.37671158494110929</v>
      </c>
      <c r="W214" s="1">
        <v>18992.662109375</v>
      </c>
      <c r="X214" s="11">
        <v>0.13082744759068249</v>
      </c>
      <c r="Y214" s="1">
        <v>2111.29541015625</v>
      </c>
      <c r="Z214" s="11">
        <v>1.454326876506281E-2</v>
      </c>
      <c r="AB214" s="1">
        <v>85064.1875</v>
      </c>
      <c r="AC214" s="11">
        <v>0.58594895586053564</v>
      </c>
      <c r="AD214" s="1">
        <v>60109.1875</v>
      </c>
      <c r="AE214" s="1">
        <v>57616.73828125</v>
      </c>
      <c r="AF214" s="11">
        <v>0.39688226771093532</v>
      </c>
      <c r="AG214" s="1">
        <v>87556.63671875</v>
      </c>
      <c r="AH214" s="1">
        <v>58225.4765625</v>
      </c>
      <c r="AI214" s="11">
        <v>0.4010754490105366</v>
      </c>
      <c r="AJ214" s="1">
        <v>86947.8984375</v>
      </c>
      <c r="AK214" s="1">
        <v>94916.6328125</v>
      </c>
      <c r="AL214" s="11">
        <v>0.65381570699517044</v>
      </c>
      <c r="AM214" s="1">
        <v>50256.7421875</v>
      </c>
      <c r="AN214" s="1">
        <v>40555.2109375</v>
      </c>
      <c r="AO214" s="11">
        <v>0.27935708553651789</v>
      </c>
      <c r="AP214" s="1">
        <v>104618.1640625</v>
      </c>
      <c r="AQ214" s="1">
        <v>7552.5986328125</v>
      </c>
      <c r="AR214" s="11">
        <v>5.2024681749063835E-2</v>
      </c>
      <c r="AS214" s="1">
        <v>137620.7763671875</v>
      </c>
    </row>
    <row r="215" spans="1:45" ht="14.5" x14ac:dyDescent="0.35">
      <c r="A215">
        <v>208</v>
      </c>
      <c r="B215" t="s">
        <v>536</v>
      </c>
      <c r="C215" t="s">
        <v>1697</v>
      </c>
      <c r="D215" t="s">
        <v>2106</v>
      </c>
      <c r="E215" s="1">
        <v>20891.814453125</v>
      </c>
      <c r="F215" s="1">
        <v>3639.69970703125</v>
      </c>
      <c r="G215" s="11">
        <v>0.1742165437663469</v>
      </c>
      <c r="H215" s="1">
        <v>17252.11474609375</v>
      </c>
      <c r="I215" s="11">
        <v>0.82578345623365312</v>
      </c>
      <c r="J215" s="17"/>
      <c r="Q215" s="1">
        <v>44.144477844238281</v>
      </c>
      <c r="R215" s="11">
        <v>2.1130035374995939E-3</v>
      </c>
      <c r="S215" s="1">
        <v>0</v>
      </c>
      <c r="T215" s="11">
        <v>0</v>
      </c>
      <c r="W215" s="1">
        <v>6715.71875</v>
      </c>
      <c r="X215" s="11">
        <v>0.3214521536685131</v>
      </c>
      <c r="Y215" s="1">
        <v>0</v>
      </c>
      <c r="Z215" s="11">
        <v>0</v>
      </c>
      <c r="AB215" s="1">
        <v>0</v>
      </c>
      <c r="AC215" s="11">
        <v>0</v>
      </c>
      <c r="AD215" s="1">
        <v>20891.814453125</v>
      </c>
      <c r="AE215" s="1">
        <v>3388.10302734375</v>
      </c>
      <c r="AF215" s="11">
        <v>0.16217370850893029</v>
      </c>
      <c r="AG215" s="1">
        <v>17503.71142578125</v>
      </c>
      <c r="AH215" s="1">
        <v>5445.3076171875</v>
      </c>
      <c r="AI215" s="11">
        <v>0.26064311596319922</v>
      </c>
      <c r="AJ215" s="1">
        <v>15446.5068359375</v>
      </c>
      <c r="AK215" s="1">
        <v>5849.33544921875</v>
      </c>
      <c r="AL215" s="11">
        <v>0.2799821653759616</v>
      </c>
      <c r="AM215" s="1">
        <v>15042.47900390625</v>
      </c>
      <c r="AN215" s="1">
        <v>16083.009765625</v>
      </c>
      <c r="AO215" s="11">
        <v>0.76982350200890759</v>
      </c>
      <c r="AP215" s="1">
        <v>4808.8046875</v>
      </c>
      <c r="AQ215" s="1">
        <v>1504.886596679688</v>
      </c>
      <c r="AR215" s="11">
        <v>7.2032355066918866E-2</v>
      </c>
      <c r="AS215" s="1">
        <v>19386.927856445313</v>
      </c>
    </row>
    <row r="216" spans="1:45" ht="14.5" x14ac:dyDescent="0.35">
      <c r="A216">
        <v>209</v>
      </c>
      <c r="B216" t="s">
        <v>538</v>
      </c>
      <c r="C216" t="s">
        <v>1697</v>
      </c>
      <c r="D216" t="s">
        <v>2107</v>
      </c>
      <c r="E216" s="1">
        <v>17113.3671875</v>
      </c>
      <c r="F216" s="1">
        <v>2900.61962890625</v>
      </c>
      <c r="G216" s="11">
        <v>0.1694943839588115</v>
      </c>
      <c r="H216" s="1">
        <v>14212.74755859375</v>
      </c>
      <c r="I216" s="11">
        <v>0.83050561604118855</v>
      </c>
      <c r="J216" s="17"/>
      <c r="Q216" s="1">
        <v>3.930310726165771</v>
      </c>
      <c r="R216" s="11">
        <v>2.296632032202617E-4</v>
      </c>
      <c r="S216" s="1">
        <v>0</v>
      </c>
      <c r="T216" s="11">
        <v>0</v>
      </c>
      <c r="W216" s="1">
        <v>7318.13623046875</v>
      </c>
      <c r="X216" s="11">
        <v>0.42762690417897919</v>
      </c>
      <c r="Y216" s="1">
        <v>0</v>
      </c>
      <c r="Z216" s="11">
        <v>0</v>
      </c>
      <c r="AB216" s="1">
        <v>0</v>
      </c>
      <c r="AC216" s="11">
        <v>0</v>
      </c>
      <c r="AD216" s="1">
        <v>17113.3671875</v>
      </c>
      <c r="AE216" s="1">
        <v>1623.015747070312</v>
      </c>
      <c r="AF216" s="11">
        <v>9.4839065234093786E-2</v>
      </c>
      <c r="AG216" s="1">
        <v>15490.351440429688</v>
      </c>
      <c r="AH216" s="1">
        <v>4028.895263671875</v>
      </c>
      <c r="AI216" s="11">
        <v>0.23542387769337839</v>
      </c>
      <c r="AJ216" s="1">
        <v>13084.471923828125</v>
      </c>
      <c r="AK216" s="1">
        <v>4084.248291015625</v>
      </c>
      <c r="AL216" s="11">
        <v>0.23865836841266719</v>
      </c>
      <c r="AM216" s="1">
        <v>13029.118896484375</v>
      </c>
      <c r="AN216" s="1">
        <v>13129.2841796875</v>
      </c>
      <c r="AO216" s="11">
        <v>0.76719467512374961</v>
      </c>
      <c r="AP216" s="1">
        <v>3984.0830078125</v>
      </c>
      <c r="AQ216" s="1">
        <v>1493.324584960938</v>
      </c>
      <c r="AR216" s="11">
        <v>8.726071079990011E-2</v>
      </c>
      <c r="AS216" s="1">
        <v>15620.042602539063</v>
      </c>
    </row>
    <row r="217" spans="1:45" ht="14.5" x14ac:dyDescent="0.35">
      <c r="A217">
        <v>210</v>
      </c>
      <c r="B217" s="18" t="s">
        <v>540</v>
      </c>
      <c r="C217" t="s">
        <v>1649</v>
      </c>
      <c r="D217" t="s">
        <v>171</v>
      </c>
      <c r="E217" s="1">
        <v>0</v>
      </c>
      <c r="F217" s="1">
        <v>0</v>
      </c>
      <c r="G217" s="11">
        <v>0</v>
      </c>
      <c r="H217" s="1">
        <v>0</v>
      </c>
      <c r="I217" s="11">
        <v>0</v>
      </c>
      <c r="J217" s="17"/>
      <c r="Q217" s="1">
        <v>0</v>
      </c>
      <c r="R217" s="11">
        <v>0</v>
      </c>
      <c r="S217" s="1">
        <v>0</v>
      </c>
      <c r="T217" s="11">
        <v>0</v>
      </c>
      <c r="W217" s="1">
        <v>0</v>
      </c>
      <c r="X217" s="11">
        <v>0</v>
      </c>
      <c r="Y217" s="1">
        <v>0</v>
      </c>
      <c r="Z217" s="11">
        <v>0</v>
      </c>
      <c r="AB217" s="1">
        <v>0</v>
      </c>
      <c r="AC217" s="11">
        <v>0</v>
      </c>
      <c r="AD217" s="1">
        <v>0</v>
      </c>
      <c r="AE217" s="1">
        <v>0</v>
      </c>
      <c r="AF217" s="11">
        <v>0</v>
      </c>
      <c r="AG217" s="1">
        <v>0</v>
      </c>
      <c r="AH217" s="1">
        <v>0</v>
      </c>
      <c r="AI217" s="11">
        <v>0</v>
      </c>
      <c r="AJ217" s="1">
        <v>0</v>
      </c>
      <c r="AK217" s="1">
        <v>0</v>
      </c>
      <c r="AL217" s="11">
        <v>0</v>
      </c>
      <c r="AM217" s="1">
        <v>0</v>
      </c>
      <c r="AN217" s="1">
        <v>0</v>
      </c>
      <c r="AO217" s="11">
        <v>0</v>
      </c>
      <c r="AP217" s="1">
        <v>0</v>
      </c>
      <c r="AQ217" s="1">
        <v>0</v>
      </c>
      <c r="AR217" s="11">
        <v>0</v>
      </c>
      <c r="AS217" s="1">
        <v>0</v>
      </c>
    </row>
    <row r="218" spans="1:45" ht="14.5" x14ac:dyDescent="0.35">
      <c r="A218">
        <v>211</v>
      </c>
      <c r="B218" t="s">
        <v>541</v>
      </c>
      <c r="C218" t="s">
        <v>1735</v>
      </c>
      <c r="D218" t="s">
        <v>2108</v>
      </c>
      <c r="E218" s="1">
        <v>10923.111328125</v>
      </c>
      <c r="F218" s="1">
        <v>3287.00537109375</v>
      </c>
      <c r="G218" s="11">
        <v>0.30092207909941521</v>
      </c>
      <c r="H218" s="1">
        <v>7636.10595703125</v>
      </c>
      <c r="I218" s="11">
        <v>0.69907792090058474</v>
      </c>
      <c r="J218" s="17"/>
      <c r="Q218" s="1">
        <v>522.41668701171875</v>
      </c>
      <c r="R218" s="11">
        <v>4.7826729154228434E-2</v>
      </c>
      <c r="S218" s="1">
        <v>4586.1865234375</v>
      </c>
      <c r="T218" s="11">
        <v>0.41986082405192687</v>
      </c>
      <c r="W218" s="1">
        <v>185.32904052734381</v>
      </c>
      <c r="X218" s="11">
        <v>1.6966689705904182E-2</v>
      </c>
      <c r="Y218" s="1">
        <v>15.4440860748291</v>
      </c>
      <c r="Z218" s="11">
        <v>1.4138907506200571E-3</v>
      </c>
      <c r="AB218" s="1">
        <v>461.01605224609381</v>
      </c>
      <c r="AC218" s="11">
        <v>4.2205561986634915E-2</v>
      </c>
      <c r="AD218" s="1">
        <v>10462.095275878906</v>
      </c>
      <c r="AE218" s="1">
        <v>4468.43359375</v>
      </c>
      <c r="AF218" s="11">
        <v>0.40908066021854095</v>
      </c>
      <c r="AG218" s="1">
        <v>6454.677734375</v>
      </c>
      <c r="AH218" s="1">
        <v>6669.09521484375</v>
      </c>
      <c r="AI218" s="11">
        <v>0.61054904729132042</v>
      </c>
      <c r="AJ218" s="1">
        <v>4254.01611328125</v>
      </c>
      <c r="AK218" s="1">
        <v>7130.111328125</v>
      </c>
      <c r="AL218" s="11">
        <v>0.65275461486566344</v>
      </c>
      <c r="AM218" s="1">
        <v>3793</v>
      </c>
      <c r="AN218" s="1">
        <v>199.45951843261719</v>
      </c>
      <c r="AO218" s="11">
        <v>1.8260320932465979E-2</v>
      </c>
      <c r="AP218" s="1">
        <v>10723.651809692383</v>
      </c>
      <c r="AQ218" s="1">
        <v>1081.973999023438</v>
      </c>
      <c r="AR218" s="11">
        <v>9.9053645662070089E-2</v>
      </c>
      <c r="AS218" s="1">
        <v>9841.1373291015625</v>
      </c>
    </row>
    <row r="219" spans="1:45" ht="14.5" x14ac:dyDescent="0.35">
      <c r="A219">
        <v>212</v>
      </c>
      <c r="B219" t="s">
        <v>542</v>
      </c>
      <c r="C219" t="s">
        <v>1649</v>
      </c>
      <c r="D219" t="s">
        <v>2109</v>
      </c>
      <c r="E219" s="1">
        <v>129154.7109375</v>
      </c>
      <c r="F219" s="1">
        <v>123245.53125</v>
      </c>
      <c r="G219" s="11">
        <v>0.95424727720261371</v>
      </c>
      <c r="H219" s="1">
        <v>5909.1796875</v>
      </c>
      <c r="I219" s="11">
        <v>4.5752722797386347E-2</v>
      </c>
      <c r="J219" s="17"/>
      <c r="Q219" s="1">
        <v>31088.85546875</v>
      </c>
      <c r="R219" s="11">
        <v>0.24071019355844001</v>
      </c>
      <c r="S219" s="1">
        <v>91256.0078125</v>
      </c>
      <c r="T219" s="11">
        <v>0.70656352486174678</v>
      </c>
      <c r="W219" s="1">
        <v>0</v>
      </c>
      <c r="X219" s="11">
        <v>0</v>
      </c>
      <c r="Y219" s="1">
        <v>0</v>
      </c>
      <c r="Z219" s="11">
        <v>0</v>
      </c>
      <c r="AB219" s="1">
        <v>4223.7705078125</v>
      </c>
      <c r="AC219" s="11">
        <v>3.270318579286239E-2</v>
      </c>
      <c r="AD219" s="1">
        <v>124930.9404296875</v>
      </c>
      <c r="AE219" s="1">
        <v>955.10052490234375</v>
      </c>
      <c r="AF219" s="11">
        <v>7.3950111302136853E-3</v>
      </c>
      <c r="AG219" s="1">
        <v>128199.61041259766</v>
      </c>
      <c r="AH219" s="1">
        <v>955.1005859375</v>
      </c>
      <c r="AI219" s="11">
        <v>7.3950116027876704E-3</v>
      </c>
      <c r="AJ219" s="1">
        <v>128199.6103515625</v>
      </c>
      <c r="AK219" s="1">
        <v>5178.87109375</v>
      </c>
      <c r="AL219" s="11">
        <v>4.009819739565007E-2</v>
      </c>
      <c r="AM219" s="1">
        <v>123975.83984375</v>
      </c>
      <c r="AN219" s="1">
        <v>0</v>
      </c>
      <c r="AO219" s="11">
        <v>0</v>
      </c>
      <c r="AP219" s="1">
        <v>129154.7109375</v>
      </c>
      <c r="AQ219" s="1">
        <v>878.76666259765625</v>
      </c>
      <c r="AR219" s="11">
        <v>6.8039845873133133E-3</v>
      </c>
      <c r="AS219" s="1">
        <v>128275.94427490234</v>
      </c>
    </row>
    <row r="220" spans="1:45" ht="14.5" x14ac:dyDescent="0.35">
      <c r="A220">
        <v>213</v>
      </c>
      <c r="B220" t="s">
        <v>544</v>
      </c>
      <c r="C220" t="s">
        <v>1649</v>
      </c>
      <c r="D220" t="s">
        <v>2110</v>
      </c>
      <c r="E220" s="1">
        <v>98.670890808105469</v>
      </c>
      <c r="F220" s="1">
        <v>0</v>
      </c>
      <c r="G220" s="11">
        <v>0</v>
      </c>
      <c r="H220" s="1">
        <v>98.670890808105469</v>
      </c>
      <c r="I220" s="11">
        <v>1</v>
      </c>
      <c r="J220" s="17"/>
      <c r="Q220" s="1">
        <v>0</v>
      </c>
      <c r="R220" s="11">
        <v>0</v>
      </c>
      <c r="S220" s="1">
        <v>0</v>
      </c>
      <c r="T220" s="11">
        <v>0</v>
      </c>
      <c r="W220" s="1">
        <v>98.670890808105469</v>
      </c>
      <c r="X220" s="11">
        <v>1</v>
      </c>
      <c r="Y220" s="1">
        <v>0</v>
      </c>
      <c r="Z220" s="11">
        <v>0</v>
      </c>
      <c r="AB220" s="1">
        <v>98.670890808105469</v>
      </c>
      <c r="AC220" s="11">
        <v>1</v>
      </c>
      <c r="AD220" s="1">
        <v>0</v>
      </c>
      <c r="AE220" s="1">
        <v>0</v>
      </c>
      <c r="AF220" s="11">
        <v>0</v>
      </c>
      <c r="AG220" s="1">
        <v>98.670890808105469</v>
      </c>
      <c r="AH220" s="1">
        <v>0</v>
      </c>
      <c r="AI220" s="11">
        <v>0</v>
      </c>
      <c r="AJ220" s="1">
        <v>98.670890808105469</v>
      </c>
      <c r="AK220" s="1">
        <v>98.670890808105469</v>
      </c>
      <c r="AL220" s="11">
        <v>1</v>
      </c>
      <c r="AM220" s="1">
        <v>0</v>
      </c>
      <c r="AN220" s="1">
        <v>17.994504928588871</v>
      </c>
      <c r="AO220" s="11">
        <v>0.18236893151785233</v>
      </c>
      <c r="AP220" s="1">
        <v>80.676385879516602</v>
      </c>
      <c r="AQ220" s="1">
        <v>0</v>
      </c>
      <c r="AR220" s="11">
        <v>0</v>
      </c>
      <c r="AS220" s="1">
        <v>98.670890808105469</v>
      </c>
    </row>
    <row r="221" spans="1:45" ht="14.5" x14ac:dyDescent="0.35">
      <c r="A221">
        <v>214</v>
      </c>
      <c r="B221" t="s">
        <v>546</v>
      </c>
      <c r="C221" t="s">
        <v>1671</v>
      </c>
      <c r="D221" t="s">
        <v>2111</v>
      </c>
      <c r="E221" s="1">
        <v>0</v>
      </c>
      <c r="F221" s="1">
        <v>0</v>
      </c>
      <c r="G221" s="11">
        <v>0</v>
      </c>
      <c r="H221" s="1">
        <v>0</v>
      </c>
      <c r="I221" s="11">
        <v>0</v>
      </c>
      <c r="J221" s="17"/>
      <c r="Q221" s="1">
        <v>0</v>
      </c>
      <c r="R221" s="11">
        <v>0</v>
      </c>
      <c r="S221" s="1">
        <v>0</v>
      </c>
      <c r="T221" s="11">
        <v>0</v>
      </c>
      <c r="W221" s="1">
        <v>0</v>
      </c>
      <c r="X221" s="11">
        <v>0</v>
      </c>
      <c r="Y221" s="1">
        <v>0</v>
      </c>
      <c r="Z221" s="11">
        <v>0</v>
      </c>
      <c r="AB221" s="1">
        <v>0</v>
      </c>
      <c r="AC221" s="11">
        <v>0</v>
      </c>
      <c r="AD221" s="1">
        <v>0</v>
      </c>
      <c r="AE221" s="1">
        <v>0</v>
      </c>
      <c r="AF221" s="11">
        <v>0</v>
      </c>
      <c r="AG221" s="1">
        <v>0</v>
      </c>
      <c r="AH221" s="1">
        <v>0</v>
      </c>
      <c r="AI221" s="11">
        <v>0</v>
      </c>
      <c r="AJ221" s="1">
        <v>0</v>
      </c>
      <c r="AK221" s="1">
        <v>0</v>
      </c>
      <c r="AL221" s="11">
        <v>0</v>
      </c>
      <c r="AM221" s="1">
        <v>0</v>
      </c>
      <c r="AN221" s="1">
        <v>0</v>
      </c>
      <c r="AO221" s="11">
        <v>0</v>
      </c>
      <c r="AP221" s="1">
        <v>0</v>
      </c>
      <c r="AQ221" s="1">
        <v>0</v>
      </c>
      <c r="AR221" s="11">
        <v>0</v>
      </c>
      <c r="AS221" s="1">
        <v>0</v>
      </c>
    </row>
    <row r="222" spans="1:45" ht="14.5" x14ac:dyDescent="0.35">
      <c r="A222">
        <v>215</v>
      </c>
      <c r="B222" t="s">
        <v>548</v>
      </c>
      <c r="C222" t="s">
        <v>1671</v>
      </c>
      <c r="D222" t="s">
        <v>2112</v>
      </c>
      <c r="E222" s="1">
        <v>3673.01025390625</v>
      </c>
      <c r="F222" s="1">
        <v>1059.025756835938</v>
      </c>
      <c r="G222" s="11">
        <v>0.28832638180349829</v>
      </c>
      <c r="H222" s="1">
        <v>2613.984497070312</v>
      </c>
      <c r="I222" s="11">
        <v>0.71167361819650177</v>
      </c>
      <c r="J222" s="17"/>
      <c r="Q222" s="1">
        <v>0</v>
      </c>
      <c r="R222" s="11">
        <v>0</v>
      </c>
      <c r="S222" s="1">
        <v>0</v>
      </c>
      <c r="T222" s="11">
        <v>0</v>
      </c>
      <c r="W222" s="1">
        <v>171.3771057128906</v>
      </c>
      <c r="X222" s="11">
        <v>4.6658488233358698E-2</v>
      </c>
      <c r="Y222" s="1">
        <v>12.40142726898193</v>
      </c>
      <c r="Z222" s="11">
        <v>3.3763660898558619E-3</v>
      </c>
      <c r="AB222" s="1">
        <v>27.851104736328121</v>
      </c>
      <c r="AC222" s="11">
        <v>7.582637349489686E-3</v>
      </c>
      <c r="AD222" s="1">
        <v>3645.1591491699219</v>
      </c>
      <c r="AE222" s="1">
        <v>124.87908935546881</v>
      </c>
      <c r="AF222" s="11">
        <v>3.399911264137085E-2</v>
      </c>
      <c r="AG222" s="1">
        <v>3548.1311645507813</v>
      </c>
      <c r="AH222" s="1">
        <v>2541.6357421875</v>
      </c>
      <c r="AI222" s="11">
        <v>0.69197621745936255</v>
      </c>
      <c r="AJ222" s="1">
        <v>1131.37451171875</v>
      </c>
      <c r="AK222" s="1">
        <v>2569.48681640625</v>
      </c>
      <c r="AL222" s="11">
        <v>0.69955884650025102</v>
      </c>
      <c r="AM222" s="1">
        <v>1103.5234375</v>
      </c>
      <c r="AN222" s="1">
        <v>0</v>
      </c>
      <c r="AO222" s="11">
        <v>0</v>
      </c>
      <c r="AP222" s="1">
        <v>3673.01025390625</v>
      </c>
      <c r="AQ222" s="1">
        <v>7.6199378967285156</v>
      </c>
      <c r="AR222" s="11">
        <v>2.0745757212696867E-3</v>
      </c>
      <c r="AS222" s="1">
        <v>3665.3903160095215</v>
      </c>
    </row>
    <row r="223" spans="1:45" ht="14.5" x14ac:dyDescent="0.35">
      <c r="A223">
        <v>216</v>
      </c>
      <c r="B223" t="s">
        <v>550</v>
      </c>
      <c r="C223" t="s">
        <v>1671</v>
      </c>
      <c r="D223" t="s">
        <v>1220</v>
      </c>
      <c r="E223" s="1">
        <v>7501.658203125</v>
      </c>
      <c r="F223" s="1">
        <v>2302.201171875</v>
      </c>
      <c r="G223" s="11">
        <v>0.30689230427960068</v>
      </c>
      <c r="H223" s="1">
        <v>5199.45703125</v>
      </c>
      <c r="I223" s="11">
        <v>0.69310769572039932</v>
      </c>
      <c r="J223" s="17"/>
      <c r="Q223" s="1">
        <v>0</v>
      </c>
      <c r="R223" s="11">
        <v>0</v>
      </c>
      <c r="S223" s="1">
        <v>0</v>
      </c>
      <c r="T223" s="11">
        <v>0</v>
      </c>
      <c r="W223" s="1">
        <v>136.4638977050781</v>
      </c>
      <c r="X223" s="11">
        <v>1.8191164407921269E-2</v>
      </c>
      <c r="Y223" s="1">
        <v>0</v>
      </c>
      <c r="Z223" s="11">
        <v>0</v>
      </c>
      <c r="AB223" s="1">
        <v>10.75291156768799</v>
      </c>
      <c r="AC223" s="11">
        <v>1.4334046255544668E-3</v>
      </c>
      <c r="AD223" s="1">
        <v>7490.905291557312</v>
      </c>
      <c r="AE223" s="1">
        <v>699.816162109375</v>
      </c>
      <c r="AF223" s="11">
        <v>9.3288196177459703E-2</v>
      </c>
      <c r="AG223" s="1">
        <v>6801.842041015625</v>
      </c>
      <c r="AH223" s="1">
        <v>5142.2021484375</v>
      </c>
      <c r="AI223" s="11">
        <v>0.68547539879854691</v>
      </c>
      <c r="AJ223" s="1">
        <v>2359.4560546875</v>
      </c>
      <c r="AK223" s="1">
        <v>5152.955078125</v>
      </c>
      <c r="AL223" s="11">
        <v>0.68690880583954228</v>
      </c>
      <c r="AM223" s="1">
        <v>2348.703125</v>
      </c>
      <c r="AN223" s="1">
        <v>0</v>
      </c>
      <c r="AO223" s="11">
        <v>0</v>
      </c>
      <c r="AP223" s="1">
        <v>7501.658203125</v>
      </c>
      <c r="AQ223" s="1">
        <v>32.501457214355469</v>
      </c>
      <c r="AR223" s="11">
        <v>4.3325697244932047E-3</v>
      </c>
      <c r="AS223" s="1">
        <v>7469.1567459106445</v>
      </c>
    </row>
    <row r="224" spans="1:45" ht="14.5" x14ac:dyDescent="0.35">
      <c r="A224">
        <v>217</v>
      </c>
      <c r="B224" t="s">
        <v>552</v>
      </c>
      <c r="C224" t="s">
        <v>1634</v>
      </c>
      <c r="D224" t="s">
        <v>2113</v>
      </c>
      <c r="E224" s="1">
        <v>59043.87890625</v>
      </c>
      <c r="F224" s="1">
        <v>10068.2490234375</v>
      </c>
      <c r="G224" s="11">
        <v>0.17052146996344678</v>
      </c>
      <c r="H224" s="1">
        <v>48975.6298828125</v>
      </c>
      <c r="I224" s="11">
        <v>0.82947853003655314</v>
      </c>
      <c r="J224" s="17"/>
      <c r="Q224" s="1">
        <v>322.8922119140625</v>
      </c>
      <c r="R224" s="11">
        <v>5.4686822393012402E-3</v>
      </c>
      <c r="S224" s="1">
        <v>0</v>
      </c>
      <c r="T224" s="11">
        <v>0</v>
      </c>
      <c r="W224" s="1">
        <v>56555.73828125</v>
      </c>
      <c r="X224" s="11">
        <v>0.95785946534863209</v>
      </c>
      <c r="Y224" s="1">
        <v>0</v>
      </c>
      <c r="Z224" s="11">
        <v>0</v>
      </c>
      <c r="AB224" s="1">
        <v>17747.41796875</v>
      </c>
      <c r="AC224" s="11">
        <v>0.30058014983956921</v>
      </c>
      <c r="AD224" s="1">
        <v>41296.4609375</v>
      </c>
      <c r="AE224" s="1">
        <v>5497.43115234375</v>
      </c>
      <c r="AF224" s="11">
        <v>9.310755414752786E-2</v>
      </c>
      <c r="AG224" s="1">
        <v>53546.44775390625</v>
      </c>
      <c r="AH224" s="1">
        <v>3746.608154296875</v>
      </c>
      <c r="AI224" s="11">
        <v>6.3454641254951219E-2</v>
      </c>
      <c r="AJ224" s="1">
        <v>55297.270751953125</v>
      </c>
      <c r="AK224" s="1">
        <v>21225.505859375</v>
      </c>
      <c r="AL224" s="11">
        <v>0.35948698243685689</v>
      </c>
      <c r="AM224" s="1">
        <v>37818.373046875</v>
      </c>
      <c r="AN224" s="1">
        <v>41299.34765625</v>
      </c>
      <c r="AO224" s="11">
        <v>0.69946874123607616</v>
      </c>
      <c r="AP224" s="1">
        <v>17744.53125</v>
      </c>
      <c r="AQ224" s="1">
        <v>1257.8486328125</v>
      </c>
      <c r="AR224" s="11">
        <v>2.130362462821446E-2</v>
      </c>
      <c r="AS224" s="1">
        <v>57786.0302734375</v>
      </c>
    </row>
    <row r="225" spans="1:45" ht="14.5" x14ac:dyDescent="0.35">
      <c r="A225">
        <v>218</v>
      </c>
      <c r="B225" t="s">
        <v>553</v>
      </c>
      <c r="C225" t="s">
        <v>1634</v>
      </c>
      <c r="D225" t="s">
        <v>2114</v>
      </c>
      <c r="E225" s="1">
        <v>176448.8125</v>
      </c>
      <c r="F225" s="1">
        <v>15885.9619140625</v>
      </c>
      <c r="G225" s="11">
        <v>9.0031560365771798E-2</v>
      </c>
      <c r="H225" s="1">
        <v>160562.8505859375</v>
      </c>
      <c r="I225" s="11">
        <v>0.90996843963422824</v>
      </c>
      <c r="J225" s="17"/>
      <c r="Q225" s="1">
        <v>540.293212890625</v>
      </c>
      <c r="R225" s="11">
        <v>3.062039382614859E-3</v>
      </c>
      <c r="S225" s="1">
        <v>84.456466674804688</v>
      </c>
      <c r="T225" s="11">
        <v>4.7864570737649297E-4</v>
      </c>
      <c r="W225" s="1">
        <v>167828.109375</v>
      </c>
      <c r="X225" s="11">
        <v>0.95114332024762138</v>
      </c>
      <c r="Y225" s="1">
        <v>7407.34619140625</v>
      </c>
      <c r="Z225" s="11">
        <v>4.1980141925898475E-2</v>
      </c>
      <c r="AB225" s="1">
        <v>86845.4140625</v>
      </c>
      <c r="AC225" s="11">
        <v>0.49218474656778999</v>
      </c>
      <c r="AD225" s="1">
        <v>89603.3984375</v>
      </c>
      <c r="AE225" s="1">
        <v>41578.87890625</v>
      </c>
      <c r="AF225" s="11">
        <v>0.23564272446577111</v>
      </c>
      <c r="AG225" s="1">
        <v>134869.93359375</v>
      </c>
      <c r="AH225" s="1">
        <v>44756.87890625</v>
      </c>
      <c r="AI225" s="11">
        <v>0.25365361360111172</v>
      </c>
      <c r="AJ225" s="1">
        <v>131691.93359375</v>
      </c>
      <c r="AK225" s="1">
        <v>113522.1640625</v>
      </c>
      <c r="AL225" s="11">
        <v>0.64337165240202454</v>
      </c>
      <c r="AM225" s="1">
        <v>62926.6484375</v>
      </c>
      <c r="AN225" s="1">
        <v>122533.8125</v>
      </c>
      <c r="AO225" s="11">
        <v>0.69444396232476757</v>
      </c>
      <c r="AP225" s="1">
        <v>53915</v>
      </c>
      <c r="AQ225" s="1">
        <v>8292.80859375</v>
      </c>
      <c r="AR225" s="11">
        <v>4.6998381435692585E-2</v>
      </c>
      <c r="AS225" s="1">
        <v>168156.00390625</v>
      </c>
    </row>
    <row r="226" spans="1:45" ht="14.5" x14ac:dyDescent="0.35">
      <c r="A226">
        <v>219</v>
      </c>
      <c r="B226" t="s">
        <v>555</v>
      </c>
      <c r="C226" t="s">
        <v>1634</v>
      </c>
      <c r="D226" t="s">
        <v>2115</v>
      </c>
      <c r="E226" s="1">
        <v>50346.87109375</v>
      </c>
      <c r="F226" s="1">
        <v>10602.6064453125</v>
      </c>
      <c r="G226" s="11">
        <v>0.21059116912289499</v>
      </c>
      <c r="H226" s="1">
        <v>39744.2646484375</v>
      </c>
      <c r="I226" s="11">
        <v>0.78940883087710501</v>
      </c>
      <c r="J226" s="17"/>
      <c r="Q226" s="1">
        <v>6.2270565032958984</v>
      </c>
      <c r="R226" s="11">
        <v>1.236830883035533E-4</v>
      </c>
      <c r="S226" s="1">
        <v>0</v>
      </c>
      <c r="T226" s="11">
        <v>0</v>
      </c>
      <c r="W226" s="1">
        <v>34839.20703125</v>
      </c>
      <c r="X226" s="11">
        <v>0.69198355874740547</v>
      </c>
      <c r="Y226" s="1">
        <v>4677.125</v>
      </c>
      <c r="Z226" s="11">
        <v>9.2898027194000005E-2</v>
      </c>
      <c r="AB226" s="1">
        <v>8246.2734375</v>
      </c>
      <c r="AC226" s="11">
        <v>0.16378919401256858</v>
      </c>
      <c r="AD226" s="1">
        <v>42100.59765625</v>
      </c>
      <c r="AE226" s="1">
        <v>9230.1259765625</v>
      </c>
      <c r="AF226" s="11">
        <v>0.18333067728032693</v>
      </c>
      <c r="AG226" s="1">
        <v>41116.7451171875</v>
      </c>
      <c r="AH226" s="1">
        <v>4659.5673828125</v>
      </c>
      <c r="AI226" s="11">
        <v>9.2549294158439432E-2</v>
      </c>
      <c r="AJ226" s="1">
        <v>45687.3037109375</v>
      </c>
      <c r="AK226" s="1">
        <v>18288.056640625</v>
      </c>
      <c r="AL226" s="11">
        <v>0.36324117553543972</v>
      </c>
      <c r="AM226" s="1">
        <v>32058.814453125</v>
      </c>
      <c r="AN226" s="1">
        <v>29375.818359375</v>
      </c>
      <c r="AO226" s="11">
        <v>0.58346859936290418</v>
      </c>
      <c r="AP226" s="1">
        <v>20971.052734375</v>
      </c>
      <c r="AQ226" s="1">
        <v>2349.964111328125</v>
      </c>
      <c r="AR226" s="11">
        <v>4.6675474766888679E-2</v>
      </c>
      <c r="AS226" s="1">
        <v>47996.906982421875</v>
      </c>
    </row>
    <row r="227" spans="1:45" ht="14.5" x14ac:dyDescent="0.35">
      <c r="A227">
        <v>220</v>
      </c>
      <c r="B227" t="s">
        <v>556</v>
      </c>
      <c r="C227" t="s">
        <v>1628</v>
      </c>
      <c r="D227" t="s">
        <v>2116</v>
      </c>
      <c r="E227" s="1">
        <v>175771.171875</v>
      </c>
      <c r="F227" s="1">
        <v>46067.5390625</v>
      </c>
      <c r="G227" s="11">
        <v>0.26208813749766102</v>
      </c>
      <c r="H227" s="1">
        <v>129703.6328125</v>
      </c>
      <c r="I227" s="11">
        <v>0.73791186250233887</v>
      </c>
      <c r="J227" s="17"/>
      <c r="Q227" s="1">
        <v>29285.060546875</v>
      </c>
      <c r="R227" s="11">
        <v>0.16660900780533641</v>
      </c>
      <c r="S227" s="1">
        <v>127660.4140625</v>
      </c>
      <c r="T227" s="11">
        <v>0.72628755159740266</v>
      </c>
      <c r="W227" s="1">
        <v>0</v>
      </c>
      <c r="X227" s="11">
        <v>0</v>
      </c>
      <c r="Y227" s="1">
        <v>0</v>
      </c>
      <c r="Z227" s="11">
        <v>0</v>
      </c>
      <c r="AB227" s="1">
        <v>53482.20703125</v>
      </c>
      <c r="AC227" s="11">
        <v>0.30427177824861962</v>
      </c>
      <c r="AD227" s="1">
        <v>122288.96484375</v>
      </c>
      <c r="AE227" s="1">
        <v>12222.6484375</v>
      </c>
      <c r="AF227" s="11">
        <v>6.9537275692695272E-2</v>
      </c>
      <c r="AG227" s="1">
        <v>163548.5234375</v>
      </c>
      <c r="AH227" s="1">
        <v>9525.07421875</v>
      </c>
      <c r="AI227" s="11">
        <v>5.4190195793447721E-2</v>
      </c>
      <c r="AJ227" s="1">
        <v>166246.09765625</v>
      </c>
      <c r="AK227" s="1">
        <v>58089</v>
      </c>
      <c r="AL227" s="11">
        <v>0.3304808142333493</v>
      </c>
      <c r="AM227" s="1">
        <v>117682.171875</v>
      </c>
      <c r="AN227" s="1">
        <v>1533.913696289062</v>
      </c>
      <c r="AO227" s="11">
        <v>8.7267649178552897E-3</v>
      </c>
      <c r="AP227" s="1">
        <v>174237.25817871094</v>
      </c>
      <c r="AQ227" s="1">
        <v>5542.71923828125</v>
      </c>
      <c r="AR227" s="11">
        <v>3.1533721822273368E-2</v>
      </c>
      <c r="AS227" s="1">
        <v>170228.45263671875</v>
      </c>
    </row>
    <row r="228" spans="1:45" ht="14.5" x14ac:dyDescent="0.35">
      <c r="A228">
        <v>221</v>
      </c>
      <c r="B228" t="s">
        <v>558</v>
      </c>
      <c r="C228" t="s">
        <v>1735</v>
      </c>
      <c r="D228" t="s">
        <v>1225</v>
      </c>
      <c r="E228" s="1">
        <v>21923.3671875</v>
      </c>
      <c r="F228" s="1">
        <v>16.609682083129879</v>
      </c>
      <c r="G228" s="11">
        <v>7.5762459028648618E-4</v>
      </c>
      <c r="H228" s="1">
        <v>21906.75750541687</v>
      </c>
      <c r="I228" s="11">
        <v>0.9992423754097135</v>
      </c>
      <c r="J228" s="17"/>
      <c r="Q228" s="1">
        <v>0.58794152736663818</v>
      </c>
      <c r="R228" s="11">
        <v>2.6818030384578127E-5</v>
      </c>
      <c r="S228" s="1">
        <v>0</v>
      </c>
      <c r="T228" s="11">
        <v>0</v>
      </c>
      <c r="W228" s="1">
        <v>18475.80859375</v>
      </c>
      <c r="X228" s="11">
        <v>0.84274502341430069</v>
      </c>
      <c r="Y228" s="1">
        <v>3447.558837890625</v>
      </c>
      <c r="Z228" s="11">
        <v>0.15725498772179092</v>
      </c>
      <c r="AB228" s="1">
        <v>18607.345703125</v>
      </c>
      <c r="AC228" s="11">
        <v>0.84874488229774814</v>
      </c>
      <c r="AD228" s="1">
        <v>3316.021484375</v>
      </c>
      <c r="AE228" s="1">
        <v>7158.0888671875</v>
      </c>
      <c r="AF228" s="11">
        <v>0.32650499377982473</v>
      </c>
      <c r="AG228" s="1">
        <v>14765.2783203125</v>
      </c>
      <c r="AH228" s="1">
        <v>10458.4794921875</v>
      </c>
      <c r="AI228" s="11">
        <v>0.47704713435400509</v>
      </c>
      <c r="AJ228" s="1">
        <v>11464.8876953125</v>
      </c>
      <c r="AK228" s="1">
        <v>20495.513671875</v>
      </c>
      <c r="AL228" s="11">
        <v>0.93487070195863364</v>
      </c>
      <c r="AM228" s="1">
        <v>1427.853515625</v>
      </c>
      <c r="AN228" s="1">
        <v>19600.712890625</v>
      </c>
      <c r="AO228" s="11">
        <v>0.89405576812127174</v>
      </c>
      <c r="AP228" s="1">
        <v>2322.654296875</v>
      </c>
      <c r="AQ228" s="1">
        <v>370.5081787109375</v>
      </c>
      <c r="AR228" s="11">
        <v>1.6900149303807191E-2</v>
      </c>
      <c r="AS228" s="1">
        <v>21552.859008789063</v>
      </c>
    </row>
    <row r="229" spans="1:45" ht="14.5" x14ac:dyDescent="0.35">
      <c r="A229">
        <v>222</v>
      </c>
      <c r="B229" t="s">
        <v>560</v>
      </c>
      <c r="C229" t="s">
        <v>1735</v>
      </c>
      <c r="D229" t="s">
        <v>2117</v>
      </c>
      <c r="E229" s="1">
        <v>22702.486328125</v>
      </c>
      <c r="F229" s="1">
        <v>16.609682083129879</v>
      </c>
      <c r="G229" s="11">
        <v>7.3162392185004686E-4</v>
      </c>
      <c r="H229" s="1">
        <v>22685.87664604187</v>
      </c>
      <c r="I229" s="11">
        <v>0.99926837607815</v>
      </c>
      <c r="J229" s="17"/>
      <c r="Q229" s="1">
        <v>0.58794152736663818</v>
      </c>
      <c r="R229" s="11">
        <v>2.5897671244856827E-5</v>
      </c>
      <c r="S229" s="1">
        <v>0</v>
      </c>
      <c r="T229" s="11">
        <v>0</v>
      </c>
      <c r="W229" s="1">
        <v>19427.3515625</v>
      </c>
      <c r="X229" s="11">
        <v>0.85573673657199412</v>
      </c>
      <c r="Y229" s="1">
        <v>3275.134765625</v>
      </c>
      <c r="Z229" s="11">
        <v>0.14426326342800588</v>
      </c>
      <c r="AB229" s="1">
        <v>19558.888671875</v>
      </c>
      <c r="AC229" s="11">
        <v>0.86153068827727675</v>
      </c>
      <c r="AD229" s="1">
        <v>3143.59765625</v>
      </c>
      <c r="AE229" s="1">
        <v>7182.26025390625</v>
      </c>
      <c r="AF229" s="11">
        <v>0.31636447876673751</v>
      </c>
      <c r="AG229" s="1">
        <v>15520.22607421875</v>
      </c>
      <c r="AH229" s="1">
        <v>10310.2265625</v>
      </c>
      <c r="AI229" s="11">
        <v>0.45414526028046387</v>
      </c>
      <c r="AJ229" s="1">
        <v>12392.259765625</v>
      </c>
      <c r="AK229" s="1">
        <v>21274.6328125</v>
      </c>
      <c r="AL229" s="11">
        <v>0.93710585285735415</v>
      </c>
      <c r="AM229" s="1">
        <v>1427.853515625</v>
      </c>
      <c r="AN229" s="1">
        <v>20552.255859375</v>
      </c>
      <c r="AO229" s="11">
        <v>0.90528656475453151</v>
      </c>
      <c r="AP229" s="1">
        <v>2150.23046875</v>
      </c>
      <c r="AQ229" s="1">
        <v>387.10726928710938</v>
      </c>
      <c r="AR229" s="11">
        <v>1.7051316040549321E-2</v>
      </c>
      <c r="AS229" s="1">
        <v>22315.379058837891</v>
      </c>
    </row>
    <row r="230" spans="1:45" ht="14.5" x14ac:dyDescent="0.35">
      <c r="A230">
        <v>223</v>
      </c>
      <c r="B230" t="s">
        <v>562</v>
      </c>
      <c r="C230" t="s">
        <v>1632</v>
      </c>
      <c r="D230" t="s">
        <v>2118</v>
      </c>
      <c r="E230" s="1">
        <v>21354.83203125</v>
      </c>
      <c r="F230" s="1">
        <v>2124.419189453125</v>
      </c>
      <c r="G230" s="11">
        <v>9.9481896478713375E-2</v>
      </c>
      <c r="H230" s="1">
        <v>19230.412841796879</v>
      </c>
      <c r="I230" s="11">
        <v>0.90051810352128658</v>
      </c>
      <c r="J230" s="17"/>
      <c r="Q230" s="1">
        <v>128.2758483886719</v>
      </c>
      <c r="R230" s="11">
        <v>6.0068769541692935E-3</v>
      </c>
      <c r="S230" s="1">
        <v>25.777618408203121</v>
      </c>
      <c r="T230" s="11">
        <v>1.2071093966218489E-3</v>
      </c>
      <c r="W230" s="1">
        <v>5562.189453125</v>
      </c>
      <c r="X230" s="11">
        <v>0.2604651464823261</v>
      </c>
      <c r="Y230" s="1">
        <v>12936.15234375</v>
      </c>
      <c r="Z230" s="11">
        <v>0.60577167382162667</v>
      </c>
      <c r="AB230" s="1">
        <v>4102.7294921875</v>
      </c>
      <c r="AC230" s="11">
        <v>0.19212183388676121</v>
      </c>
      <c r="AD230" s="1">
        <v>17252.1025390625</v>
      </c>
      <c r="AE230" s="1">
        <v>1452.617309570312</v>
      </c>
      <c r="AF230" s="11">
        <v>6.802288622287439E-2</v>
      </c>
      <c r="AG230" s="1">
        <v>19902.214721679688</v>
      </c>
      <c r="AH230" s="1">
        <v>13080.8291015625</v>
      </c>
      <c r="AI230" s="11">
        <v>0.61254656943311092</v>
      </c>
      <c r="AJ230" s="1">
        <v>8274.0029296875</v>
      </c>
      <c r="AK230" s="1">
        <v>13884.6787109375</v>
      </c>
      <c r="AL230" s="11">
        <v>0.6501890855717849</v>
      </c>
      <c r="AM230" s="1">
        <v>7470.1533203125</v>
      </c>
      <c r="AN230" s="1">
        <v>12955.458984375</v>
      </c>
      <c r="AO230" s="11">
        <v>0.60667576150523606</v>
      </c>
      <c r="AP230" s="1">
        <v>8399.373046875</v>
      </c>
      <c r="AQ230" s="1">
        <v>1687.409912109375</v>
      </c>
      <c r="AR230" s="11">
        <v>7.9017709417712662E-2</v>
      </c>
      <c r="AS230" s="1">
        <v>19667.422119140625</v>
      </c>
    </row>
    <row r="231" spans="1:45" ht="14.5" x14ac:dyDescent="0.35">
      <c r="A231">
        <v>224</v>
      </c>
      <c r="B231" t="s">
        <v>563</v>
      </c>
      <c r="C231" t="s">
        <v>1640</v>
      </c>
      <c r="D231" t="s">
        <v>2119</v>
      </c>
      <c r="E231" s="1">
        <v>62647.08203125</v>
      </c>
      <c r="F231" s="1">
        <v>24613.14453125</v>
      </c>
      <c r="G231" s="11">
        <v>0.39288572960145729</v>
      </c>
      <c r="H231" s="1">
        <v>38033.9375</v>
      </c>
      <c r="I231" s="11">
        <v>0.60711427039854271</v>
      </c>
      <c r="J231" s="17"/>
      <c r="Q231" s="1">
        <v>989.043701171875</v>
      </c>
      <c r="R231" s="11">
        <v>1.5787546188959188E-2</v>
      </c>
      <c r="S231" s="1">
        <v>1608.55517578125</v>
      </c>
      <c r="T231" s="11">
        <v>2.5676458082738159E-2</v>
      </c>
      <c r="W231" s="1">
        <v>0</v>
      </c>
      <c r="X231" s="11">
        <v>0</v>
      </c>
      <c r="Y231" s="1">
        <v>0</v>
      </c>
      <c r="Z231" s="11">
        <v>0</v>
      </c>
      <c r="AB231" s="1">
        <v>33469.58203125</v>
      </c>
      <c r="AC231" s="11">
        <v>0.53425604108032521</v>
      </c>
      <c r="AD231" s="1">
        <v>29177.5</v>
      </c>
      <c r="AE231" s="1">
        <v>13548.2548828125</v>
      </c>
      <c r="AF231" s="11">
        <v>0.21626314336642649</v>
      </c>
      <c r="AG231" s="1">
        <v>49098.8271484375</v>
      </c>
      <c r="AH231" s="1">
        <v>6175.34033203125</v>
      </c>
      <c r="AI231" s="11">
        <v>9.8573471130719709E-2</v>
      </c>
      <c r="AJ231" s="1">
        <v>56471.74169921875</v>
      </c>
      <c r="AK231" s="1">
        <v>34610.24609375</v>
      </c>
      <c r="AL231" s="11">
        <v>0.55246381749249718</v>
      </c>
      <c r="AM231" s="1">
        <v>28036.8359375</v>
      </c>
      <c r="AN231" s="1">
        <v>21071.09765625</v>
      </c>
      <c r="AO231" s="11">
        <v>0.33634603517110639</v>
      </c>
      <c r="AP231" s="1">
        <v>41575.984375</v>
      </c>
      <c r="AQ231" s="1">
        <v>1293.144775390625</v>
      </c>
      <c r="AR231" s="11">
        <v>2.0641739941623629E-2</v>
      </c>
      <c r="AS231" s="1">
        <v>61353.937255859375</v>
      </c>
    </row>
    <row r="232" spans="1:45" ht="14.5" x14ac:dyDescent="0.35">
      <c r="A232">
        <v>225</v>
      </c>
      <c r="B232" t="s">
        <v>564</v>
      </c>
      <c r="C232" t="s">
        <v>1764</v>
      </c>
      <c r="D232" t="s">
        <v>2120</v>
      </c>
      <c r="E232" s="1">
        <v>1666.196044921875</v>
      </c>
      <c r="F232" s="1">
        <v>135.59208679199219</v>
      </c>
      <c r="G232" s="11">
        <v>8.1378231094258707E-2</v>
      </c>
      <c r="H232" s="1">
        <v>1530.603958129883</v>
      </c>
      <c r="I232" s="11">
        <v>0.91862176890574132</v>
      </c>
      <c r="J232" s="17"/>
      <c r="Q232" s="1">
        <v>110.8009033203125</v>
      </c>
      <c r="R232" s="11">
        <v>6.6499319607680241E-2</v>
      </c>
      <c r="S232" s="1">
        <v>0</v>
      </c>
      <c r="T232" s="11">
        <v>0</v>
      </c>
      <c r="W232" s="1">
        <v>39.185054779052727</v>
      </c>
      <c r="X232" s="11">
        <v>2.3517673624588432E-2</v>
      </c>
      <c r="Y232" s="1">
        <v>0</v>
      </c>
      <c r="Z232" s="11">
        <v>0</v>
      </c>
      <c r="AB232" s="1">
        <v>63.925235748291023</v>
      </c>
      <c r="AC232" s="11">
        <v>3.8365974966222155E-2</v>
      </c>
      <c r="AD232" s="1">
        <v>1602.270809173584</v>
      </c>
      <c r="AE232" s="1">
        <v>1025.743041992188</v>
      </c>
      <c r="AF232" s="11">
        <v>0.61561965959430831</v>
      </c>
      <c r="AG232" s="1">
        <v>640.45300292968705</v>
      </c>
      <c r="AH232" s="1">
        <v>1528.41455078125</v>
      </c>
      <c r="AI232" s="11">
        <v>0.91730775345401483</v>
      </c>
      <c r="AJ232" s="1">
        <v>137.781494140625</v>
      </c>
      <c r="AK232" s="1">
        <v>1528.41455078125</v>
      </c>
      <c r="AL232" s="11">
        <v>0.91730775345401483</v>
      </c>
      <c r="AM232" s="1">
        <v>137.781494140625</v>
      </c>
      <c r="AN232" s="1">
        <v>18.054265975952148</v>
      </c>
      <c r="AO232" s="11">
        <v>1.083561927240001E-2</v>
      </c>
      <c r="AP232" s="1">
        <v>1648.1417789459229</v>
      </c>
      <c r="AQ232" s="1">
        <v>221.5146179199219</v>
      </c>
      <c r="AR232" s="11">
        <v>0.13294631120691941</v>
      </c>
      <c r="AS232" s="1">
        <v>1444.6814270019531</v>
      </c>
    </row>
    <row r="233" spans="1:45" ht="14.5" x14ac:dyDescent="0.35">
      <c r="A233">
        <v>226</v>
      </c>
      <c r="B233" t="s">
        <v>566</v>
      </c>
      <c r="C233" t="s">
        <v>1628</v>
      </c>
      <c r="D233" t="s">
        <v>2121</v>
      </c>
      <c r="E233" s="1">
        <v>176401.8125</v>
      </c>
      <c r="F233" s="1">
        <v>55959.1484375</v>
      </c>
      <c r="G233" s="11">
        <v>0.31722547316513539</v>
      </c>
      <c r="H233" s="1">
        <v>120442.6640625</v>
      </c>
      <c r="I233" s="11">
        <v>0.68277452683486461</v>
      </c>
      <c r="J233" s="17"/>
      <c r="Q233" s="1">
        <v>29738.017578125</v>
      </c>
      <c r="R233" s="11">
        <v>0.1685811339275497</v>
      </c>
      <c r="S233" s="1">
        <v>117118.65625</v>
      </c>
      <c r="T233" s="11">
        <v>0.66393113874609422</v>
      </c>
      <c r="W233" s="1">
        <v>23.414775848388668</v>
      </c>
      <c r="X233" s="11">
        <v>1.327354606880169E-4</v>
      </c>
      <c r="Y233" s="1">
        <v>0</v>
      </c>
      <c r="Z233" s="11">
        <v>0</v>
      </c>
      <c r="AB233" s="1">
        <v>97058.8515625</v>
      </c>
      <c r="AC233" s="11">
        <v>0.55021459352919067</v>
      </c>
      <c r="AD233" s="1">
        <v>79342.9609375</v>
      </c>
      <c r="AE233" s="1">
        <v>14663.04296875</v>
      </c>
      <c r="AF233" s="11">
        <v>8.3122972269630169E-2</v>
      </c>
      <c r="AG233" s="1">
        <v>161738.76953125</v>
      </c>
      <c r="AH233" s="1">
        <v>54330.6171875</v>
      </c>
      <c r="AI233" s="11">
        <v>0.3079935314581872</v>
      </c>
      <c r="AJ233" s="1">
        <v>122071.1953125</v>
      </c>
      <c r="AK233" s="1">
        <v>118315.71875</v>
      </c>
      <c r="AL233" s="11">
        <v>0.67071713761444485</v>
      </c>
      <c r="AM233" s="1">
        <v>58086.09375</v>
      </c>
      <c r="AN233" s="1">
        <v>701.13494873046875</v>
      </c>
      <c r="AO233" s="11">
        <v>3.974647078699765E-3</v>
      </c>
      <c r="AP233" s="1">
        <v>175700.67755126953</v>
      </c>
      <c r="AQ233" s="1">
        <v>6896.35791015625</v>
      </c>
      <c r="AR233" s="11">
        <v>3.9094597795905586E-2</v>
      </c>
      <c r="AS233" s="1">
        <v>169505.45458984375</v>
      </c>
    </row>
    <row r="234" spans="1:45" ht="14.5" x14ac:dyDescent="0.35">
      <c r="A234">
        <v>227</v>
      </c>
      <c r="B234" s="18" t="s">
        <v>568</v>
      </c>
      <c r="C234" t="s">
        <v>1647</v>
      </c>
      <c r="D234" t="s">
        <v>2122</v>
      </c>
      <c r="E234" s="1">
        <v>62201.86328125</v>
      </c>
      <c r="F234" s="1">
        <v>14695.623046875</v>
      </c>
      <c r="G234" s="11">
        <v>0.23625695874137609</v>
      </c>
      <c r="H234" s="1">
        <v>47506.240234375</v>
      </c>
      <c r="I234" s="11">
        <v>0.76374304125862391</v>
      </c>
      <c r="J234" s="17"/>
      <c r="Q234" s="1">
        <v>0</v>
      </c>
      <c r="R234" s="11">
        <v>0</v>
      </c>
      <c r="S234" s="1">
        <v>0</v>
      </c>
      <c r="T234" s="11">
        <v>0</v>
      </c>
      <c r="W234" s="1">
        <v>26681.234375</v>
      </c>
      <c r="X234" s="11">
        <v>0.42894590238171737</v>
      </c>
      <c r="Y234" s="1">
        <v>837.69488525390625</v>
      </c>
      <c r="Z234" s="11">
        <v>1.346735999637521E-2</v>
      </c>
      <c r="AB234" s="1">
        <v>5459.98974609375</v>
      </c>
      <c r="AC234" s="11">
        <v>8.7778556108617373E-2</v>
      </c>
      <c r="AD234" s="1">
        <v>56741.87353515625</v>
      </c>
      <c r="AE234" s="1">
        <v>2539.651611328125</v>
      </c>
      <c r="AF234" s="11">
        <v>4.0829188666662859E-2</v>
      </c>
      <c r="AG234" s="1">
        <v>59662.211669921875</v>
      </c>
      <c r="AH234" s="1">
        <v>4616.4345703125</v>
      </c>
      <c r="AI234" s="11">
        <v>7.4216982045038987E-2</v>
      </c>
      <c r="AJ234" s="1">
        <v>57585.4287109375</v>
      </c>
      <c r="AK234" s="1">
        <v>12238.388671875</v>
      </c>
      <c r="AL234" s="11">
        <v>0.1967527663365691</v>
      </c>
      <c r="AM234" s="1">
        <v>49963.474609375</v>
      </c>
      <c r="AN234" s="1">
        <v>41291.91015625</v>
      </c>
      <c r="AO234" s="11">
        <v>0.66383719036752642</v>
      </c>
      <c r="AP234" s="1">
        <v>20909.953125</v>
      </c>
      <c r="AQ234" s="1">
        <v>2430.21728515625</v>
      </c>
      <c r="AR234" s="11">
        <v>3.9069847058565678E-2</v>
      </c>
      <c r="AS234" s="1">
        <v>59771.64599609375</v>
      </c>
    </row>
    <row r="235" spans="1:45" ht="14.5" x14ac:dyDescent="0.35">
      <c r="A235">
        <v>228</v>
      </c>
      <c r="B235" t="s">
        <v>569</v>
      </c>
      <c r="C235" t="s">
        <v>1671</v>
      </c>
      <c r="D235" t="s">
        <v>2123</v>
      </c>
      <c r="E235" s="1">
        <v>2503.637939453125</v>
      </c>
      <c r="F235" s="1">
        <v>414.56094360351563</v>
      </c>
      <c r="G235" s="11">
        <v>0.16558342445236668</v>
      </c>
      <c r="H235" s="1">
        <v>2089.0769958496089</v>
      </c>
      <c r="I235" s="11">
        <v>0.83441657554763327</v>
      </c>
      <c r="J235" s="17"/>
      <c r="Q235" s="1">
        <v>5.6676182746887207</v>
      </c>
      <c r="R235" s="11">
        <v>2.2637531511152569E-3</v>
      </c>
      <c r="S235" s="1">
        <v>3.0410385131835942</v>
      </c>
      <c r="T235" s="11">
        <v>1.214647879097029E-3</v>
      </c>
      <c r="W235" s="1">
        <v>100.3645553588867</v>
      </c>
      <c r="X235" s="11">
        <v>4.0087487802173812E-2</v>
      </c>
      <c r="Y235" s="1">
        <v>0.1455069184303284</v>
      </c>
      <c r="Z235" s="11">
        <v>5.8118195182052475E-5</v>
      </c>
      <c r="AB235" s="1">
        <v>649.1634521484375</v>
      </c>
      <c r="AC235" s="11">
        <v>0.2592880711378881</v>
      </c>
      <c r="AD235" s="1">
        <v>1854.4744873046875</v>
      </c>
      <c r="AE235" s="1">
        <v>1399.322143554688</v>
      </c>
      <c r="AF235" s="11">
        <v>0.55891553706856845</v>
      </c>
      <c r="AG235" s="1">
        <v>1104.315795898437</v>
      </c>
      <c r="AH235" s="1">
        <v>2028.0810546875</v>
      </c>
      <c r="AI235" s="11">
        <v>0.81005365141994057</v>
      </c>
      <c r="AJ235" s="1">
        <v>475.556884765625</v>
      </c>
      <c r="AK235" s="1">
        <v>2028.0810546875</v>
      </c>
      <c r="AL235" s="11">
        <v>0.81005365141994057</v>
      </c>
      <c r="AM235" s="1">
        <v>475.556884765625</v>
      </c>
      <c r="AN235" s="1">
        <v>0</v>
      </c>
      <c r="AO235" s="11">
        <v>0</v>
      </c>
      <c r="AP235" s="1">
        <v>2503.637939453125</v>
      </c>
      <c r="AQ235" s="1">
        <v>1144.558715820312</v>
      </c>
      <c r="AR235" s="11">
        <v>0.45715824072801875</v>
      </c>
      <c r="AS235" s="1">
        <v>1359.079223632813</v>
      </c>
    </row>
    <row r="236" spans="1:45" ht="14.5" x14ac:dyDescent="0.35">
      <c r="A236">
        <v>229</v>
      </c>
      <c r="B236" t="s">
        <v>571</v>
      </c>
      <c r="C236" t="s">
        <v>1837</v>
      </c>
      <c r="D236" t="s">
        <v>171</v>
      </c>
      <c r="E236" s="1">
        <v>53146.9140625</v>
      </c>
      <c r="F236" s="1">
        <v>3036.558349609375</v>
      </c>
      <c r="G236" s="11">
        <v>5.7135177143839935E-2</v>
      </c>
      <c r="H236" s="1">
        <v>50110.355712890618</v>
      </c>
      <c r="I236" s="11">
        <v>0.94286482285616002</v>
      </c>
      <c r="J236" s="17"/>
      <c r="Q236" s="1">
        <v>1922.542846679688</v>
      </c>
      <c r="R236" s="11">
        <v>3.6174119995354859E-2</v>
      </c>
      <c r="S236" s="1">
        <v>9247.603515625</v>
      </c>
      <c r="T236" s="11">
        <v>0.1740007614506075</v>
      </c>
      <c r="W236" s="1">
        <v>0</v>
      </c>
      <c r="X236" s="11">
        <v>0</v>
      </c>
      <c r="Y236" s="1">
        <v>0</v>
      </c>
      <c r="Z236" s="11">
        <v>0</v>
      </c>
      <c r="AB236" s="1">
        <v>329.79034423828119</v>
      </c>
      <c r="AC236" s="11">
        <v>6.2052585753229724E-3</v>
      </c>
      <c r="AD236" s="1">
        <v>52817.123718261719</v>
      </c>
      <c r="AE236" s="1">
        <v>29181.5859375</v>
      </c>
      <c r="AF236" s="11">
        <v>0.54907394817284916</v>
      </c>
      <c r="AG236" s="1">
        <v>23965.328125</v>
      </c>
      <c r="AH236" s="1">
        <v>26875.833984375</v>
      </c>
      <c r="AI236" s="11">
        <v>0.5056894545705779</v>
      </c>
      <c r="AJ236" s="1">
        <v>26271.080078125</v>
      </c>
      <c r="AK236" s="1">
        <v>29238.91015625</v>
      </c>
      <c r="AL236" s="11">
        <v>0.55015254736832819</v>
      </c>
      <c r="AM236" s="1">
        <v>23908.00390625</v>
      </c>
      <c r="AN236" s="1">
        <v>31134.990234375</v>
      </c>
      <c r="AO236" s="11">
        <v>0.58582875005236823</v>
      </c>
      <c r="AP236" s="1">
        <v>22011.923828125</v>
      </c>
      <c r="AQ236" s="1">
        <v>1737.47119140625</v>
      </c>
      <c r="AR236" s="11">
        <v>3.2691854683472479E-2</v>
      </c>
      <c r="AS236" s="1">
        <v>51409.44287109375</v>
      </c>
    </row>
    <row r="237" spans="1:45" ht="14.5" x14ac:dyDescent="0.35">
      <c r="A237">
        <v>230</v>
      </c>
      <c r="B237" t="s">
        <v>573</v>
      </c>
      <c r="C237" t="s">
        <v>1628</v>
      </c>
      <c r="D237" t="s">
        <v>2124</v>
      </c>
      <c r="E237" s="1">
        <v>146801.609375</v>
      </c>
      <c r="F237" s="1">
        <v>15804.671875</v>
      </c>
      <c r="G237" s="11">
        <v>0.1076600722722833</v>
      </c>
      <c r="H237" s="1">
        <v>130996.9375</v>
      </c>
      <c r="I237" s="11">
        <v>0.89233992772771675</v>
      </c>
      <c r="J237" s="17"/>
      <c r="Q237" s="1">
        <v>15797.466796875</v>
      </c>
      <c r="R237" s="11">
        <v>0.1076109918966956</v>
      </c>
      <c r="S237" s="1">
        <v>107119.2890625</v>
      </c>
      <c r="T237" s="11">
        <v>0.72968742998496172</v>
      </c>
      <c r="W237" s="1">
        <v>0</v>
      </c>
      <c r="X237" s="11">
        <v>0</v>
      </c>
      <c r="Y237" s="1">
        <v>0</v>
      </c>
      <c r="Z237" s="11">
        <v>0</v>
      </c>
      <c r="AB237" s="1">
        <v>21022.421875</v>
      </c>
      <c r="AC237" s="11">
        <v>0.1432029387450304</v>
      </c>
      <c r="AD237" s="1">
        <v>125779.1875</v>
      </c>
      <c r="AE237" s="1">
        <v>30326.548828125</v>
      </c>
      <c r="AF237" s="11">
        <v>0.20658185531642778</v>
      </c>
      <c r="AG237" s="1">
        <v>116475.060546875</v>
      </c>
      <c r="AH237" s="1">
        <v>31071.41015625</v>
      </c>
      <c r="AI237" s="11">
        <v>0.21165578693949519</v>
      </c>
      <c r="AJ237" s="1">
        <v>115730.19921875</v>
      </c>
      <c r="AK237" s="1">
        <v>44392.68359375</v>
      </c>
      <c r="AL237" s="11">
        <v>0.30239916158105812</v>
      </c>
      <c r="AM237" s="1">
        <v>102408.92578125</v>
      </c>
      <c r="AN237" s="1">
        <v>0</v>
      </c>
      <c r="AO237" s="11">
        <v>0</v>
      </c>
      <c r="AP237" s="1">
        <v>146801.609375</v>
      </c>
      <c r="AQ237" s="1">
        <v>11797.365234375</v>
      </c>
      <c r="AR237" s="11">
        <v>8.0362642375663651E-2</v>
      </c>
      <c r="AS237" s="1">
        <v>135004.244140625</v>
      </c>
    </row>
    <row r="238" spans="1:45" ht="14.5" x14ac:dyDescent="0.35">
      <c r="A238">
        <v>231</v>
      </c>
      <c r="B238" t="s">
        <v>575</v>
      </c>
      <c r="C238" t="s">
        <v>1649</v>
      </c>
      <c r="D238" t="s">
        <v>2125</v>
      </c>
      <c r="E238" s="1">
        <v>0</v>
      </c>
      <c r="F238" s="1">
        <v>0</v>
      </c>
      <c r="G238" s="11">
        <v>0</v>
      </c>
      <c r="H238" s="1">
        <v>0</v>
      </c>
      <c r="I238" s="11">
        <v>0</v>
      </c>
      <c r="J238" s="17"/>
      <c r="Q238" s="1">
        <v>0</v>
      </c>
      <c r="R238" s="11">
        <v>0</v>
      </c>
      <c r="S238" s="1">
        <v>0</v>
      </c>
      <c r="T238" s="11">
        <v>0</v>
      </c>
      <c r="W238" s="1">
        <v>0</v>
      </c>
      <c r="X238" s="11">
        <v>0</v>
      </c>
      <c r="Y238" s="1">
        <v>0</v>
      </c>
      <c r="Z238" s="11">
        <v>0</v>
      </c>
      <c r="AB238" s="1">
        <v>0</v>
      </c>
      <c r="AC238" s="11">
        <v>0</v>
      </c>
      <c r="AD238" s="1">
        <v>0</v>
      </c>
      <c r="AE238" s="1">
        <v>0</v>
      </c>
      <c r="AF238" s="11">
        <v>0</v>
      </c>
      <c r="AG238" s="1">
        <v>0</v>
      </c>
      <c r="AH238" s="1">
        <v>0</v>
      </c>
      <c r="AI238" s="11">
        <v>0</v>
      </c>
      <c r="AJ238" s="1">
        <v>0</v>
      </c>
      <c r="AK238" s="1">
        <v>0</v>
      </c>
      <c r="AL238" s="11">
        <v>0</v>
      </c>
      <c r="AM238" s="1">
        <v>0</v>
      </c>
      <c r="AN238" s="1">
        <v>0</v>
      </c>
      <c r="AO238" s="11">
        <v>0</v>
      </c>
      <c r="AP238" s="1">
        <v>0</v>
      </c>
      <c r="AQ238" s="1">
        <v>0</v>
      </c>
      <c r="AR238" s="11">
        <v>0</v>
      </c>
      <c r="AS238" s="1">
        <v>0</v>
      </c>
    </row>
    <row r="239" spans="1:45" ht="14.5" x14ac:dyDescent="0.35">
      <c r="A239">
        <v>232</v>
      </c>
      <c r="B239" t="s">
        <v>577</v>
      </c>
      <c r="C239" t="s">
        <v>1649</v>
      </c>
      <c r="D239" t="s">
        <v>2126</v>
      </c>
      <c r="E239" s="1">
        <v>0</v>
      </c>
      <c r="F239" s="1">
        <v>0</v>
      </c>
      <c r="G239" s="11">
        <v>0</v>
      </c>
      <c r="H239" s="1">
        <v>0</v>
      </c>
      <c r="I239" s="11">
        <v>0</v>
      </c>
      <c r="J239" s="17"/>
      <c r="Q239" s="1">
        <v>0</v>
      </c>
      <c r="R239" s="11">
        <v>0</v>
      </c>
      <c r="S239" s="1">
        <v>0</v>
      </c>
      <c r="T239" s="11">
        <v>0</v>
      </c>
      <c r="W239" s="1">
        <v>0</v>
      </c>
      <c r="X239" s="11">
        <v>0</v>
      </c>
      <c r="Y239" s="1">
        <v>0</v>
      </c>
      <c r="Z239" s="11">
        <v>0</v>
      </c>
      <c r="AB239" s="1">
        <v>0</v>
      </c>
      <c r="AC239" s="11">
        <v>0</v>
      </c>
      <c r="AD239" s="1">
        <v>0</v>
      </c>
      <c r="AE239" s="1">
        <v>0</v>
      </c>
      <c r="AF239" s="11">
        <v>0</v>
      </c>
      <c r="AG239" s="1">
        <v>0</v>
      </c>
      <c r="AH239" s="1">
        <v>0</v>
      </c>
      <c r="AI239" s="11">
        <v>0</v>
      </c>
      <c r="AJ239" s="1">
        <v>0</v>
      </c>
      <c r="AK239" s="1">
        <v>0</v>
      </c>
      <c r="AL239" s="11">
        <v>0</v>
      </c>
      <c r="AM239" s="1">
        <v>0</v>
      </c>
      <c r="AN239" s="1">
        <v>0</v>
      </c>
      <c r="AO239" s="11">
        <v>0</v>
      </c>
      <c r="AP239" s="1">
        <v>0</v>
      </c>
      <c r="AQ239" s="1">
        <v>0</v>
      </c>
      <c r="AR239" s="11">
        <v>0</v>
      </c>
      <c r="AS239" s="1">
        <v>0</v>
      </c>
    </row>
    <row r="240" spans="1:45" ht="14.5" x14ac:dyDescent="0.35">
      <c r="A240">
        <v>233</v>
      </c>
      <c r="B240" t="s">
        <v>579</v>
      </c>
      <c r="C240" t="s">
        <v>1705</v>
      </c>
      <c r="D240" t="s">
        <v>2127</v>
      </c>
      <c r="E240" s="1">
        <v>102066.359375</v>
      </c>
      <c r="F240" s="1">
        <v>21516.232421875</v>
      </c>
      <c r="G240" s="11">
        <v>0.2108063083040185</v>
      </c>
      <c r="H240" s="1">
        <v>80550.126953125</v>
      </c>
      <c r="I240" s="11">
        <v>0.78919369169598153</v>
      </c>
      <c r="J240" s="17"/>
      <c r="Q240" s="1">
        <v>69.245811462402344</v>
      </c>
      <c r="R240" s="11">
        <v>6.7843912417790535E-4</v>
      </c>
      <c r="S240" s="1">
        <v>112.99156188964839</v>
      </c>
      <c r="T240" s="11">
        <v>1.1070401901424581E-3</v>
      </c>
      <c r="W240" s="1">
        <v>64306.15234375</v>
      </c>
      <c r="X240" s="11">
        <v>0.63004257952891252</v>
      </c>
      <c r="Y240" s="1">
        <v>12523.5126953125</v>
      </c>
      <c r="Z240" s="11">
        <v>0.1226997099925952</v>
      </c>
      <c r="AB240" s="1">
        <v>37241.3046875</v>
      </c>
      <c r="AC240" s="11">
        <v>0.36487345013132538</v>
      </c>
      <c r="AD240" s="1">
        <v>64825.0546875</v>
      </c>
      <c r="AE240" s="1">
        <v>18780.603515625</v>
      </c>
      <c r="AF240" s="11">
        <v>0.18400385426331858</v>
      </c>
      <c r="AG240" s="1">
        <v>83285.755859375</v>
      </c>
      <c r="AH240" s="1">
        <v>34524.01953125</v>
      </c>
      <c r="AI240" s="11">
        <v>0.33825071985183647</v>
      </c>
      <c r="AJ240" s="1">
        <v>67542.33984375</v>
      </c>
      <c r="AK240" s="1">
        <v>64100.46484375</v>
      </c>
      <c r="AL240" s="11">
        <v>0.62802734648582648</v>
      </c>
      <c r="AM240" s="1">
        <v>37965.89453125</v>
      </c>
      <c r="AN240" s="1">
        <v>51532.75</v>
      </c>
      <c r="AO240" s="11">
        <v>0.50489456384610076</v>
      </c>
      <c r="AP240" s="1">
        <v>50533.609375</v>
      </c>
      <c r="AQ240" s="1">
        <v>1316.29931640625</v>
      </c>
      <c r="AR240" s="11">
        <v>1.289650502346283E-2</v>
      </c>
      <c r="AS240" s="1">
        <v>100750.06005859375</v>
      </c>
    </row>
    <row r="241" spans="1:45" ht="14.5" x14ac:dyDescent="0.35">
      <c r="A241">
        <v>234</v>
      </c>
      <c r="B241" t="s">
        <v>581</v>
      </c>
      <c r="C241" t="s">
        <v>1705</v>
      </c>
      <c r="D241" t="s">
        <v>2128</v>
      </c>
      <c r="E241" s="1">
        <v>24907.71875</v>
      </c>
      <c r="F241" s="1">
        <v>1321.328247070312</v>
      </c>
      <c r="G241" s="11">
        <v>5.3048946807716477E-2</v>
      </c>
      <c r="H241" s="1">
        <v>23586.390502929691</v>
      </c>
      <c r="I241" s="11">
        <v>0.94695105319228356</v>
      </c>
      <c r="J241" s="17"/>
      <c r="Q241" s="1">
        <v>24.572748184204102</v>
      </c>
      <c r="R241" s="11">
        <v>9.8655153572440668E-4</v>
      </c>
      <c r="S241" s="1">
        <v>214.9792175292969</v>
      </c>
      <c r="T241" s="11">
        <v>8.6310279832149169E-3</v>
      </c>
      <c r="W241" s="1">
        <v>0</v>
      </c>
      <c r="X241" s="11">
        <v>0</v>
      </c>
      <c r="Y241" s="1">
        <v>24907.71875</v>
      </c>
      <c r="Z241" s="11">
        <v>1</v>
      </c>
      <c r="AB241" s="1">
        <v>16232.134765625</v>
      </c>
      <c r="AC241" s="11">
        <v>0.65169094482508561</v>
      </c>
      <c r="AD241" s="1">
        <v>8675.583984375</v>
      </c>
      <c r="AE241" s="1">
        <v>0</v>
      </c>
      <c r="AF241" s="11">
        <v>0</v>
      </c>
      <c r="AG241" s="1">
        <v>24907.71875</v>
      </c>
      <c r="AH241" s="1">
        <v>2872.516357421875</v>
      </c>
      <c r="AI241" s="11">
        <v>0.11532635269626511</v>
      </c>
      <c r="AJ241" s="1">
        <v>22035.202392578125</v>
      </c>
      <c r="AK241" s="1">
        <v>18030.83203125</v>
      </c>
      <c r="AL241" s="11">
        <v>0.72390539704684931</v>
      </c>
      <c r="AM241" s="1">
        <v>6876.88671875</v>
      </c>
      <c r="AN241" s="1">
        <v>13632.0263671875</v>
      </c>
      <c r="AO241" s="11">
        <v>0.54730128053929061</v>
      </c>
      <c r="AP241" s="1">
        <v>11275.6923828125</v>
      </c>
      <c r="AQ241" s="1">
        <v>2434.26171875</v>
      </c>
      <c r="AR241" s="11">
        <v>9.77312191125492E-2</v>
      </c>
      <c r="AS241" s="1">
        <v>22473.45703125</v>
      </c>
    </row>
    <row r="242" spans="1:45" ht="14.5" x14ac:dyDescent="0.35">
      <c r="A242">
        <v>235</v>
      </c>
      <c r="B242" t="s">
        <v>583</v>
      </c>
      <c r="C242" t="s">
        <v>1649</v>
      </c>
      <c r="D242" t="s">
        <v>2129</v>
      </c>
      <c r="E242" s="1">
        <v>146304.890625</v>
      </c>
      <c r="F242" s="1">
        <v>50949.51171875</v>
      </c>
      <c r="G242" s="11">
        <v>0.3482420273245736</v>
      </c>
      <c r="H242" s="1">
        <v>95355.37890625</v>
      </c>
      <c r="I242" s="11">
        <v>0.65175797267542646</v>
      </c>
      <c r="J242" s="17"/>
      <c r="Q242" s="1">
        <v>13388.8623046875</v>
      </c>
      <c r="R242" s="11">
        <v>9.1513429574989646E-2</v>
      </c>
      <c r="S242" s="1">
        <v>76492.03125</v>
      </c>
      <c r="T242" s="11">
        <v>0.52282620849674688</v>
      </c>
      <c r="W242" s="1">
        <v>12236.8759765625</v>
      </c>
      <c r="X242" s="11">
        <v>8.3639555207538019E-2</v>
      </c>
      <c r="Y242" s="1">
        <v>0</v>
      </c>
      <c r="Z242" s="11">
        <v>0</v>
      </c>
      <c r="AB242" s="1">
        <v>86102.5625</v>
      </c>
      <c r="AC242" s="11">
        <v>0.58851458848831628</v>
      </c>
      <c r="AD242" s="1">
        <v>60202.328125</v>
      </c>
      <c r="AE242" s="1">
        <v>16131.03125</v>
      </c>
      <c r="AF242" s="11">
        <v>0.11025626813355199</v>
      </c>
      <c r="AG242" s="1">
        <v>130173.859375</v>
      </c>
      <c r="AH242" s="1">
        <v>26204.203125</v>
      </c>
      <c r="AI242" s="11">
        <v>0.17910681599950792</v>
      </c>
      <c r="AJ242" s="1">
        <v>120100.6875</v>
      </c>
      <c r="AK242" s="1">
        <v>88010.671875</v>
      </c>
      <c r="AL242" s="11">
        <v>0.60155659526504646</v>
      </c>
      <c r="AM242" s="1">
        <v>58294.21875</v>
      </c>
      <c r="AN242" s="1">
        <v>41289.30859375</v>
      </c>
      <c r="AO242" s="11">
        <v>0.28221413800568229</v>
      </c>
      <c r="AP242" s="1">
        <v>105015.58203125</v>
      </c>
      <c r="AQ242" s="1">
        <v>4105.6796875</v>
      </c>
      <c r="AR242" s="11">
        <v>2.806249107573194E-2</v>
      </c>
      <c r="AS242" s="1">
        <v>142199.2109375</v>
      </c>
    </row>
    <row r="243" spans="1:45" ht="14.5" x14ac:dyDescent="0.35">
      <c r="A243">
        <v>236</v>
      </c>
      <c r="B243" s="18" t="s">
        <v>584</v>
      </c>
      <c r="C243" t="s">
        <v>1649</v>
      </c>
      <c r="D243" t="s">
        <v>2130</v>
      </c>
      <c r="E243" s="1">
        <v>91845.46875</v>
      </c>
      <c r="F243" s="1">
        <v>87551.515625</v>
      </c>
      <c r="G243" s="11">
        <v>0.95324806783132676</v>
      </c>
      <c r="H243" s="1">
        <v>4293.953125</v>
      </c>
      <c r="I243" s="11">
        <v>4.6751932168673266E-2</v>
      </c>
      <c r="J243" s="17"/>
      <c r="Q243" s="1">
        <v>48917.59375</v>
      </c>
      <c r="R243" s="11">
        <v>0.53260758985456202</v>
      </c>
      <c r="S243" s="1">
        <v>30084.96875</v>
      </c>
      <c r="T243" s="11">
        <v>0.32756072955422738</v>
      </c>
      <c r="W243" s="1">
        <v>0</v>
      </c>
      <c r="X243" s="11">
        <v>0</v>
      </c>
      <c r="Y243" s="1">
        <v>0</v>
      </c>
      <c r="Z243" s="11">
        <v>0</v>
      </c>
      <c r="AB243" s="1">
        <v>1041.786376953125</v>
      </c>
      <c r="AC243" s="11">
        <v>1.1342817355408461E-2</v>
      </c>
      <c r="AD243" s="1">
        <v>90803.682373046875</v>
      </c>
      <c r="AE243" s="1">
        <v>0</v>
      </c>
      <c r="AF243" s="11">
        <v>0</v>
      </c>
      <c r="AG243" s="1">
        <v>91845.46875</v>
      </c>
      <c r="AH243" s="1">
        <v>92.437049865722656</v>
      </c>
      <c r="AI243" s="11">
        <v>1.006441048467322E-3</v>
      </c>
      <c r="AJ243" s="1">
        <v>91753.031700134277</v>
      </c>
      <c r="AK243" s="1">
        <v>1041.786376953125</v>
      </c>
      <c r="AL243" s="11">
        <v>1.1342817355408461E-2</v>
      </c>
      <c r="AM243" s="1">
        <v>90803.682373046875</v>
      </c>
      <c r="AN243" s="1">
        <v>0</v>
      </c>
      <c r="AO243" s="11">
        <v>0</v>
      </c>
      <c r="AP243" s="1">
        <v>91845.46875</v>
      </c>
      <c r="AQ243" s="1">
        <v>3407.579345703125</v>
      </c>
      <c r="AR243" s="11">
        <v>3.7101224394405691E-2</v>
      </c>
      <c r="AS243" s="1">
        <v>88437.889404296875</v>
      </c>
    </row>
    <row r="244" spans="1:45" ht="14.5" x14ac:dyDescent="0.35">
      <c r="A244">
        <v>237</v>
      </c>
      <c r="B244" t="s">
        <v>585</v>
      </c>
      <c r="C244" t="s">
        <v>1649</v>
      </c>
      <c r="D244" t="s">
        <v>2131</v>
      </c>
      <c r="E244" s="1">
        <v>0</v>
      </c>
      <c r="F244" s="1">
        <v>0</v>
      </c>
      <c r="G244" s="11">
        <v>0</v>
      </c>
      <c r="H244" s="1">
        <v>0</v>
      </c>
      <c r="I244" s="11">
        <v>0</v>
      </c>
      <c r="J244" s="17"/>
      <c r="Q244" s="1">
        <v>0</v>
      </c>
      <c r="R244" s="11">
        <v>0</v>
      </c>
      <c r="S244" s="1">
        <v>0</v>
      </c>
      <c r="T244" s="11">
        <v>0</v>
      </c>
      <c r="W244" s="1">
        <v>0</v>
      </c>
      <c r="X244" s="11">
        <v>0</v>
      </c>
      <c r="Y244" s="1">
        <v>0</v>
      </c>
      <c r="Z244" s="11">
        <v>0</v>
      </c>
      <c r="AB244" s="1">
        <v>0</v>
      </c>
      <c r="AC244" s="11">
        <v>0</v>
      </c>
      <c r="AD244" s="1">
        <v>0</v>
      </c>
      <c r="AE244" s="1">
        <v>0</v>
      </c>
      <c r="AF244" s="11">
        <v>0</v>
      </c>
      <c r="AG244" s="1">
        <v>0</v>
      </c>
      <c r="AH244" s="1">
        <v>0</v>
      </c>
      <c r="AI244" s="11">
        <v>0</v>
      </c>
      <c r="AJ244" s="1">
        <v>0</v>
      </c>
      <c r="AK244" s="1">
        <v>0</v>
      </c>
      <c r="AL244" s="11">
        <v>0</v>
      </c>
      <c r="AM244" s="1">
        <v>0</v>
      </c>
      <c r="AN244" s="1">
        <v>0</v>
      </c>
      <c r="AO244" s="11">
        <v>0</v>
      </c>
      <c r="AP244" s="1">
        <v>0</v>
      </c>
      <c r="AQ244" s="1">
        <v>0</v>
      </c>
      <c r="AR244" s="11">
        <v>0</v>
      </c>
      <c r="AS244" s="1">
        <v>0</v>
      </c>
    </row>
    <row r="245" spans="1:45" ht="14.5" x14ac:dyDescent="0.35">
      <c r="A245">
        <v>238</v>
      </c>
      <c r="B245" t="s">
        <v>587</v>
      </c>
      <c r="C245" t="s">
        <v>1764</v>
      </c>
      <c r="D245" t="s">
        <v>2132</v>
      </c>
      <c r="E245" s="1">
        <v>1544.9248046875</v>
      </c>
      <c r="F245" s="1">
        <v>155.27442932128909</v>
      </c>
      <c r="G245" s="11">
        <v>0.10050614039606749</v>
      </c>
      <c r="H245" s="1">
        <v>1389.6503753662109</v>
      </c>
      <c r="I245" s="11">
        <v>0.89949385960393247</v>
      </c>
      <c r="J245" s="17"/>
      <c r="Q245" s="1">
        <v>0</v>
      </c>
      <c r="R245" s="11">
        <v>0</v>
      </c>
      <c r="S245" s="1">
        <v>0</v>
      </c>
      <c r="T245" s="11">
        <v>0</v>
      </c>
      <c r="W245" s="1">
        <v>441.38433837890619</v>
      </c>
      <c r="X245" s="11">
        <v>0.28569956093635729</v>
      </c>
      <c r="Y245" s="1">
        <v>148.2326354980469</v>
      </c>
      <c r="Z245" s="11">
        <v>9.5948123202041963E-2</v>
      </c>
      <c r="AB245" s="1">
        <v>227.7588195800781</v>
      </c>
      <c r="AC245" s="11">
        <v>0.14742388683839411</v>
      </c>
      <c r="AD245" s="1">
        <v>1317.1659851074219</v>
      </c>
      <c r="AE245" s="1">
        <v>905.70501708984375</v>
      </c>
      <c r="AF245" s="11">
        <v>0.5862453721642753</v>
      </c>
      <c r="AG245" s="1">
        <v>639.21978759765625</v>
      </c>
      <c r="AH245" s="1">
        <v>1300.02490234375</v>
      </c>
      <c r="AI245" s="11">
        <v>0.84148102121171708</v>
      </c>
      <c r="AJ245" s="1">
        <v>244.89990234375</v>
      </c>
      <c r="AK245" s="1">
        <v>1300.02490234375</v>
      </c>
      <c r="AL245" s="11">
        <v>0.84148102121171708</v>
      </c>
      <c r="AM245" s="1">
        <v>244.89990234375</v>
      </c>
      <c r="AN245" s="1">
        <v>228.69648742675781</v>
      </c>
      <c r="AO245" s="11">
        <v>0.14803082113308261</v>
      </c>
      <c r="AP245" s="1">
        <v>1316.2283172607422</v>
      </c>
      <c r="AQ245" s="1">
        <v>182.13116455078119</v>
      </c>
      <c r="AR245" s="11">
        <v>0.11788998661823021</v>
      </c>
      <c r="AS245" s="1">
        <v>1362.7936401367188</v>
      </c>
    </row>
    <row r="246" spans="1:45" ht="14.5" x14ac:dyDescent="0.35">
      <c r="A246">
        <v>239</v>
      </c>
      <c r="B246" t="s">
        <v>589</v>
      </c>
      <c r="C246" t="s">
        <v>1671</v>
      </c>
      <c r="D246" t="s">
        <v>1242</v>
      </c>
      <c r="E246" s="1">
        <v>5105.279296875</v>
      </c>
      <c r="F246" s="1">
        <v>2275.477294921875</v>
      </c>
      <c r="G246" s="11">
        <v>0.44571063845904002</v>
      </c>
      <c r="H246" s="1">
        <v>2829.802001953125</v>
      </c>
      <c r="I246" s="11">
        <v>0.55428936154095998</v>
      </c>
      <c r="J246" s="17"/>
      <c r="Q246" s="1">
        <v>0</v>
      </c>
      <c r="R246" s="11">
        <v>0</v>
      </c>
      <c r="S246" s="1">
        <v>0</v>
      </c>
      <c r="T246" s="11">
        <v>0</v>
      </c>
      <c r="W246" s="1">
        <v>136.4638977050781</v>
      </c>
      <c r="X246" s="11">
        <v>2.6729957318615112E-2</v>
      </c>
      <c r="Y246" s="1">
        <v>0</v>
      </c>
      <c r="Z246" s="11">
        <v>0</v>
      </c>
      <c r="AB246" s="1">
        <v>10.75291156768799</v>
      </c>
      <c r="AC246" s="11">
        <v>2.1062337518478109E-3</v>
      </c>
      <c r="AD246" s="1">
        <v>5094.526385307312</v>
      </c>
      <c r="AE246" s="1">
        <v>124.87908935546881</v>
      </c>
      <c r="AF246" s="11">
        <v>2.4460775227695901E-2</v>
      </c>
      <c r="AG246" s="1">
        <v>4980.4002075195313</v>
      </c>
      <c r="AH246" s="1">
        <v>2774.551513671875</v>
      </c>
      <c r="AI246" s="11">
        <v>0.54346713516148071</v>
      </c>
      <c r="AJ246" s="1">
        <v>2330.727783203125</v>
      </c>
      <c r="AK246" s="1">
        <v>2785.304443359375</v>
      </c>
      <c r="AL246" s="11">
        <v>0.54557337246255888</v>
      </c>
      <c r="AM246" s="1">
        <v>2319.974853515625</v>
      </c>
      <c r="AN246" s="1">
        <v>0</v>
      </c>
      <c r="AO246" s="11">
        <v>0</v>
      </c>
      <c r="AP246" s="1">
        <v>5105.279296875</v>
      </c>
      <c r="AQ246" s="1">
        <v>7.0573678016662598</v>
      </c>
      <c r="AR246" s="11">
        <v>1.3823666426998728E-3</v>
      </c>
      <c r="AS246" s="1">
        <v>5098.2219290733337</v>
      </c>
    </row>
    <row r="247" spans="1:45" ht="14.5" x14ac:dyDescent="0.35">
      <c r="A247">
        <v>240</v>
      </c>
      <c r="B247" t="s">
        <v>591</v>
      </c>
      <c r="C247" t="s">
        <v>1848</v>
      </c>
      <c r="D247" t="s">
        <v>2133</v>
      </c>
      <c r="E247" s="1">
        <v>107432.0546875</v>
      </c>
      <c r="F247" s="1">
        <v>69062.4375</v>
      </c>
      <c r="G247" s="11">
        <v>0.64284759051560425</v>
      </c>
      <c r="H247" s="1">
        <v>38369.6171875</v>
      </c>
      <c r="I247" s="11">
        <v>0.35715240948439569</v>
      </c>
      <c r="J247" s="17"/>
      <c r="Q247" s="1">
        <v>20706.6953125</v>
      </c>
      <c r="R247" s="11">
        <v>0.19274224413497401</v>
      </c>
      <c r="S247" s="1">
        <v>67628.8515625</v>
      </c>
      <c r="T247" s="11">
        <v>0.62950347323450007</v>
      </c>
      <c r="W247" s="1">
        <v>0</v>
      </c>
      <c r="X247" s="11">
        <v>0</v>
      </c>
      <c r="Y247" s="1">
        <v>0</v>
      </c>
      <c r="Z247" s="11">
        <v>0</v>
      </c>
      <c r="AB247" s="1">
        <v>5532.611328125</v>
      </c>
      <c r="AC247" s="11">
        <v>5.1498701613948865E-2</v>
      </c>
      <c r="AD247" s="1">
        <v>101899.443359375</v>
      </c>
      <c r="AE247" s="1">
        <v>26476.373046875</v>
      </c>
      <c r="AF247" s="11">
        <v>0.24644760936472709</v>
      </c>
      <c r="AG247" s="1">
        <v>80955.681640625</v>
      </c>
      <c r="AH247" s="1">
        <v>21904.34765625</v>
      </c>
      <c r="AI247" s="11">
        <v>0.20389024225558849</v>
      </c>
      <c r="AJ247" s="1">
        <v>85527.70703125</v>
      </c>
      <c r="AK247" s="1">
        <v>32760.607421875</v>
      </c>
      <c r="AL247" s="11">
        <v>0.30494257525995899</v>
      </c>
      <c r="AM247" s="1">
        <v>74671.447265625</v>
      </c>
      <c r="AN247" s="1">
        <v>6573.60888671875</v>
      </c>
      <c r="AO247" s="11">
        <v>6.1188524280208212E-2</v>
      </c>
      <c r="AP247" s="1">
        <v>100858.44580078125</v>
      </c>
      <c r="AQ247" s="1">
        <v>3667.404052734375</v>
      </c>
      <c r="AR247" s="11">
        <v>3.4136962784544853E-2</v>
      </c>
      <c r="AS247" s="1">
        <v>103764.65063476563</v>
      </c>
    </row>
    <row r="248" spans="1:45" ht="14.5" x14ac:dyDescent="0.35">
      <c r="A248">
        <v>241</v>
      </c>
      <c r="B248" s="18" t="s">
        <v>593</v>
      </c>
      <c r="C248" t="s">
        <v>1649</v>
      </c>
      <c r="D248" t="s">
        <v>2134</v>
      </c>
      <c r="E248" s="1">
        <v>121.7632598876953</v>
      </c>
      <c r="F248" s="1">
        <v>0</v>
      </c>
      <c r="G248" s="11">
        <v>0</v>
      </c>
      <c r="H248" s="1">
        <v>121.7632598876953</v>
      </c>
      <c r="I248" s="11">
        <v>1</v>
      </c>
      <c r="J248" s="17"/>
      <c r="Q248" s="1">
        <v>0</v>
      </c>
      <c r="R248" s="11">
        <v>0</v>
      </c>
      <c r="S248" s="1">
        <v>0</v>
      </c>
      <c r="T248" s="11">
        <v>0</v>
      </c>
      <c r="W248" s="1">
        <v>121.7632598876953</v>
      </c>
      <c r="X248" s="11">
        <v>1</v>
      </c>
      <c r="Y248" s="1">
        <v>0</v>
      </c>
      <c r="Z248" s="11">
        <v>0</v>
      </c>
      <c r="AB248" s="1">
        <v>121.7632598876953</v>
      </c>
      <c r="AC248" s="11">
        <v>1</v>
      </c>
      <c r="AD248" s="1">
        <v>0</v>
      </c>
      <c r="AE248" s="1">
        <v>0</v>
      </c>
      <c r="AF248" s="11">
        <v>0</v>
      </c>
      <c r="AG248" s="1">
        <v>121.7632598876953</v>
      </c>
      <c r="AH248" s="1">
        <v>0</v>
      </c>
      <c r="AI248" s="11">
        <v>0</v>
      </c>
      <c r="AJ248" s="1">
        <v>121.7632598876953</v>
      </c>
      <c r="AK248" s="1">
        <v>121.7632598876953</v>
      </c>
      <c r="AL248" s="11">
        <v>1</v>
      </c>
      <c r="AM248" s="1">
        <v>0</v>
      </c>
      <c r="AN248" s="1">
        <v>18.028579711914059</v>
      </c>
      <c r="AO248" s="11">
        <v>0.14806255785646821</v>
      </c>
      <c r="AP248" s="1">
        <v>103.73468017578124</v>
      </c>
      <c r="AQ248" s="1">
        <v>0</v>
      </c>
      <c r="AR248" s="11">
        <v>0</v>
      </c>
      <c r="AS248" s="1">
        <v>121.7632598876953</v>
      </c>
    </row>
    <row r="249" spans="1:45" ht="14.5" x14ac:dyDescent="0.35">
      <c r="A249">
        <v>242</v>
      </c>
      <c r="B249" t="s">
        <v>595</v>
      </c>
      <c r="C249" t="s">
        <v>1649</v>
      </c>
      <c r="D249" t="s">
        <v>2135</v>
      </c>
      <c r="E249" s="1">
        <v>5914.98388671875</v>
      </c>
      <c r="F249" s="1">
        <v>1334.26171875</v>
      </c>
      <c r="G249" s="11">
        <v>0.22557317894743442</v>
      </c>
      <c r="H249" s="1">
        <v>4580.72216796875</v>
      </c>
      <c r="I249" s="11">
        <v>0.77442682105256555</v>
      </c>
      <c r="J249" s="17"/>
      <c r="Q249" s="1">
        <v>19.348346710205082</v>
      </c>
      <c r="R249" s="11">
        <v>3.2710734434372711E-3</v>
      </c>
      <c r="S249" s="1">
        <v>0</v>
      </c>
      <c r="T249" s="11">
        <v>0</v>
      </c>
      <c r="W249" s="1">
        <v>0</v>
      </c>
      <c r="X249" s="11">
        <v>0</v>
      </c>
      <c r="Y249" s="1">
        <v>5914.98388671875</v>
      </c>
      <c r="Z249" s="11">
        <v>1</v>
      </c>
      <c r="AB249" s="1">
        <v>4491.4462890625</v>
      </c>
      <c r="AC249" s="11">
        <v>0.75933364740813569</v>
      </c>
      <c r="AD249" s="1">
        <v>1423.53759765625</v>
      </c>
      <c r="AE249" s="1">
        <v>56.416404724121087</v>
      </c>
      <c r="AF249" s="11">
        <v>9.5378796974909877E-3</v>
      </c>
      <c r="AG249" s="1">
        <v>5858.5674819946289</v>
      </c>
      <c r="AH249" s="1">
        <v>56.416404724121087</v>
      </c>
      <c r="AI249" s="11">
        <v>9.5378796974909877E-3</v>
      </c>
      <c r="AJ249" s="1">
        <v>5858.5674819946289</v>
      </c>
      <c r="AK249" s="1">
        <v>4491.4462890625</v>
      </c>
      <c r="AL249" s="11">
        <v>0.75933364740813569</v>
      </c>
      <c r="AM249" s="1">
        <v>1423.53759765625</v>
      </c>
      <c r="AN249" s="1">
        <v>1115.312377929688</v>
      </c>
      <c r="AO249" s="11">
        <v>0.188557128690403</v>
      </c>
      <c r="AP249" s="1">
        <v>4799.6715087890625</v>
      </c>
      <c r="AQ249" s="1">
        <v>167.01560974121091</v>
      </c>
      <c r="AR249" s="11">
        <v>2.8236021084726982E-2</v>
      </c>
      <c r="AS249" s="1">
        <v>5747.9682769775391</v>
      </c>
    </row>
    <row r="250" spans="1:45" ht="14.5" x14ac:dyDescent="0.35">
      <c r="A250">
        <v>243</v>
      </c>
      <c r="B250" t="s">
        <v>597</v>
      </c>
      <c r="C250" t="s">
        <v>1671</v>
      </c>
      <c r="D250" t="s">
        <v>2136</v>
      </c>
      <c r="E250" s="1">
        <v>844.52227783203125</v>
      </c>
      <c r="F250" s="1">
        <v>80.647712707519531</v>
      </c>
      <c r="G250" s="11">
        <v>9.5495068424423166E-2</v>
      </c>
      <c r="H250" s="1">
        <v>763.87456512451172</v>
      </c>
      <c r="I250" s="11">
        <v>0.90450493157557688</v>
      </c>
      <c r="J250" s="17"/>
      <c r="Q250" s="1">
        <v>0</v>
      </c>
      <c r="R250" s="11">
        <v>0</v>
      </c>
      <c r="S250" s="1">
        <v>0</v>
      </c>
      <c r="T250" s="11">
        <v>0</v>
      </c>
      <c r="W250" s="1">
        <v>14.883729934692379</v>
      </c>
      <c r="X250" s="11">
        <v>1.7623845250003739E-2</v>
      </c>
      <c r="Y250" s="1">
        <v>0</v>
      </c>
      <c r="Z250" s="11">
        <v>0</v>
      </c>
      <c r="AB250" s="1">
        <v>3.148898839950562</v>
      </c>
      <c r="AC250" s="11">
        <v>3.728615481919652E-3</v>
      </c>
      <c r="AD250" s="1">
        <v>841.37337899208069</v>
      </c>
      <c r="AE250" s="1">
        <v>232.39271545410159</v>
      </c>
      <c r="AF250" s="11">
        <v>0.27517653655114427</v>
      </c>
      <c r="AG250" s="1">
        <v>612.12956237792969</v>
      </c>
      <c r="AH250" s="1">
        <v>759.75152587890625</v>
      </c>
      <c r="AI250" s="11">
        <v>0.89962283508880359</v>
      </c>
      <c r="AJ250" s="1">
        <v>84.770751953125</v>
      </c>
      <c r="AK250" s="1">
        <v>762.90045166015625</v>
      </c>
      <c r="AL250" s="11">
        <v>0.90335148247195329</v>
      </c>
      <c r="AM250" s="1">
        <v>81.621826171875</v>
      </c>
      <c r="AN250" s="1">
        <v>0</v>
      </c>
      <c r="AO250" s="11">
        <v>0</v>
      </c>
      <c r="AP250" s="1">
        <v>844.52227783203125</v>
      </c>
      <c r="AQ250" s="1">
        <v>21.006216049194339</v>
      </c>
      <c r="AR250" s="11">
        <v>2.4873489546207449E-2</v>
      </c>
      <c r="AS250" s="1">
        <v>823.51606178283691</v>
      </c>
    </row>
    <row r="251" spans="1:45" ht="14.5" x14ac:dyDescent="0.35">
      <c r="A251">
        <v>244</v>
      </c>
      <c r="B251" t="s">
        <v>599</v>
      </c>
      <c r="C251" t="s">
        <v>1628</v>
      </c>
      <c r="D251" t="s">
        <v>2137</v>
      </c>
      <c r="E251" s="1">
        <v>154402.046875</v>
      </c>
      <c r="F251" s="1">
        <v>2049.018798828125</v>
      </c>
      <c r="G251" s="11">
        <v>1.3270671213879431E-2</v>
      </c>
      <c r="H251" s="1">
        <v>152353.0280761719</v>
      </c>
      <c r="I251" s="11">
        <v>0.98672932878612041</v>
      </c>
      <c r="J251" s="17"/>
      <c r="Q251" s="1">
        <v>8534.5615234375</v>
      </c>
      <c r="R251" s="11">
        <v>5.5274924757615841E-2</v>
      </c>
      <c r="S251" s="1">
        <v>72783.2421875</v>
      </c>
      <c r="T251" s="11">
        <v>0.47138780644808081</v>
      </c>
      <c r="W251" s="1">
        <v>18898.623046875</v>
      </c>
      <c r="X251" s="11">
        <v>0.12239878569857851</v>
      </c>
      <c r="Y251" s="1">
        <v>4789.57861328125</v>
      </c>
      <c r="Z251" s="11">
        <v>3.1020175640280031E-2</v>
      </c>
      <c r="AB251" s="1">
        <v>72543.7109375</v>
      </c>
      <c r="AC251" s="11">
        <v>0.46983645881475616</v>
      </c>
      <c r="AD251" s="1">
        <v>81858.3359375</v>
      </c>
      <c r="AE251" s="1">
        <v>57517.2109375</v>
      </c>
      <c r="AF251" s="11">
        <v>0.37251585779859825</v>
      </c>
      <c r="AG251" s="1">
        <v>96884.8359375</v>
      </c>
      <c r="AH251" s="1">
        <v>58990.56640625</v>
      </c>
      <c r="AI251" s="11">
        <v>0.38205818899542998</v>
      </c>
      <c r="AJ251" s="1">
        <v>95411.48046875</v>
      </c>
      <c r="AK251" s="1">
        <v>83425.015625</v>
      </c>
      <c r="AL251" s="11">
        <v>0.54031029583784462</v>
      </c>
      <c r="AM251" s="1">
        <v>70977.03125</v>
      </c>
      <c r="AN251" s="1">
        <v>27969.80078125</v>
      </c>
      <c r="AO251" s="11">
        <v>0.18114915797647188</v>
      </c>
      <c r="AP251" s="1">
        <v>126432.24609375</v>
      </c>
      <c r="AQ251" s="1">
        <v>9354.7607421875</v>
      </c>
      <c r="AR251" s="11">
        <v>6.0587025441190413E-2</v>
      </c>
      <c r="AS251" s="1">
        <v>145047.2861328125</v>
      </c>
    </row>
    <row r="252" spans="1:45" ht="14.5" x14ac:dyDescent="0.35">
      <c r="A252">
        <v>245</v>
      </c>
      <c r="B252" t="s">
        <v>601</v>
      </c>
      <c r="C252" t="s">
        <v>1751</v>
      </c>
      <c r="D252" t="s">
        <v>2138</v>
      </c>
      <c r="E252" s="1">
        <v>83512.6953125</v>
      </c>
      <c r="F252" s="1">
        <v>12463.369140625</v>
      </c>
      <c r="G252" s="11">
        <v>0.14923921559456019</v>
      </c>
      <c r="H252" s="1">
        <v>71049.326171875</v>
      </c>
      <c r="I252" s="11">
        <v>0.8507607844054399</v>
      </c>
      <c r="J252" s="17"/>
      <c r="Q252" s="1">
        <v>696.92529296875</v>
      </c>
      <c r="R252" s="11">
        <v>8.345141901610207E-3</v>
      </c>
      <c r="S252" s="1">
        <v>1937.234252929688</v>
      </c>
      <c r="T252" s="11">
        <v>2.3196883368219189E-2</v>
      </c>
      <c r="W252" s="1">
        <v>0</v>
      </c>
      <c r="X252" s="11">
        <v>0</v>
      </c>
      <c r="Y252" s="1">
        <v>0</v>
      </c>
      <c r="Z252" s="11">
        <v>0</v>
      </c>
      <c r="AB252" s="1">
        <v>35059.953125</v>
      </c>
      <c r="AC252" s="11">
        <v>0.41981584948022033</v>
      </c>
      <c r="AD252" s="1">
        <v>48452.7421875</v>
      </c>
      <c r="AE252" s="1">
        <v>27838.158203125</v>
      </c>
      <c r="AF252" s="11">
        <v>0.33334043523509943</v>
      </c>
      <c r="AG252" s="1">
        <v>55674.537109375</v>
      </c>
      <c r="AH252" s="1">
        <v>22355.751953125</v>
      </c>
      <c r="AI252" s="11">
        <v>0.26769285639112694</v>
      </c>
      <c r="AJ252" s="1">
        <v>61156.943359375</v>
      </c>
      <c r="AK252" s="1">
        <v>43786.80078125</v>
      </c>
      <c r="AL252" s="11">
        <v>0.52431310733538361</v>
      </c>
      <c r="AM252" s="1">
        <v>39725.89453125</v>
      </c>
      <c r="AN252" s="1">
        <v>55903.8359375</v>
      </c>
      <c r="AO252" s="11">
        <v>0.66940524106318056</v>
      </c>
      <c r="AP252" s="1">
        <v>27608.859375</v>
      </c>
      <c r="AQ252" s="1">
        <v>897.65240478515625</v>
      </c>
      <c r="AR252" s="11">
        <v>1.0748693973128149E-2</v>
      </c>
      <c r="AS252" s="1">
        <v>82615.042907714844</v>
      </c>
    </row>
    <row r="253" spans="1:45" ht="14.5" x14ac:dyDescent="0.35">
      <c r="A253">
        <v>246</v>
      </c>
      <c r="B253" t="s">
        <v>602</v>
      </c>
      <c r="C253" t="s">
        <v>1705</v>
      </c>
      <c r="D253" t="s">
        <v>2139</v>
      </c>
      <c r="E253" s="1">
        <v>107286.4140625</v>
      </c>
      <c r="F253" s="1">
        <v>29029.16015625</v>
      </c>
      <c r="G253" s="11">
        <v>0.27057629253354459</v>
      </c>
      <c r="H253" s="1">
        <v>78257.25390625</v>
      </c>
      <c r="I253" s="11">
        <v>0.72942370746645535</v>
      </c>
      <c r="J253" s="17"/>
      <c r="Q253" s="1">
        <v>59.918735504150391</v>
      </c>
      <c r="R253" s="11">
        <v>5.5849322607841615E-4</v>
      </c>
      <c r="S253" s="1">
        <v>1231.791625976562</v>
      </c>
      <c r="T253" s="11">
        <v>1.148133840375146E-2</v>
      </c>
      <c r="W253" s="1">
        <v>41745.015625</v>
      </c>
      <c r="X253" s="11">
        <v>0.38909880612359105</v>
      </c>
      <c r="Y253" s="1">
        <v>4852.28466796875</v>
      </c>
      <c r="Z253" s="11">
        <v>4.5227391654101126E-2</v>
      </c>
      <c r="AB253" s="1">
        <v>46226.75</v>
      </c>
      <c r="AC253" s="11">
        <v>0.43087235605684865</v>
      </c>
      <c r="AD253" s="1">
        <v>61059.6640625</v>
      </c>
      <c r="AE253" s="1">
        <v>26991.38671875</v>
      </c>
      <c r="AF253" s="11">
        <v>0.25158252286283039</v>
      </c>
      <c r="AG253" s="1">
        <v>80295.02734375</v>
      </c>
      <c r="AH253" s="1">
        <v>23597.228515625</v>
      </c>
      <c r="AI253" s="11">
        <v>0.21994610148754132</v>
      </c>
      <c r="AJ253" s="1">
        <v>83689.185546875</v>
      </c>
      <c r="AK253" s="1">
        <v>70151.3046875</v>
      </c>
      <c r="AL253" s="11">
        <v>0.65386941394679443</v>
      </c>
      <c r="AM253" s="1">
        <v>37135.109375</v>
      </c>
      <c r="AN253" s="1">
        <v>39091.57421875</v>
      </c>
      <c r="AO253" s="11">
        <v>0.36436649095175361</v>
      </c>
      <c r="AP253" s="1">
        <v>68194.83984375</v>
      </c>
      <c r="AQ253" s="1">
        <v>917.59600830078125</v>
      </c>
      <c r="AR253" s="11">
        <v>8.5527698573859799E-3</v>
      </c>
      <c r="AS253" s="1">
        <v>106368.81805419922</v>
      </c>
    </row>
    <row r="254" spans="1:45" ht="14.5" x14ac:dyDescent="0.35">
      <c r="A254">
        <v>247</v>
      </c>
      <c r="B254" t="s">
        <v>604</v>
      </c>
      <c r="C254" t="s">
        <v>1628</v>
      </c>
      <c r="D254" t="s">
        <v>2140</v>
      </c>
      <c r="E254" s="1">
        <v>2548.274169921875</v>
      </c>
      <c r="F254" s="1">
        <v>1715.478759765625</v>
      </c>
      <c r="G254" s="11">
        <v>0.6731923825206837</v>
      </c>
      <c r="H254" s="1">
        <v>832.79541015625</v>
      </c>
      <c r="I254" s="11">
        <v>0.32680761747931614</v>
      </c>
      <c r="J254" s="17"/>
      <c r="Q254" s="1">
        <v>475.0880126953125</v>
      </c>
      <c r="R254" s="11">
        <v>0.18643520320652068</v>
      </c>
      <c r="S254" s="1">
        <v>1427.765014648438</v>
      </c>
      <c r="T254" s="11">
        <v>0.56028704897644899</v>
      </c>
      <c r="W254" s="1">
        <v>0</v>
      </c>
      <c r="X254" s="11">
        <v>0</v>
      </c>
      <c r="Y254" s="1">
        <v>0</v>
      </c>
      <c r="Z254" s="11">
        <v>0</v>
      </c>
      <c r="AB254" s="1">
        <v>0</v>
      </c>
      <c r="AC254" s="11">
        <v>0</v>
      </c>
      <c r="AD254" s="1">
        <v>2548.274169921875</v>
      </c>
      <c r="AE254" s="1">
        <v>113.1386642456055</v>
      </c>
      <c r="AF254" s="11">
        <v>4.4398152122333868E-2</v>
      </c>
      <c r="AG254" s="1">
        <v>2435.1355056762695</v>
      </c>
      <c r="AH254" s="1">
        <v>830.1893310546875</v>
      </c>
      <c r="AI254" s="11">
        <v>0.32578493352626159</v>
      </c>
      <c r="AJ254" s="1">
        <v>1718.0848388671875</v>
      </c>
      <c r="AK254" s="1">
        <v>830.1893310546875</v>
      </c>
      <c r="AL254" s="11">
        <v>0.32578493352626159</v>
      </c>
      <c r="AM254" s="1">
        <v>1718.0848388671875</v>
      </c>
      <c r="AN254" s="1">
        <v>0</v>
      </c>
      <c r="AO254" s="11">
        <v>0</v>
      </c>
      <c r="AP254" s="1">
        <v>2548.274169921875</v>
      </c>
      <c r="AQ254" s="1">
        <v>56.752872467041023</v>
      </c>
      <c r="AR254" s="11">
        <v>2.2271101413228599E-2</v>
      </c>
      <c r="AS254" s="1">
        <v>2491.521297454834</v>
      </c>
    </row>
    <row r="255" spans="1:45" ht="14.5" x14ac:dyDescent="0.35">
      <c r="A255">
        <v>248</v>
      </c>
      <c r="B255" t="s">
        <v>606</v>
      </c>
      <c r="C255" t="s">
        <v>1705</v>
      </c>
      <c r="D255" t="s">
        <v>2141</v>
      </c>
      <c r="E255" s="1">
        <v>196853.703125</v>
      </c>
      <c r="F255" s="1">
        <v>55835.13671875</v>
      </c>
      <c r="G255" s="11">
        <v>0.28363772604925441</v>
      </c>
      <c r="H255" s="1">
        <v>141018.56640625</v>
      </c>
      <c r="I255" s="11">
        <v>0.71636227395074559</v>
      </c>
      <c r="J255" s="17"/>
      <c r="Q255" s="1">
        <v>3358.297119140625</v>
      </c>
      <c r="R255" s="11">
        <v>1.7059862556957552E-2</v>
      </c>
      <c r="S255" s="1">
        <v>3373.177490234375</v>
      </c>
      <c r="T255" s="11">
        <v>1.713545357128712E-2</v>
      </c>
      <c r="W255" s="1">
        <v>95500.984375</v>
      </c>
      <c r="X255" s="11">
        <v>0.48513684456501116</v>
      </c>
      <c r="Y255" s="1">
        <v>15882.734375</v>
      </c>
      <c r="Z255" s="11">
        <v>8.0682934193595693E-2</v>
      </c>
      <c r="AB255" s="1">
        <v>56914.2890625</v>
      </c>
      <c r="AC255" s="11">
        <v>0.28911972779277628</v>
      </c>
      <c r="AD255" s="1">
        <v>139939.4140625</v>
      </c>
      <c r="AE255" s="1">
        <v>83060.265625</v>
      </c>
      <c r="AF255" s="11">
        <v>0.42193905578833646</v>
      </c>
      <c r="AG255" s="1">
        <v>113793.4375</v>
      </c>
      <c r="AH255" s="1">
        <v>60162.42578125</v>
      </c>
      <c r="AI255" s="11">
        <v>0.30561998492376596</v>
      </c>
      <c r="AJ255" s="1">
        <v>136691.27734375</v>
      </c>
      <c r="AK255" s="1">
        <v>128288.125</v>
      </c>
      <c r="AL255" s="11">
        <v>0.65169271882347279</v>
      </c>
      <c r="AM255" s="1">
        <v>68565.578125</v>
      </c>
      <c r="AN255" s="1">
        <v>47465.35546875</v>
      </c>
      <c r="AO255" s="11">
        <v>0.24111995210275519</v>
      </c>
      <c r="AP255" s="1">
        <v>149388.34765625</v>
      </c>
      <c r="AQ255" s="1">
        <v>2807.089111328125</v>
      </c>
      <c r="AR255" s="11">
        <v>1.4259772952026479E-2</v>
      </c>
      <c r="AS255" s="1">
        <v>194046.61401367188</v>
      </c>
    </row>
    <row r="256" spans="1:45" ht="14.5" x14ac:dyDescent="0.35">
      <c r="A256">
        <v>249</v>
      </c>
      <c r="B256" t="s">
        <v>607</v>
      </c>
      <c r="C256" t="s">
        <v>1751</v>
      </c>
      <c r="D256" t="s">
        <v>2142</v>
      </c>
      <c r="E256" s="1">
        <v>12154.51953125</v>
      </c>
      <c r="F256" s="1">
        <v>1747.593505859375</v>
      </c>
      <c r="G256" s="11">
        <v>0.14378137295893992</v>
      </c>
      <c r="H256" s="1">
        <v>10406.92602539062</v>
      </c>
      <c r="I256" s="11">
        <v>0.85621862704106011</v>
      </c>
      <c r="J256" s="17"/>
      <c r="Q256" s="1">
        <v>1.3343697786331179</v>
      </c>
      <c r="R256" s="11">
        <v>1.0978383597988981E-4</v>
      </c>
      <c r="S256" s="1">
        <v>10.23016262054443</v>
      </c>
      <c r="T256" s="11">
        <v>8.4167560833993242E-4</v>
      </c>
      <c r="W256" s="1">
        <v>652.51776123046875</v>
      </c>
      <c r="X256" s="11">
        <v>5.3685195828005086E-2</v>
      </c>
      <c r="Y256" s="1">
        <v>11502.0390625</v>
      </c>
      <c r="Z256" s="11">
        <v>0.94631787237064913</v>
      </c>
      <c r="AB256" s="1">
        <v>5375.857421875</v>
      </c>
      <c r="AC256" s="11">
        <v>0.44229287781004806</v>
      </c>
      <c r="AD256" s="1">
        <v>6778.662109375</v>
      </c>
      <c r="AE256" s="1">
        <v>1849.11865234375</v>
      </c>
      <c r="AF256" s="11">
        <v>0.1521342450098134</v>
      </c>
      <c r="AG256" s="1">
        <v>10305.40087890625</v>
      </c>
      <c r="AH256" s="1">
        <v>5416.34375</v>
      </c>
      <c r="AI256" s="11">
        <v>0.44562384683937978</v>
      </c>
      <c r="AJ256" s="1">
        <v>6738.17578125</v>
      </c>
      <c r="AK256" s="1">
        <v>8780.6767578125</v>
      </c>
      <c r="AL256" s="11">
        <v>0.7224207205588713</v>
      </c>
      <c r="AM256" s="1">
        <v>3373.8427734375</v>
      </c>
      <c r="AN256" s="1">
        <v>7440.619140625</v>
      </c>
      <c r="AO256" s="11">
        <v>0.61216892378960119</v>
      </c>
      <c r="AP256" s="1">
        <v>4713.900390625</v>
      </c>
      <c r="AQ256" s="1">
        <v>612.76373291015625</v>
      </c>
      <c r="AR256" s="11">
        <v>5.041447597617528E-2</v>
      </c>
      <c r="AS256" s="1">
        <v>11541.755798339844</v>
      </c>
    </row>
    <row r="257" spans="1:45" ht="14.5" x14ac:dyDescent="0.35">
      <c r="A257">
        <v>250</v>
      </c>
      <c r="B257" t="s">
        <v>608</v>
      </c>
      <c r="C257" t="s">
        <v>1764</v>
      </c>
      <c r="D257" t="s">
        <v>2143</v>
      </c>
      <c r="E257" s="1">
        <v>23658.708984375</v>
      </c>
      <c r="F257" s="1">
        <v>224.771484375</v>
      </c>
      <c r="G257" s="11">
        <v>9.5005811400548767E-3</v>
      </c>
      <c r="H257" s="1">
        <v>23433.9375</v>
      </c>
      <c r="I257" s="11">
        <v>0.99049941885994519</v>
      </c>
      <c r="J257" s="17"/>
      <c r="Q257" s="1">
        <v>34.432083129882813</v>
      </c>
      <c r="R257" s="11">
        <v>1.45536610440675E-3</v>
      </c>
      <c r="S257" s="1">
        <v>0</v>
      </c>
      <c r="T257" s="11">
        <v>0</v>
      </c>
      <c r="W257" s="1">
        <v>117.0697326660156</v>
      </c>
      <c r="X257" s="11">
        <v>4.9482722300414773E-3</v>
      </c>
      <c r="Y257" s="1">
        <v>23541.6484375</v>
      </c>
      <c r="Z257" s="11">
        <v>0.99505211603252275</v>
      </c>
      <c r="AB257" s="1">
        <v>1593.891845703125</v>
      </c>
      <c r="AC257" s="11">
        <v>6.7370195337192074E-2</v>
      </c>
      <c r="AD257" s="1">
        <v>22064.817138671875</v>
      </c>
      <c r="AE257" s="1">
        <v>13555.1201171875</v>
      </c>
      <c r="AF257" s="11">
        <v>0.57294420106100263</v>
      </c>
      <c r="AG257" s="1">
        <v>10103.5888671875</v>
      </c>
      <c r="AH257" s="1">
        <v>17614.69921875</v>
      </c>
      <c r="AI257" s="11">
        <v>0.74453340756603981</v>
      </c>
      <c r="AJ257" s="1">
        <v>6044.009765625</v>
      </c>
      <c r="AK257" s="1">
        <v>19957.552734375</v>
      </c>
      <c r="AL257" s="11">
        <v>0.84356051496958828</v>
      </c>
      <c r="AM257" s="1">
        <v>3701.15625</v>
      </c>
      <c r="AN257" s="1">
        <v>17694.609375</v>
      </c>
      <c r="AO257" s="11">
        <v>0.74791102873306015</v>
      </c>
      <c r="AP257" s="1">
        <v>5964.099609375</v>
      </c>
      <c r="AQ257" s="1">
        <v>1392.90869140625</v>
      </c>
      <c r="AR257" s="11">
        <v>5.8875092986949262E-2</v>
      </c>
      <c r="AS257" s="1">
        <v>22265.80029296875</v>
      </c>
    </row>
    <row r="258" spans="1:45" ht="14.5" x14ac:dyDescent="0.35">
      <c r="A258">
        <v>251</v>
      </c>
      <c r="B258" t="s">
        <v>609</v>
      </c>
      <c r="C258" t="s">
        <v>1751</v>
      </c>
      <c r="D258" t="s">
        <v>2144</v>
      </c>
      <c r="E258" s="1">
        <v>99155.8515625</v>
      </c>
      <c r="F258" s="1">
        <v>9545.685546875</v>
      </c>
      <c r="G258" s="11">
        <v>9.6269513059026632E-2</v>
      </c>
      <c r="H258" s="1">
        <v>89610.166015625</v>
      </c>
      <c r="I258" s="11">
        <v>0.90373048694097335</v>
      </c>
      <c r="J258" s="17"/>
      <c r="Q258" s="1">
        <v>476.42562866210938</v>
      </c>
      <c r="R258" s="11">
        <v>4.8048160663701064E-3</v>
      </c>
      <c r="S258" s="1">
        <v>402.73361206054688</v>
      </c>
      <c r="T258" s="11">
        <v>4.061622241292492E-3</v>
      </c>
      <c r="W258" s="1">
        <v>0</v>
      </c>
      <c r="X258" s="11">
        <v>0</v>
      </c>
      <c r="Y258" s="1">
        <v>0</v>
      </c>
      <c r="Z258" s="11">
        <v>0</v>
      </c>
      <c r="AB258" s="1">
        <v>49571.01171875</v>
      </c>
      <c r="AC258" s="11">
        <v>0.49993027075668212</v>
      </c>
      <c r="AD258" s="1">
        <v>49584.83984375</v>
      </c>
      <c r="AE258" s="1">
        <v>43123.125</v>
      </c>
      <c r="AF258" s="11">
        <v>0.43490247242562985</v>
      </c>
      <c r="AG258" s="1">
        <v>56032.7265625</v>
      </c>
      <c r="AH258" s="1">
        <v>38564.19921875</v>
      </c>
      <c r="AI258" s="11">
        <v>0.38892509731956848</v>
      </c>
      <c r="AJ258" s="1">
        <v>60591.65234375</v>
      </c>
      <c r="AK258" s="1">
        <v>65413.0078125</v>
      </c>
      <c r="AL258" s="11">
        <v>0.65969891621846255</v>
      </c>
      <c r="AM258" s="1">
        <v>33742.84375</v>
      </c>
      <c r="AN258" s="1">
        <v>70108.8828125</v>
      </c>
      <c r="AO258" s="11">
        <v>0.70705744247790459</v>
      </c>
      <c r="AP258" s="1">
        <v>29046.96875</v>
      </c>
      <c r="AQ258" s="1">
        <v>514.48541259765625</v>
      </c>
      <c r="AR258" s="11">
        <v>5.1886540682207268E-3</v>
      </c>
      <c r="AS258" s="1">
        <v>98641.366149902344</v>
      </c>
    </row>
    <row r="259" spans="1:45" ht="14.5" x14ac:dyDescent="0.35">
      <c r="A259">
        <v>252</v>
      </c>
      <c r="B259" s="18" t="s">
        <v>610</v>
      </c>
      <c r="C259" t="s">
        <v>1751</v>
      </c>
      <c r="D259" t="s">
        <v>2145</v>
      </c>
      <c r="E259" s="1">
        <v>49277.98828125</v>
      </c>
      <c r="F259" s="1">
        <v>20143.6953125</v>
      </c>
      <c r="G259" s="11">
        <v>0.40877673815602089</v>
      </c>
      <c r="H259" s="1">
        <v>29134.29296875</v>
      </c>
      <c r="I259" s="11">
        <v>0.591223261843979</v>
      </c>
      <c r="J259" s="17"/>
      <c r="Q259" s="1">
        <v>488.6097412109375</v>
      </c>
      <c r="R259" s="11">
        <v>9.9153751655249849E-3</v>
      </c>
      <c r="S259" s="1">
        <v>0</v>
      </c>
      <c r="T259" s="11">
        <v>0</v>
      </c>
      <c r="W259" s="1">
        <v>0</v>
      </c>
      <c r="X259" s="11">
        <v>0</v>
      </c>
      <c r="Y259" s="1">
        <v>0</v>
      </c>
      <c r="Z259" s="11">
        <v>0</v>
      </c>
      <c r="AB259" s="1">
        <v>24210.8125</v>
      </c>
      <c r="AC259" s="11">
        <v>0.49131089446709564</v>
      </c>
      <c r="AD259" s="1">
        <v>25067.17578125</v>
      </c>
      <c r="AE259" s="1">
        <v>5573.7939453125</v>
      </c>
      <c r="AF259" s="11">
        <v>0.1131092022973937</v>
      </c>
      <c r="AG259" s="1">
        <v>43704.1943359375</v>
      </c>
      <c r="AH259" s="1">
        <v>5179.57470703125</v>
      </c>
      <c r="AI259" s="11">
        <v>0.10510929702465249</v>
      </c>
      <c r="AJ259" s="1">
        <v>44098.41357421875</v>
      </c>
      <c r="AK259" s="1">
        <v>24293.814453125</v>
      </c>
      <c r="AL259" s="11">
        <v>0.49299525610644013</v>
      </c>
      <c r="AM259" s="1">
        <v>24984.173828125</v>
      </c>
      <c r="AN259" s="1">
        <v>8213.4384765625</v>
      </c>
      <c r="AO259" s="11">
        <v>0.1666756043222582</v>
      </c>
      <c r="AP259" s="1">
        <v>41064.5498046875</v>
      </c>
      <c r="AQ259" s="1">
        <v>531.62481689453125</v>
      </c>
      <c r="AR259" s="11">
        <v>1.078828165347025E-2</v>
      </c>
      <c r="AS259" s="1">
        <v>48746.363464355469</v>
      </c>
    </row>
    <row r="260" spans="1:45" ht="14.5" x14ac:dyDescent="0.35">
      <c r="A260">
        <v>253</v>
      </c>
      <c r="B260" s="18" t="s">
        <v>611</v>
      </c>
      <c r="C260" t="s">
        <v>1667</v>
      </c>
      <c r="D260" t="s">
        <v>2146</v>
      </c>
      <c r="E260" s="1">
        <v>36990.44921875</v>
      </c>
      <c r="F260" s="1">
        <v>5002.51806640625</v>
      </c>
      <c r="G260" s="11">
        <v>0.13523809988959351</v>
      </c>
      <c r="H260" s="1">
        <v>31987.93115234375</v>
      </c>
      <c r="I260" s="11">
        <v>0.86476190011040643</v>
      </c>
      <c r="J260" s="17"/>
      <c r="Q260" s="1">
        <v>0</v>
      </c>
      <c r="R260" s="11">
        <v>0</v>
      </c>
      <c r="S260" s="1">
        <v>0</v>
      </c>
      <c r="T260" s="11">
        <v>0</v>
      </c>
      <c r="W260" s="1">
        <v>10273.0029296875</v>
      </c>
      <c r="X260" s="11">
        <v>0.27772041558447041</v>
      </c>
      <c r="Y260" s="1">
        <v>55.535881042480469</v>
      </c>
      <c r="Z260" s="11">
        <v>1.5013573020986732E-3</v>
      </c>
      <c r="AB260" s="1">
        <v>6170.8994140625</v>
      </c>
      <c r="AC260" s="11">
        <v>0.16682412742731842</v>
      </c>
      <c r="AD260" s="1">
        <v>30819.5498046875</v>
      </c>
      <c r="AE260" s="1">
        <v>4968.486328125</v>
      </c>
      <c r="AF260" s="11">
        <v>0.13431808569674081</v>
      </c>
      <c r="AG260" s="1">
        <v>32021.962890625</v>
      </c>
      <c r="AH260" s="1">
        <v>7086.8701171875</v>
      </c>
      <c r="AI260" s="11">
        <v>0.19158648426457209</v>
      </c>
      <c r="AJ260" s="1">
        <v>29903.5791015625</v>
      </c>
      <c r="AK260" s="1">
        <v>14066.6728515625</v>
      </c>
      <c r="AL260" s="11">
        <v>0.38027850833539689</v>
      </c>
      <c r="AM260" s="1">
        <v>22923.7763671875</v>
      </c>
      <c r="AN260" s="1">
        <v>25092.890625</v>
      </c>
      <c r="AO260" s="11">
        <v>0.67836133799317921</v>
      </c>
      <c r="AP260" s="1">
        <v>11897.55859375</v>
      </c>
      <c r="AQ260" s="1">
        <v>273.5078125</v>
      </c>
      <c r="AR260" s="11">
        <v>7.3940116510226713E-3</v>
      </c>
      <c r="AS260" s="1">
        <v>36716.94140625</v>
      </c>
    </row>
    <row r="261" spans="1:45" ht="14.5" x14ac:dyDescent="0.35">
      <c r="A261">
        <v>254</v>
      </c>
      <c r="B261" t="s">
        <v>613</v>
      </c>
      <c r="C261" t="s">
        <v>1862</v>
      </c>
      <c r="D261" t="s">
        <v>2147</v>
      </c>
      <c r="E261" s="1">
        <v>9024.4111328125</v>
      </c>
      <c r="F261" s="1">
        <v>17.034231185913089</v>
      </c>
      <c r="G261" s="11">
        <v>1.8875726000533279E-3</v>
      </c>
      <c r="H261" s="1">
        <v>9007.3769016265869</v>
      </c>
      <c r="I261" s="11">
        <v>0.99811242739994666</v>
      </c>
      <c r="J261" s="17"/>
      <c r="Q261" s="1">
        <v>0</v>
      </c>
      <c r="R261" s="11">
        <v>0</v>
      </c>
      <c r="S261" s="1">
        <v>0</v>
      </c>
      <c r="T261" s="11">
        <v>0</v>
      </c>
      <c r="W261" s="1">
        <v>0</v>
      </c>
      <c r="X261" s="11">
        <v>0</v>
      </c>
      <c r="Y261" s="1">
        <v>0</v>
      </c>
      <c r="Z261" s="11">
        <v>0</v>
      </c>
      <c r="AB261" s="1">
        <v>4544.34765625</v>
      </c>
      <c r="AC261" s="11">
        <v>0.50356168279245206</v>
      </c>
      <c r="AD261" s="1">
        <v>4480.0634765625</v>
      </c>
      <c r="AE261" s="1">
        <v>4226.96826171875</v>
      </c>
      <c r="AF261" s="11">
        <v>0.46839269615605317</v>
      </c>
      <c r="AG261" s="1">
        <v>4797.44287109375</v>
      </c>
      <c r="AH261" s="1">
        <v>538.552978515625</v>
      </c>
      <c r="AI261" s="11">
        <v>5.9677354077703942E-2</v>
      </c>
      <c r="AJ261" s="1">
        <v>8485.858154296875</v>
      </c>
      <c r="AK261" s="1">
        <v>5149.716796875</v>
      </c>
      <c r="AL261" s="11">
        <v>0.57064297283074539</v>
      </c>
      <c r="AM261" s="1">
        <v>3874.6943359375</v>
      </c>
      <c r="AN261" s="1">
        <v>6443.2421875</v>
      </c>
      <c r="AO261" s="11">
        <v>0.71397923838737309</v>
      </c>
      <c r="AP261" s="1">
        <v>2581.1689453125</v>
      </c>
      <c r="AQ261" s="1">
        <v>1.086244825273752E-3</v>
      </c>
      <c r="AR261" s="11">
        <v>1.2036739121117799E-7</v>
      </c>
      <c r="AS261" s="1">
        <v>9024.4100465676747</v>
      </c>
    </row>
    <row r="262" spans="1:45" ht="14.5" x14ac:dyDescent="0.35">
      <c r="A262">
        <v>255</v>
      </c>
      <c r="B262" t="s">
        <v>616</v>
      </c>
      <c r="C262" t="s">
        <v>1671</v>
      </c>
      <c r="D262" t="s">
        <v>1257</v>
      </c>
      <c r="E262" s="1">
        <v>10135.6298828125</v>
      </c>
      <c r="F262" s="1">
        <v>2261.351318359375</v>
      </c>
      <c r="G262" s="11">
        <v>0.2231091056505588</v>
      </c>
      <c r="H262" s="1">
        <v>7874.278564453125</v>
      </c>
      <c r="I262" s="11">
        <v>0.77689089434944125</v>
      </c>
      <c r="J262" s="17"/>
      <c r="Q262" s="1">
        <v>0</v>
      </c>
      <c r="R262" s="11">
        <v>0</v>
      </c>
      <c r="S262" s="1">
        <v>0</v>
      </c>
      <c r="T262" s="11">
        <v>0</v>
      </c>
      <c r="W262" s="1">
        <v>4.5849862098693848</v>
      </c>
      <c r="X262" s="11">
        <v>4.5236322388255096E-4</v>
      </c>
      <c r="Y262" s="1">
        <v>0</v>
      </c>
      <c r="Z262" s="11">
        <v>0</v>
      </c>
      <c r="AB262" s="1">
        <v>0</v>
      </c>
      <c r="AC262" s="11">
        <v>0</v>
      </c>
      <c r="AD262" s="1">
        <v>10135.6298828125</v>
      </c>
      <c r="AE262" s="1">
        <v>1464.872680664062</v>
      </c>
      <c r="AF262" s="11">
        <v>0.14452704938921671</v>
      </c>
      <c r="AG262" s="1">
        <v>8670.7572021484375</v>
      </c>
      <c r="AH262" s="1">
        <v>7857.57470703125</v>
      </c>
      <c r="AI262" s="11">
        <v>0.77524286086607574</v>
      </c>
      <c r="AJ262" s="1">
        <v>2278.05517578125</v>
      </c>
      <c r="AK262" s="1">
        <v>7857.57470703125</v>
      </c>
      <c r="AL262" s="11">
        <v>0.77524286086607574</v>
      </c>
      <c r="AM262" s="1">
        <v>2278.05517578125</v>
      </c>
      <c r="AN262" s="1">
        <v>0</v>
      </c>
      <c r="AO262" s="11">
        <v>0</v>
      </c>
      <c r="AP262" s="1">
        <v>10135.6298828125</v>
      </c>
      <c r="AQ262" s="1">
        <v>359.74539184570313</v>
      </c>
      <c r="AR262" s="11">
        <v>3.549314606048723E-2</v>
      </c>
      <c r="AS262" s="1">
        <v>9775.8844909667969</v>
      </c>
    </row>
    <row r="263" spans="1:45" ht="14.5" x14ac:dyDescent="0.35">
      <c r="A263">
        <v>256</v>
      </c>
      <c r="B263" t="s">
        <v>618</v>
      </c>
      <c r="C263" t="s">
        <v>1628</v>
      </c>
      <c r="D263" t="s">
        <v>2148</v>
      </c>
      <c r="E263" s="1">
        <v>117415.75</v>
      </c>
      <c r="F263" s="1">
        <v>8025.2275390625</v>
      </c>
      <c r="G263" s="11">
        <v>6.8348816398673087E-2</v>
      </c>
      <c r="H263" s="1">
        <v>109390.5224609375</v>
      </c>
      <c r="I263" s="11">
        <v>0.93165118360132693</v>
      </c>
      <c r="J263" s="17"/>
      <c r="Q263" s="1">
        <v>26777.28125</v>
      </c>
      <c r="R263" s="11">
        <v>0.22805527580414039</v>
      </c>
      <c r="S263" s="1">
        <v>35183.34375</v>
      </c>
      <c r="T263" s="11">
        <v>0.2996475664465798</v>
      </c>
      <c r="W263" s="1">
        <v>782.89080810546875</v>
      </c>
      <c r="X263" s="11">
        <v>6.6676813639181178E-3</v>
      </c>
      <c r="Y263" s="1">
        <v>0</v>
      </c>
      <c r="Z263" s="11">
        <v>0</v>
      </c>
      <c r="AB263" s="1">
        <v>18105.66015625</v>
      </c>
      <c r="AC263" s="11">
        <v>0.15420129034009489</v>
      </c>
      <c r="AD263" s="1">
        <v>99310.08984375</v>
      </c>
      <c r="AE263" s="1">
        <v>43144.015625</v>
      </c>
      <c r="AF263" s="11">
        <v>0.36744657871708009</v>
      </c>
      <c r="AG263" s="1">
        <v>74271.734375</v>
      </c>
      <c r="AH263" s="1">
        <v>38778.2265625</v>
      </c>
      <c r="AI263" s="11">
        <v>0.33026426661244335</v>
      </c>
      <c r="AJ263" s="1">
        <v>78637.5234375</v>
      </c>
      <c r="AK263" s="1">
        <v>57367.703125</v>
      </c>
      <c r="AL263" s="11">
        <v>0.48858609790424196</v>
      </c>
      <c r="AM263" s="1">
        <v>60048.046875</v>
      </c>
      <c r="AN263" s="1">
        <v>3495.565673828125</v>
      </c>
      <c r="AO263" s="11">
        <v>2.9770841423132119E-2</v>
      </c>
      <c r="AP263" s="1">
        <v>113920.18432617188</v>
      </c>
      <c r="AQ263" s="1">
        <v>35283.15625</v>
      </c>
      <c r="AR263" s="11">
        <v>0.30049764405541851</v>
      </c>
      <c r="AS263" s="1">
        <v>82132.59375</v>
      </c>
    </row>
    <row r="264" spans="1:45" ht="14.5" x14ac:dyDescent="0.35">
      <c r="A264">
        <v>257</v>
      </c>
      <c r="B264" t="s">
        <v>620</v>
      </c>
      <c r="C264" t="s">
        <v>1667</v>
      </c>
      <c r="D264" t="s">
        <v>2149</v>
      </c>
      <c r="E264" s="1">
        <v>46712.7109375</v>
      </c>
      <c r="F264" s="1">
        <v>10657.61328125</v>
      </c>
      <c r="G264" s="11">
        <v>0.2281523180170279</v>
      </c>
      <c r="H264" s="1">
        <v>36055.09765625</v>
      </c>
      <c r="I264" s="11">
        <v>0.77184768198297204</v>
      </c>
      <c r="J264" s="17"/>
      <c r="Q264" s="1">
        <v>8.6733980178833008</v>
      </c>
      <c r="R264" s="11">
        <v>1.856753299864786E-4</v>
      </c>
      <c r="S264" s="1">
        <v>0</v>
      </c>
      <c r="T264" s="11">
        <v>0</v>
      </c>
      <c r="W264" s="1">
        <v>35372.4140625</v>
      </c>
      <c r="X264" s="11">
        <v>0.75723316743117464</v>
      </c>
      <c r="Y264" s="1">
        <v>3387.833251953125</v>
      </c>
      <c r="Z264" s="11">
        <v>7.2524869226406691E-2</v>
      </c>
      <c r="AB264" s="1">
        <v>9836.8408203125</v>
      </c>
      <c r="AC264" s="11">
        <v>0.21058167301559208</v>
      </c>
      <c r="AD264" s="1">
        <v>36875.8701171875</v>
      </c>
      <c r="AE264" s="1">
        <v>4985.24755859375</v>
      </c>
      <c r="AF264" s="11">
        <v>0.1067214353126249</v>
      </c>
      <c r="AG264" s="1">
        <v>41727.46337890625</v>
      </c>
      <c r="AH264" s="1">
        <v>16594.064453125</v>
      </c>
      <c r="AI264" s="11">
        <v>0.35523659663698998</v>
      </c>
      <c r="AJ264" s="1">
        <v>30118.646484375</v>
      </c>
      <c r="AK264" s="1">
        <v>25991.67578125</v>
      </c>
      <c r="AL264" s="11">
        <v>0.55641548648345351</v>
      </c>
      <c r="AM264" s="1">
        <v>20721.03515625</v>
      </c>
      <c r="AN264" s="1">
        <v>22252.0078125</v>
      </c>
      <c r="AO264" s="11">
        <v>0.47635873332790341</v>
      </c>
      <c r="AP264" s="1">
        <v>24460.703125</v>
      </c>
      <c r="AQ264" s="1">
        <v>589.352294921875</v>
      </c>
      <c r="AR264" s="11">
        <v>1.261652948616937E-2</v>
      </c>
      <c r="AS264" s="1">
        <v>46123.358642578125</v>
      </c>
    </row>
    <row r="265" spans="1:45" ht="14.5" x14ac:dyDescent="0.35">
      <c r="A265">
        <v>258</v>
      </c>
      <c r="B265" t="s">
        <v>622</v>
      </c>
      <c r="C265" t="s">
        <v>1848</v>
      </c>
      <c r="D265" t="s">
        <v>1260</v>
      </c>
      <c r="E265" s="1">
        <v>75614.875</v>
      </c>
      <c r="F265" s="1">
        <v>41429.8671875</v>
      </c>
      <c r="G265" s="11">
        <v>0.54790631059695594</v>
      </c>
      <c r="H265" s="1">
        <v>34185.0078125</v>
      </c>
      <c r="I265" s="11">
        <v>0.45209368940304406</v>
      </c>
      <c r="J265" s="17"/>
      <c r="Q265" s="1">
        <v>9996.81640625</v>
      </c>
      <c r="R265" s="11">
        <v>0.13220700829367241</v>
      </c>
      <c r="S265" s="1">
        <v>42317.80859375</v>
      </c>
      <c r="T265" s="11">
        <v>0.55964925675999599</v>
      </c>
      <c r="W265" s="1">
        <v>0</v>
      </c>
      <c r="X265" s="11">
        <v>0</v>
      </c>
      <c r="Y265" s="1">
        <v>0</v>
      </c>
      <c r="Z265" s="11">
        <v>0</v>
      </c>
      <c r="AB265" s="1">
        <v>936.5955810546875</v>
      </c>
      <c r="AC265" s="11">
        <v>1.2386393299660781E-2</v>
      </c>
      <c r="AD265" s="1">
        <v>74678.279418945313</v>
      </c>
      <c r="AE265" s="1">
        <v>26495.90234375</v>
      </c>
      <c r="AF265" s="11">
        <v>0.35040595311107769</v>
      </c>
      <c r="AG265" s="1">
        <v>49118.97265625</v>
      </c>
      <c r="AH265" s="1">
        <v>21648.1015625</v>
      </c>
      <c r="AI265" s="11">
        <v>0.28629421873011102</v>
      </c>
      <c r="AJ265" s="1">
        <v>53966.7734375</v>
      </c>
      <c r="AK265" s="1">
        <v>28858.55078125</v>
      </c>
      <c r="AL265" s="11">
        <v>0.38165176866654865</v>
      </c>
      <c r="AM265" s="1">
        <v>46756.32421875</v>
      </c>
      <c r="AN265" s="1">
        <v>4043.387939453125</v>
      </c>
      <c r="AO265" s="11">
        <v>5.347344605744736E-2</v>
      </c>
      <c r="AP265" s="1">
        <v>71571.487060546875</v>
      </c>
      <c r="AQ265" s="1">
        <v>3115.744873046875</v>
      </c>
      <c r="AR265" s="11">
        <v>4.1205448968167649E-2</v>
      </c>
      <c r="AS265" s="1">
        <v>72499.130126953125</v>
      </c>
    </row>
    <row r="266" spans="1:45" ht="14.5" x14ac:dyDescent="0.35">
      <c r="A266">
        <v>259</v>
      </c>
      <c r="B266" t="s">
        <v>624</v>
      </c>
      <c r="C266" t="s">
        <v>1848</v>
      </c>
      <c r="D266" t="s">
        <v>2150</v>
      </c>
      <c r="E266" s="1">
        <v>78108.578125</v>
      </c>
      <c r="F266" s="1">
        <v>48018.14453125</v>
      </c>
      <c r="G266" s="11">
        <v>0.61476147286159555</v>
      </c>
      <c r="H266" s="1">
        <v>30090.43359375</v>
      </c>
      <c r="I266" s="11">
        <v>0.38523852713840445</v>
      </c>
      <c r="J266" s="17"/>
      <c r="Q266" s="1">
        <v>15937.669921875</v>
      </c>
      <c r="R266" s="11">
        <v>0.20404506527272029</v>
      </c>
      <c r="S266" s="1">
        <v>44399.0078125</v>
      </c>
      <c r="T266" s="11">
        <v>0.56842678330985175</v>
      </c>
      <c r="W266" s="1">
        <v>0</v>
      </c>
      <c r="X266" s="11">
        <v>0</v>
      </c>
      <c r="Y266" s="1">
        <v>0</v>
      </c>
      <c r="Z266" s="11">
        <v>0</v>
      </c>
      <c r="AB266" s="1">
        <v>5118.71337890625</v>
      </c>
      <c r="AC266" s="11">
        <v>6.5533306350994983E-2</v>
      </c>
      <c r="AD266" s="1">
        <v>72989.86474609375</v>
      </c>
      <c r="AE266" s="1">
        <v>20019.458984375</v>
      </c>
      <c r="AF266" s="11">
        <v>0.2563029498800648</v>
      </c>
      <c r="AG266" s="1">
        <v>58089.119140625</v>
      </c>
      <c r="AH266" s="1">
        <v>16729.98828125</v>
      </c>
      <c r="AI266" s="11">
        <v>0.21418887250099972</v>
      </c>
      <c r="AJ266" s="1">
        <v>61378.58984375</v>
      </c>
      <c r="AK266" s="1">
        <v>25890.0234375</v>
      </c>
      <c r="AL266" s="11">
        <v>0.33146197330678911</v>
      </c>
      <c r="AM266" s="1">
        <v>52218.5546875</v>
      </c>
      <c r="AN266" s="1">
        <v>5514.09326171875</v>
      </c>
      <c r="AO266" s="11">
        <v>7.0595232867948846E-2</v>
      </c>
      <c r="AP266" s="1">
        <v>72594.48486328125</v>
      </c>
      <c r="AQ266" s="1">
        <v>2762.55908203125</v>
      </c>
      <c r="AR266" s="11">
        <v>3.536819064367331E-2</v>
      </c>
      <c r="AS266" s="1">
        <v>75346.01904296875</v>
      </c>
    </row>
    <row r="267" spans="1:45" ht="14.5" x14ac:dyDescent="0.35">
      <c r="A267">
        <v>260</v>
      </c>
      <c r="B267" t="s">
        <v>626</v>
      </c>
      <c r="C267" t="s">
        <v>1632</v>
      </c>
      <c r="D267" t="s">
        <v>2151</v>
      </c>
      <c r="E267" s="1">
        <v>44579.66796875</v>
      </c>
      <c r="F267" s="1">
        <v>9622.0302734375</v>
      </c>
      <c r="G267" s="11">
        <v>0.2158389847179317</v>
      </c>
      <c r="H267" s="1">
        <v>34957.6376953125</v>
      </c>
      <c r="I267" s="11">
        <v>0.78416101528206827</v>
      </c>
      <c r="J267" s="17"/>
      <c r="Q267" s="1">
        <v>15.71506500244141</v>
      </c>
      <c r="R267" s="11">
        <v>3.5251642101635978E-4</v>
      </c>
      <c r="S267" s="1">
        <v>0</v>
      </c>
      <c r="T267" s="11">
        <v>0</v>
      </c>
      <c r="W267" s="1">
        <v>66.506698608398438</v>
      </c>
      <c r="X267" s="11">
        <v>1.4918616858030239E-3</v>
      </c>
      <c r="Y267" s="1">
        <v>0</v>
      </c>
      <c r="Z267" s="11">
        <v>0</v>
      </c>
      <c r="AB267" s="1">
        <v>22673.87890625</v>
      </c>
      <c r="AC267" s="11">
        <v>0.50861479996091974</v>
      </c>
      <c r="AD267" s="1">
        <v>21905.7890625</v>
      </c>
      <c r="AE267" s="1">
        <v>731.01727294921875</v>
      </c>
      <c r="AF267" s="11">
        <v>1.639799725430113E-2</v>
      </c>
      <c r="AG267" s="1">
        <v>43848.650695800781</v>
      </c>
      <c r="AH267" s="1">
        <v>5087.587890625</v>
      </c>
      <c r="AI267" s="11">
        <v>0.1141235034363953</v>
      </c>
      <c r="AJ267" s="1">
        <v>39492.080078125</v>
      </c>
      <c r="AK267" s="1">
        <v>25426.291015625</v>
      </c>
      <c r="AL267" s="11">
        <v>0.57035622233545191</v>
      </c>
      <c r="AM267" s="1">
        <v>19153.376953125</v>
      </c>
      <c r="AN267" s="1">
        <v>29305.935546875</v>
      </c>
      <c r="AO267" s="11">
        <v>0.65738344142487182</v>
      </c>
      <c r="AP267" s="1">
        <v>15273.732421875</v>
      </c>
      <c r="AQ267" s="1">
        <v>610.83978271484375</v>
      </c>
      <c r="AR267" s="11">
        <v>1.3702205748661871E-2</v>
      </c>
      <c r="AS267" s="1">
        <v>43968.828186035156</v>
      </c>
    </row>
    <row r="268" spans="1:45" ht="14.5" x14ac:dyDescent="0.35">
      <c r="A268">
        <v>261</v>
      </c>
      <c r="B268" t="s">
        <v>628</v>
      </c>
      <c r="C268" t="s">
        <v>1649</v>
      </c>
      <c r="D268" t="s">
        <v>2152</v>
      </c>
      <c r="E268" s="1">
        <v>2849.799560546875</v>
      </c>
      <c r="F268" s="1">
        <v>0</v>
      </c>
      <c r="G268" s="11">
        <v>0</v>
      </c>
      <c r="H268" s="1">
        <v>2849.799560546875</v>
      </c>
      <c r="I268" s="11">
        <v>1</v>
      </c>
      <c r="J268" s="17"/>
      <c r="Q268" s="1">
        <v>0</v>
      </c>
      <c r="R268" s="11">
        <v>0</v>
      </c>
      <c r="S268" s="1">
        <v>0</v>
      </c>
      <c r="T268" s="11">
        <v>0</v>
      </c>
      <c r="W268" s="1">
        <v>0</v>
      </c>
      <c r="X268" s="11">
        <v>0</v>
      </c>
      <c r="Y268" s="1">
        <v>2849.799560546875</v>
      </c>
      <c r="Z268" s="11">
        <v>1</v>
      </c>
      <c r="AB268" s="1">
        <v>2849.799560546875</v>
      </c>
      <c r="AC268" s="11">
        <v>1</v>
      </c>
      <c r="AD268" s="1">
        <v>0</v>
      </c>
      <c r="AE268" s="1">
        <v>56.416404724121087</v>
      </c>
      <c r="AF268" s="11">
        <v>1.9796622016916451E-2</v>
      </c>
      <c r="AG268" s="1">
        <v>2793.3831558227539</v>
      </c>
      <c r="AH268" s="1">
        <v>56.416404724121087</v>
      </c>
      <c r="AI268" s="11">
        <v>1.9796622016916451E-2</v>
      </c>
      <c r="AJ268" s="1">
        <v>2793.3831558227539</v>
      </c>
      <c r="AK268" s="1">
        <v>2849.799560546875</v>
      </c>
      <c r="AL268" s="11">
        <v>1</v>
      </c>
      <c r="AM268" s="1">
        <v>0</v>
      </c>
      <c r="AN268" s="1">
        <v>879.86956787109375</v>
      </c>
      <c r="AO268" s="11">
        <v>0.30874787829016553</v>
      </c>
      <c r="AP268" s="1">
        <v>1969.9299926757813</v>
      </c>
      <c r="AQ268" s="1">
        <v>41.148365020751953</v>
      </c>
      <c r="AR268" s="11">
        <v>1.443903830655922E-2</v>
      </c>
      <c r="AS268" s="1">
        <v>2808.651195526123</v>
      </c>
    </row>
    <row r="269" spans="1:45" ht="14.5" x14ac:dyDescent="0.35">
      <c r="A269">
        <v>262</v>
      </c>
      <c r="B269" s="18" t="s">
        <v>630</v>
      </c>
      <c r="C269" t="s">
        <v>1703</v>
      </c>
      <c r="D269" t="s">
        <v>2153</v>
      </c>
      <c r="E269" s="1">
        <v>90415.234375</v>
      </c>
      <c r="F269" s="1">
        <v>2152.542236328125</v>
      </c>
      <c r="G269" s="11">
        <v>2.3807295874502619E-2</v>
      </c>
      <c r="H269" s="1">
        <v>88262.692138671875</v>
      </c>
      <c r="I269" s="11">
        <v>0.97619270412549741</v>
      </c>
      <c r="J269" s="17"/>
      <c r="Q269" s="1">
        <v>3938.783935546875</v>
      </c>
      <c r="R269" s="11">
        <v>4.3563277392066981E-2</v>
      </c>
      <c r="S269" s="1">
        <v>2685.9306640625</v>
      </c>
      <c r="T269" s="11">
        <v>2.970661617623551E-2</v>
      </c>
      <c r="W269" s="1">
        <v>26936.216796875</v>
      </c>
      <c r="X269" s="11">
        <v>0.29791679447687097</v>
      </c>
      <c r="Y269" s="1">
        <v>57832.7890625</v>
      </c>
      <c r="Z269" s="11">
        <v>0.63963544929427174</v>
      </c>
      <c r="AB269" s="1">
        <v>58363.69140625</v>
      </c>
      <c r="AC269" s="11">
        <v>0.64550727330070035</v>
      </c>
      <c r="AD269" s="1">
        <v>32051.54296875</v>
      </c>
      <c r="AE269" s="1">
        <v>41662.76171875</v>
      </c>
      <c r="AF269" s="11">
        <v>0.46079360416135623</v>
      </c>
      <c r="AG269" s="1">
        <v>48752.47265625</v>
      </c>
      <c r="AH269" s="1">
        <v>70523.4140625</v>
      </c>
      <c r="AI269" s="11">
        <v>0.77999481558607642</v>
      </c>
      <c r="AJ269" s="1">
        <v>19891.8203125</v>
      </c>
      <c r="AK269" s="1">
        <v>86363.0546875</v>
      </c>
      <c r="AL269" s="11">
        <v>0.95518255617528491</v>
      </c>
      <c r="AM269" s="1">
        <v>4052.1796875</v>
      </c>
      <c r="AN269" s="1">
        <v>35834.53125</v>
      </c>
      <c r="AO269" s="11">
        <v>0.39633289121803494</v>
      </c>
      <c r="AP269" s="1">
        <v>54580.703125</v>
      </c>
      <c r="AQ269" s="1">
        <v>1120.547119140625</v>
      </c>
      <c r="AR269" s="11">
        <v>1.2393344184599699E-2</v>
      </c>
      <c r="AS269" s="1">
        <v>89294.687255859375</v>
      </c>
    </row>
    <row r="270" spans="1:45" ht="14.5" x14ac:dyDescent="0.35">
      <c r="A270">
        <v>263</v>
      </c>
      <c r="B270" t="s">
        <v>632</v>
      </c>
      <c r="C270" t="s">
        <v>1632</v>
      </c>
      <c r="D270" t="s">
        <v>2154</v>
      </c>
      <c r="E270" s="1">
        <v>75822.6328125</v>
      </c>
      <c r="F270" s="1">
        <v>13068.0546875</v>
      </c>
      <c r="G270" s="11">
        <v>0.17235031550296712</v>
      </c>
      <c r="H270" s="1">
        <v>62754.578125</v>
      </c>
      <c r="I270" s="11">
        <v>0.82764968449703291</v>
      </c>
      <c r="J270" s="17"/>
      <c r="Q270" s="1">
        <v>343.94882202148438</v>
      </c>
      <c r="R270" s="11">
        <v>4.5362289498971538E-3</v>
      </c>
      <c r="S270" s="1">
        <v>0</v>
      </c>
      <c r="T270" s="11">
        <v>0</v>
      </c>
      <c r="W270" s="1">
        <v>13866.9892578125</v>
      </c>
      <c r="X270" s="11">
        <v>0.1828872032458152</v>
      </c>
      <c r="Y270" s="1">
        <v>0</v>
      </c>
      <c r="Z270" s="11">
        <v>0</v>
      </c>
      <c r="AB270" s="1">
        <v>33274.02734375</v>
      </c>
      <c r="AC270" s="11">
        <v>0.43884030545381564</v>
      </c>
      <c r="AD270" s="1">
        <v>42548.60546875</v>
      </c>
      <c r="AE270" s="1">
        <v>2396.121826171875</v>
      </c>
      <c r="AF270" s="11">
        <v>3.1601670072538737E-2</v>
      </c>
      <c r="AG270" s="1">
        <v>73426.510986328125</v>
      </c>
      <c r="AH270" s="1">
        <v>6752.69287109375</v>
      </c>
      <c r="AI270" s="11">
        <v>8.9059066147074123E-2</v>
      </c>
      <c r="AJ270" s="1">
        <v>69069.93994140625</v>
      </c>
      <c r="AK270" s="1">
        <v>37691.54296875</v>
      </c>
      <c r="AL270" s="11">
        <v>0.49710147973833257</v>
      </c>
      <c r="AM270" s="1">
        <v>38131.08984375</v>
      </c>
      <c r="AN270" s="1">
        <v>51925.671875</v>
      </c>
      <c r="AO270" s="11">
        <v>0.68483076818772259</v>
      </c>
      <c r="AP270" s="1">
        <v>23896.9609375</v>
      </c>
      <c r="AQ270" s="1">
        <v>1127.245727539062</v>
      </c>
      <c r="AR270" s="11">
        <v>1.4866876626753409E-2</v>
      </c>
      <c r="AS270" s="1">
        <v>74695.387084960938</v>
      </c>
    </row>
    <row r="271" spans="1:45" ht="14.5" x14ac:dyDescent="0.35">
      <c r="A271">
        <v>264</v>
      </c>
      <c r="B271" t="s">
        <v>634</v>
      </c>
      <c r="C271" t="s">
        <v>1649</v>
      </c>
      <c r="D271" t="s">
        <v>2155</v>
      </c>
      <c r="E271" s="1">
        <v>0</v>
      </c>
      <c r="F271" s="1">
        <v>0</v>
      </c>
      <c r="G271" s="11">
        <v>0</v>
      </c>
      <c r="H271" s="1">
        <v>0</v>
      </c>
      <c r="I271" s="11">
        <v>0</v>
      </c>
      <c r="J271" s="17"/>
      <c r="Q271" s="1">
        <v>0</v>
      </c>
      <c r="R271" s="11">
        <v>0</v>
      </c>
      <c r="S271" s="1">
        <v>0</v>
      </c>
      <c r="T271" s="11">
        <v>0</v>
      </c>
      <c r="W271" s="1">
        <v>0</v>
      </c>
      <c r="X271" s="11">
        <v>0</v>
      </c>
      <c r="Y271" s="1">
        <v>0</v>
      </c>
      <c r="Z271" s="11">
        <v>0</v>
      </c>
      <c r="AB271" s="1">
        <v>0</v>
      </c>
      <c r="AC271" s="11">
        <v>0</v>
      </c>
      <c r="AD271" s="1">
        <v>0</v>
      </c>
      <c r="AE271" s="1">
        <v>0</v>
      </c>
      <c r="AF271" s="11">
        <v>0</v>
      </c>
      <c r="AG271" s="1">
        <v>0</v>
      </c>
      <c r="AH271" s="1">
        <v>0</v>
      </c>
      <c r="AI271" s="11">
        <v>0</v>
      </c>
      <c r="AJ271" s="1">
        <v>0</v>
      </c>
      <c r="AK271" s="1">
        <v>0</v>
      </c>
      <c r="AL271" s="11">
        <v>0</v>
      </c>
      <c r="AM271" s="1">
        <v>0</v>
      </c>
      <c r="AN271" s="1">
        <v>0</v>
      </c>
      <c r="AO271" s="11">
        <v>0</v>
      </c>
      <c r="AP271" s="1">
        <v>0</v>
      </c>
      <c r="AQ271" s="1">
        <v>0</v>
      </c>
      <c r="AR271" s="11">
        <v>0</v>
      </c>
      <c r="AS271" s="1">
        <v>0</v>
      </c>
    </row>
    <row r="272" spans="1:45" ht="14.5" x14ac:dyDescent="0.35">
      <c r="A272">
        <v>265</v>
      </c>
      <c r="B272" t="s">
        <v>636</v>
      </c>
      <c r="C272" t="s">
        <v>1649</v>
      </c>
      <c r="D272" t="s">
        <v>2156</v>
      </c>
      <c r="E272" s="1">
        <v>0</v>
      </c>
      <c r="F272" s="1">
        <v>0</v>
      </c>
      <c r="G272" s="11">
        <v>0</v>
      </c>
      <c r="H272" s="1">
        <v>0</v>
      </c>
      <c r="I272" s="11">
        <v>0</v>
      </c>
      <c r="J272" s="17"/>
      <c r="Q272" s="1">
        <v>0</v>
      </c>
      <c r="R272" s="11">
        <v>0</v>
      </c>
      <c r="S272" s="1">
        <v>0</v>
      </c>
      <c r="T272" s="11">
        <v>0</v>
      </c>
      <c r="W272" s="1">
        <v>0</v>
      </c>
      <c r="X272" s="11">
        <v>0</v>
      </c>
      <c r="Y272" s="1">
        <v>0</v>
      </c>
      <c r="Z272" s="11">
        <v>0</v>
      </c>
      <c r="AB272" s="1">
        <v>0</v>
      </c>
      <c r="AC272" s="11">
        <v>0</v>
      </c>
      <c r="AD272" s="1">
        <v>0</v>
      </c>
      <c r="AE272" s="1">
        <v>0</v>
      </c>
      <c r="AF272" s="11">
        <v>0</v>
      </c>
      <c r="AG272" s="1">
        <v>0</v>
      </c>
      <c r="AH272" s="1">
        <v>0</v>
      </c>
      <c r="AI272" s="11">
        <v>0</v>
      </c>
      <c r="AJ272" s="1">
        <v>0</v>
      </c>
      <c r="AK272" s="1">
        <v>0</v>
      </c>
      <c r="AL272" s="11">
        <v>0</v>
      </c>
      <c r="AM272" s="1">
        <v>0</v>
      </c>
      <c r="AN272" s="1">
        <v>0</v>
      </c>
      <c r="AO272" s="11">
        <v>0</v>
      </c>
      <c r="AP272" s="1">
        <v>0</v>
      </c>
      <c r="AQ272" s="1">
        <v>0</v>
      </c>
      <c r="AR272" s="11">
        <v>0</v>
      </c>
      <c r="AS272" s="1">
        <v>0</v>
      </c>
    </row>
    <row r="273" spans="1:45" ht="14.5" x14ac:dyDescent="0.35">
      <c r="A273">
        <v>266</v>
      </c>
      <c r="B273" t="s">
        <v>638</v>
      </c>
      <c r="C273" t="s">
        <v>1634</v>
      </c>
      <c r="D273" t="s">
        <v>2157</v>
      </c>
      <c r="E273" s="1">
        <v>276027.4375</v>
      </c>
      <c r="F273" s="1">
        <v>84226.4296875</v>
      </c>
      <c r="G273" s="11">
        <v>0.30513788937195779</v>
      </c>
      <c r="H273" s="1">
        <v>191801.0078125</v>
      </c>
      <c r="I273" s="11">
        <v>0.69486211062804215</v>
      </c>
      <c r="J273" s="17"/>
      <c r="Q273" s="1">
        <v>62794.359375</v>
      </c>
      <c r="R273" s="11">
        <v>0.22749317945974121</v>
      </c>
      <c r="S273" s="1">
        <v>69628.25</v>
      </c>
      <c r="T273" s="11">
        <v>0.2522511915142493</v>
      </c>
      <c r="W273" s="1">
        <v>68852.5703125</v>
      </c>
      <c r="X273" s="11">
        <v>0.2494410372247868</v>
      </c>
      <c r="Y273" s="1">
        <v>0</v>
      </c>
      <c r="Z273" s="11">
        <v>0</v>
      </c>
      <c r="AB273" s="1">
        <v>79931.3125</v>
      </c>
      <c r="AC273" s="11">
        <v>0.28957741746234922</v>
      </c>
      <c r="AD273" s="1">
        <v>196096.125</v>
      </c>
      <c r="AE273" s="1">
        <v>26596.83203125</v>
      </c>
      <c r="AF273" s="11">
        <v>9.6355754602293842E-2</v>
      </c>
      <c r="AG273" s="1">
        <v>249430.60546875</v>
      </c>
      <c r="AH273" s="1">
        <v>69706.2890625</v>
      </c>
      <c r="AI273" s="11">
        <v>0.25253391363494443</v>
      </c>
      <c r="AJ273" s="1">
        <v>206321.1484375</v>
      </c>
      <c r="AK273" s="1">
        <v>140104.5625</v>
      </c>
      <c r="AL273" s="11">
        <v>0.50757476781633348</v>
      </c>
      <c r="AM273" s="1">
        <v>135922.875</v>
      </c>
      <c r="AN273" s="1">
        <v>95259.8984375</v>
      </c>
      <c r="AO273" s="11">
        <v>0.34511025172089999</v>
      </c>
      <c r="AP273" s="1">
        <v>180767.5390625</v>
      </c>
      <c r="AQ273" s="1">
        <v>8873.23046875</v>
      </c>
      <c r="AR273" s="11">
        <v>3.214619006398594E-2</v>
      </c>
      <c r="AS273" s="1">
        <v>267154.20703125</v>
      </c>
    </row>
    <row r="274" spans="1:45" ht="14.5" x14ac:dyDescent="0.35">
      <c r="A274">
        <v>267</v>
      </c>
      <c r="B274" t="s">
        <v>639</v>
      </c>
      <c r="C274" t="s">
        <v>1649</v>
      </c>
      <c r="D274" t="s">
        <v>2158</v>
      </c>
      <c r="E274" s="1">
        <v>168222.734375</v>
      </c>
      <c r="F274" s="1">
        <v>147733.296875</v>
      </c>
      <c r="G274" s="11">
        <v>0.87820054420037419</v>
      </c>
      <c r="H274" s="1">
        <v>20489.4375</v>
      </c>
      <c r="I274" s="11">
        <v>0.1217994557996258</v>
      </c>
      <c r="J274" s="17"/>
      <c r="Q274" s="1">
        <v>57168.56640625</v>
      </c>
      <c r="R274" s="11">
        <v>0.33983852788179364</v>
      </c>
      <c r="S274" s="1">
        <v>98932.03125</v>
      </c>
      <c r="T274" s="11">
        <v>0.58810143359970579</v>
      </c>
      <c r="W274" s="1">
        <v>0</v>
      </c>
      <c r="X274" s="11">
        <v>0</v>
      </c>
      <c r="Y274" s="1">
        <v>0</v>
      </c>
      <c r="Z274" s="11">
        <v>0</v>
      </c>
      <c r="AB274" s="1">
        <v>8384.744140625</v>
      </c>
      <c r="AC274" s="11">
        <v>4.9843109326316345E-2</v>
      </c>
      <c r="AD274" s="1">
        <v>159837.990234375</v>
      </c>
      <c r="AE274" s="1">
        <v>4412.1689453125</v>
      </c>
      <c r="AF274" s="11">
        <v>2.6228137128462961E-2</v>
      </c>
      <c r="AG274" s="1">
        <v>163810.5654296875</v>
      </c>
      <c r="AH274" s="1">
        <v>10402.3515625</v>
      </c>
      <c r="AI274" s="11">
        <v>6.1836776112027814E-2</v>
      </c>
      <c r="AJ274" s="1">
        <v>157820.3828125</v>
      </c>
      <c r="AK274" s="1">
        <v>17936.083984375</v>
      </c>
      <c r="AL274" s="11">
        <v>0.1066210465013136</v>
      </c>
      <c r="AM274" s="1">
        <v>150286.650390625</v>
      </c>
      <c r="AN274" s="1">
        <v>0</v>
      </c>
      <c r="AO274" s="11">
        <v>0</v>
      </c>
      <c r="AP274" s="1">
        <v>168222.734375</v>
      </c>
      <c r="AQ274" s="1">
        <v>3057.13671875</v>
      </c>
      <c r="AR274" s="11">
        <v>1.817314841604625E-2</v>
      </c>
      <c r="AS274" s="1">
        <v>165165.59765625</v>
      </c>
    </row>
    <row r="275" spans="1:45" ht="14.5" x14ac:dyDescent="0.35">
      <c r="A275">
        <v>268</v>
      </c>
      <c r="B275" t="s">
        <v>641</v>
      </c>
      <c r="C275" t="s">
        <v>1649</v>
      </c>
      <c r="D275" t="s">
        <v>2159</v>
      </c>
      <c r="E275" s="1">
        <v>201063.65625</v>
      </c>
      <c r="F275" s="1">
        <v>137479.75</v>
      </c>
      <c r="G275" s="11">
        <v>0.6837623097287131</v>
      </c>
      <c r="H275" s="1">
        <v>63583.90625</v>
      </c>
      <c r="I275" s="11">
        <v>0.3162376902712869</v>
      </c>
      <c r="J275" s="17"/>
      <c r="Q275" s="1">
        <v>104029.2578125</v>
      </c>
      <c r="R275" s="11">
        <v>0.5173946388558226</v>
      </c>
      <c r="S275" s="1">
        <v>79195.1796875</v>
      </c>
      <c r="T275" s="11">
        <v>0.39388112782068241</v>
      </c>
      <c r="W275" s="1">
        <v>0</v>
      </c>
      <c r="X275" s="11">
        <v>0</v>
      </c>
      <c r="Y275" s="1">
        <v>0</v>
      </c>
      <c r="Z275" s="11">
        <v>0</v>
      </c>
      <c r="AB275" s="1">
        <v>47751.16796875</v>
      </c>
      <c r="AC275" s="11">
        <v>0.23749278641077129</v>
      </c>
      <c r="AD275" s="1">
        <v>153312.48828125</v>
      </c>
      <c r="AE275" s="1">
        <v>9131.4169921875</v>
      </c>
      <c r="AF275" s="11">
        <v>4.541555228078422E-2</v>
      </c>
      <c r="AG275" s="1">
        <v>191932.2392578125</v>
      </c>
      <c r="AH275" s="1">
        <v>24262.873046875</v>
      </c>
      <c r="AI275" s="11">
        <v>0.1206725944379866</v>
      </c>
      <c r="AJ275" s="1">
        <v>176800.783203125</v>
      </c>
      <c r="AK275" s="1">
        <v>62378.0234375</v>
      </c>
      <c r="AL275" s="11">
        <v>0.3102401726940644</v>
      </c>
      <c r="AM275" s="1">
        <v>138685.6328125</v>
      </c>
      <c r="AN275" s="1">
        <v>356.4774169921875</v>
      </c>
      <c r="AO275" s="11">
        <v>1.772957995695393E-3</v>
      </c>
      <c r="AP275" s="1">
        <v>200707.17883300781</v>
      </c>
      <c r="AQ275" s="1">
        <v>4827.39404296875</v>
      </c>
      <c r="AR275" s="11">
        <v>2.4009282100025221E-2</v>
      </c>
      <c r="AS275" s="1">
        <v>196236.26220703125</v>
      </c>
    </row>
    <row r="276" spans="1:45" ht="14.5" x14ac:dyDescent="0.35">
      <c r="A276">
        <v>269</v>
      </c>
      <c r="B276" t="s">
        <v>643</v>
      </c>
      <c r="C276" t="s">
        <v>1640</v>
      </c>
      <c r="D276" t="s">
        <v>2160</v>
      </c>
      <c r="E276" s="1">
        <v>115768.3125</v>
      </c>
      <c r="F276" s="1">
        <v>33793.5390625</v>
      </c>
      <c r="G276" s="11">
        <v>0.29190663950033818</v>
      </c>
      <c r="H276" s="1">
        <v>81974.7734375</v>
      </c>
      <c r="I276" s="11">
        <v>0.70809336049966176</v>
      </c>
      <c r="J276" s="17"/>
      <c r="Q276" s="1">
        <v>1754.880004882812</v>
      </c>
      <c r="R276" s="11">
        <v>1.5158552171889111E-2</v>
      </c>
      <c r="S276" s="1">
        <v>657.04248046875</v>
      </c>
      <c r="T276" s="11">
        <v>5.6754950148275689E-3</v>
      </c>
      <c r="W276" s="1">
        <v>8101.560546875</v>
      </c>
      <c r="X276" s="11">
        <v>6.9980812295894868E-2</v>
      </c>
      <c r="Y276" s="1">
        <v>0</v>
      </c>
      <c r="Z276" s="11">
        <v>0</v>
      </c>
      <c r="AB276" s="1">
        <v>50729.21875</v>
      </c>
      <c r="AC276" s="11">
        <v>0.43819606293388785</v>
      </c>
      <c r="AD276" s="1">
        <v>65039.09375</v>
      </c>
      <c r="AE276" s="1">
        <v>31548.96875</v>
      </c>
      <c r="AF276" s="11">
        <v>0.2725181707213708</v>
      </c>
      <c r="AG276" s="1">
        <v>84219.34375</v>
      </c>
      <c r="AH276" s="1">
        <v>27968.4921875</v>
      </c>
      <c r="AI276" s="11">
        <v>0.2415902208775825</v>
      </c>
      <c r="AJ276" s="1">
        <v>87799.8203125</v>
      </c>
      <c r="AK276" s="1">
        <v>71427.0703125</v>
      </c>
      <c r="AL276" s="11">
        <v>0.61698290983122006</v>
      </c>
      <c r="AM276" s="1">
        <v>44341.2421875</v>
      </c>
      <c r="AN276" s="1">
        <v>33295.02734375</v>
      </c>
      <c r="AO276" s="11">
        <v>0.28760052405316011</v>
      </c>
      <c r="AP276" s="1">
        <v>82473.28515625</v>
      </c>
      <c r="AQ276" s="1">
        <v>526.65802001953125</v>
      </c>
      <c r="AR276" s="11">
        <v>4.5492415726413153E-3</v>
      </c>
      <c r="AS276" s="1">
        <v>115241.65447998047</v>
      </c>
    </row>
    <row r="277" spans="1:45" ht="14.5" x14ac:dyDescent="0.35">
      <c r="A277">
        <v>270</v>
      </c>
      <c r="B277" t="s">
        <v>644</v>
      </c>
      <c r="C277" t="s">
        <v>1862</v>
      </c>
      <c r="D277" t="s">
        <v>2161</v>
      </c>
      <c r="E277" s="1">
        <v>14447.412109375</v>
      </c>
      <c r="F277" s="1">
        <v>104.181266784668</v>
      </c>
      <c r="G277" s="11">
        <v>7.2110676982117929E-3</v>
      </c>
      <c r="H277" s="1">
        <v>14343.23084259033</v>
      </c>
      <c r="I277" s="11">
        <v>0.99278893230178822</v>
      </c>
      <c r="J277" s="17"/>
      <c r="Q277" s="1">
        <v>0</v>
      </c>
      <c r="R277" s="11">
        <v>0</v>
      </c>
      <c r="S277" s="1">
        <v>0</v>
      </c>
      <c r="T277" s="11">
        <v>0</v>
      </c>
      <c r="W277" s="1">
        <v>0</v>
      </c>
      <c r="X277" s="11">
        <v>0</v>
      </c>
      <c r="Y277" s="1">
        <v>0</v>
      </c>
      <c r="Z277" s="11">
        <v>0</v>
      </c>
      <c r="AB277" s="1">
        <v>3064.5107421875</v>
      </c>
      <c r="AC277" s="11">
        <v>0.21211485621005599</v>
      </c>
      <c r="AD277" s="1">
        <v>11382.9013671875</v>
      </c>
      <c r="AE277" s="1">
        <v>48.990615844726563</v>
      </c>
      <c r="AF277" s="11">
        <v>3.3909613343787908E-3</v>
      </c>
      <c r="AG277" s="1">
        <v>14398.421493530273</v>
      </c>
      <c r="AH277" s="1">
        <v>6303.294921875</v>
      </c>
      <c r="AI277" s="11">
        <v>0.43629231824741538</v>
      </c>
      <c r="AJ277" s="1">
        <v>8144.1171875</v>
      </c>
      <c r="AK277" s="1">
        <v>7903.30517578125</v>
      </c>
      <c r="AL277" s="11">
        <v>0.54703950548020674</v>
      </c>
      <c r="AM277" s="1">
        <v>6544.10693359375</v>
      </c>
      <c r="AN277" s="1">
        <v>11633.919921875</v>
      </c>
      <c r="AO277" s="11">
        <v>0.80525978173805191</v>
      </c>
      <c r="AP277" s="1">
        <v>2813.4921875</v>
      </c>
      <c r="AQ277" s="1">
        <v>0.49818906188011169</v>
      </c>
      <c r="AR277" s="11">
        <v>3.4482927330413331E-5</v>
      </c>
      <c r="AS277" s="1">
        <v>14446.91392031312</v>
      </c>
    </row>
    <row r="278" spans="1:45" ht="14.5" x14ac:dyDescent="0.35">
      <c r="A278">
        <v>271</v>
      </c>
      <c r="B278" t="s">
        <v>646</v>
      </c>
      <c r="C278" t="s">
        <v>1837</v>
      </c>
      <c r="D278" t="s">
        <v>968</v>
      </c>
      <c r="E278" s="1">
        <v>0</v>
      </c>
      <c r="F278" s="1">
        <v>0</v>
      </c>
      <c r="G278" s="11">
        <v>0</v>
      </c>
      <c r="H278" s="1">
        <v>0</v>
      </c>
      <c r="I278" s="11">
        <v>0</v>
      </c>
      <c r="J278" s="17"/>
      <c r="Q278" s="1">
        <v>0</v>
      </c>
      <c r="R278" s="11">
        <v>0</v>
      </c>
      <c r="S278" s="1">
        <v>0</v>
      </c>
      <c r="T278" s="11">
        <v>0</v>
      </c>
      <c r="W278" s="1">
        <v>0</v>
      </c>
      <c r="X278" s="11">
        <v>0</v>
      </c>
      <c r="Y278" s="1">
        <v>0</v>
      </c>
      <c r="Z278" s="11">
        <v>0</v>
      </c>
      <c r="AB278" s="1">
        <v>0</v>
      </c>
      <c r="AC278" s="11">
        <v>0</v>
      </c>
      <c r="AD278" s="1">
        <v>0</v>
      </c>
      <c r="AE278" s="1">
        <v>0</v>
      </c>
      <c r="AF278" s="11">
        <v>0</v>
      </c>
      <c r="AG278" s="1">
        <v>0</v>
      </c>
      <c r="AH278" s="1">
        <v>0</v>
      </c>
      <c r="AI278" s="11">
        <v>0</v>
      </c>
      <c r="AJ278" s="1">
        <v>0</v>
      </c>
      <c r="AK278" s="1">
        <v>0</v>
      </c>
      <c r="AL278" s="11">
        <v>0</v>
      </c>
      <c r="AM278" s="1">
        <v>0</v>
      </c>
      <c r="AN278" s="1">
        <v>0</v>
      </c>
      <c r="AO278" s="11">
        <v>0</v>
      </c>
      <c r="AP278" s="1">
        <v>0</v>
      </c>
      <c r="AQ278" s="1">
        <v>0</v>
      </c>
      <c r="AR278" s="11">
        <v>0</v>
      </c>
      <c r="AS278" s="1">
        <v>0</v>
      </c>
    </row>
    <row r="279" spans="1:45" ht="14.5" x14ac:dyDescent="0.35">
      <c r="A279">
        <v>272</v>
      </c>
      <c r="B279" t="s">
        <v>647</v>
      </c>
      <c r="C279" t="s">
        <v>1862</v>
      </c>
      <c r="D279" t="s">
        <v>1273</v>
      </c>
      <c r="E279" s="1">
        <v>0</v>
      </c>
      <c r="F279" s="1">
        <v>0</v>
      </c>
      <c r="G279" s="11">
        <v>0</v>
      </c>
      <c r="H279" s="1">
        <v>0</v>
      </c>
      <c r="I279" s="11">
        <v>0</v>
      </c>
      <c r="J279" s="17"/>
      <c r="Q279" s="1">
        <v>0</v>
      </c>
      <c r="R279" s="11">
        <v>0</v>
      </c>
      <c r="S279" s="1">
        <v>0</v>
      </c>
      <c r="T279" s="11">
        <v>0</v>
      </c>
      <c r="W279" s="1">
        <v>0</v>
      </c>
      <c r="X279" s="11">
        <v>0</v>
      </c>
      <c r="Y279" s="1">
        <v>0</v>
      </c>
      <c r="Z279" s="11">
        <v>0</v>
      </c>
      <c r="AB279" s="1">
        <v>0</v>
      </c>
      <c r="AC279" s="11">
        <v>0</v>
      </c>
      <c r="AD279" s="1">
        <v>0</v>
      </c>
      <c r="AE279" s="1">
        <v>0</v>
      </c>
      <c r="AF279" s="11">
        <v>0</v>
      </c>
      <c r="AG279" s="1">
        <v>0</v>
      </c>
      <c r="AH279" s="1">
        <v>0</v>
      </c>
      <c r="AI279" s="11">
        <v>0</v>
      </c>
      <c r="AJ279" s="1">
        <v>0</v>
      </c>
      <c r="AK279" s="1">
        <v>0</v>
      </c>
      <c r="AL279" s="11">
        <v>0</v>
      </c>
      <c r="AM279" s="1">
        <v>0</v>
      </c>
      <c r="AN279" s="1">
        <v>0</v>
      </c>
      <c r="AO279" s="11">
        <v>0</v>
      </c>
      <c r="AP279" s="1">
        <v>0</v>
      </c>
      <c r="AQ279" s="1">
        <v>0</v>
      </c>
      <c r="AR279" s="11">
        <v>0</v>
      </c>
      <c r="AS279" s="1">
        <v>0</v>
      </c>
    </row>
    <row r="280" spans="1:45" ht="14.5" x14ac:dyDescent="0.35">
      <c r="A280">
        <v>273</v>
      </c>
      <c r="B280" t="s">
        <v>648</v>
      </c>
      <c r="C280" t="s">
        <v>1862</v>
      </c>
      <c r="D280" t="s">
        <v>2162</v>
      </c>
      <c r="E280" s="1">
        <v>15958.177734375</v>
      </c>
      <c r="F280" s="1">
        <v>137.76240539550781</v>
      </c>
      <c r="G280" s="11">
        <v>8.6327153192910129E-3</v>
      </c>
      <c r="H280" s="1">
        <v>15820.41532897949</v>
      </c>
      <c r="I280" s="11">
        <v>0.991367284680709</v>
      </c>
      <c r="J280" s="17"/>
      <c r="Q280" s="1">
        <v>0</v>
      </c>
      <c r="R280" s="11">
        <v>0</v>
      </c>
      <c r="S280" s="1">
        <v>0</v>
      </c>
      <c r="T280" s="11">
        <v>0</v>
      </c>
      <c r="W280" s="1">
        <v>0</v>
      </c>
      <c r="X280" s="11">
        <v>0</v>
      </c>
      <c r="Y280" s="1">
        <v>0</v>
      </c>
      <c r="Z280" s="11">
        <v>0</v>
      </c>
      <c r="AB280" s="1">
        <v>3064.5107421875</v>
      </c>
      <c r="AC280" s="11">
        <v>0.19203387712535222</v>
      </c>
      <c r="AD280" s="1">
        <v>12893.6669921875</v>
      </c>
      <c r="AE280" s="1">
        <v>800.10894775390625</v>
      </c>
      <c r="AF280" s="11">
        <v>5.0137864176710928E-2</v>
      </c>
      <c r="AG280" s="1">
        <v>15158.068786621094</v>
      </c>
      <c r="AH280" s="1">
        <v>7627.59326171875</v>
      </c>
      <c r="AI280" s="11">
        <v>0.47797395095358508</v>
      </c>
      <c r="AJ280" s="1">
        <v>8330.58447265625</v>
      </c>
      <c r="AK280" s="1">
        <v>9227.603515625</v>
      </c>
      <c r="AL280" s="11">
        <v>0.57823666769596849</v>
      </c>
      <c r="AM280" s="1">
        <v>6730.57421875</v>
      </c>
      <c r="AN280" s="1">
        <v>12396.1640625</v>
      </c>
      <c r="AO280" s="11">
        <v>0.77679070059470634</v>
      </c>
      <c r="AP280" s="1">
        <v>3562.013671875</v>
      </c>
      <c r="AQ280" s="1">
        <v>110.1811904907227</v>
      </c>
      <c r="AR280" s="11">
        <v>6.904371684831212E-3</v>
      </c>
      <c r="AS280" s="1">
        <v>15847.996543884277</v>
      </c>
    </row>
    <row r="281" spans="1:45" ht="14.5" x14ac:dyDescent="0.35">
      <c r="A281">
        <v>274</v>
      </c>
      <c r="B281" t="s">
        <v>650</v>
      </c>
      <c r="C281" t="s">
        <v>1837</v>
      </c>
      <c r="D281" t="s">
        <v>970</v>
      </c>
      <c r="E281" s="1">
        <v>0</v>
      </c>
      <c r="F281" s="1">
        <v>0</v>
      </c>
      <c r="G281" s="11">
        <v>0</v>
      </c>
      <c r="H281" s="1">
        <v>0</v>
      </c>
      <c r="I281" s="11">
        <v>0</v>
      </c>
      <c r="J281" s="17"/>
      <c r="Q281" s="1">
        <v>0</v>
      </c>
      <c r="R281" s="11">
        <v>0</v>
      </c>
      <c r="S281" s="1">
        <v>0</v>
      </c>
      <c r="T281" s="11">
        <v>0</v>
      </c>
      <c r="W281" s="1">
        <v>0</v>
      </c>
      <c r="X281" s="11">
        <v>0</v>
      </c>
      <c r="Y281" s="1">
        <v>0</v>
      </c>
      <c r="Z281" s="11">
        <v>0</v>
      </c>
      <c r="AB281" s="1">
        <v>0</v>
      </c>
      <c r="AC281" s="11">
        <v>0</v>
      </c>
      <c r="AD281" s="1">
        <v>0</v>
      </c>
      <c r="AE281" s="1">
        <v>0</v>
      </c>
      <c r="AF281" s="11">
        <v>0</v>
      </c>
      <c r="AG281" s="1">
        <v>0</v>
      </c>
      <c r="AH281" s="1">
        <v>0</v>
      </c>
      <c r="AI281" s="11">
        <v>0</v>
      </c>
      <c r="AJ281" s="1">
        <v>0</v>
      </c>
      <c r="AK281" s="1">
        <v>0</v>
      </c>
      <c r="AL281" s="11">
        <v>0</v>
      </c>
      <c r="AM281" s="1">
        <v>0</v>
      </c>
      <c r="AN281" s="1">
        <v>0</v>
      </c>
      <c r="AO281" s="11">
        <v>0</v>
      </c>
      <c r="AP281" s="1">
        <v>0</v>
      </c>
      <c r="AQ281" s="1">
        <v>0</v>
      </c>
      <c r="AR281" s="11">
        <v>0</v>
      </c>
      <c r="AS281" s="1">
        <v>0</v>
      </c>
    </row>
    <row r="282" spans="1:45" ht="14.5" x14ac:dyDescent="0.35">
      <c r="A282">
        <v>275</v>
      </c>
      <c r="B282" t="s">
        <v>652</v>
      </c>
      <c r="C282" t="s">
        <v>1837</v>
      </c>
      <c r="D282" t="s">
        <v>171</v>
      </c>
      <c r="E282" s="1">
        <v>0</v>
      </c>
      <c r="F282" s="1">
        <v>0</v>
      </c>
      <c r="G282" s="11">
        <v>0</v>
      </c>
      <c r="H282" s="1">
        <v>0</v>
      </c>
      <c r="I282" s="11">
        <v>0</v>
      </c>
      <c r="J282" s="17"/>
      <c r="Q282" s="1">
        <v>0</v>
      </c>
      <c r="R282" s="11">
        <v>0</v>
      </c>
      <c r="S282" s="1">
        <v>0</v>
      </c>
      <c r="T282" s="11">
        <v>0</v>
      </c>
      <c r="W282" s="1">
        <v>0</v>
      </c>
      <c r="X282" s="11">
        <v>0</v>
      </c>
      <c r="Y282" s="1">
        <v>0</v>
      </c>
      <c r="Z282" s="11">
        <v>0</v>
      </c>
      <c r="AB282" s="1">
        <v>0</v>
      </c>
      <c r="AC282" s="11">
        <v>0</v>
      </c>
      <c r="AD282" s="1">
        <v>0</v>
      </c>
      <c r="AE282" s="1">
        <v>0</v>
      </c>
      <c r="AF282" s="11">
        <v>0</v>
      </c>
      <c r="AG282" s="1">
        <v>0</v>
      </c>
      <c r="AH282" s="1">
        <v>0</v>
      </c>
      <c r="AI282" s="11">
        <v>0</v>
      </c>
      <c r="AJ282" s="1">
        <v>0</v>
      </c>
      <c r="AK282" s="1">
        <v>0</v>
      </c>
      <c r="AL282" s="11">
        <v>0</v>
      </c>
      <c r="AM282" s="1">
        <v>0</v>
      </c>
      <c r="AN282" s="1">
        <v>0</v>
      </c>
      <c r="AO282" s="11">
        <v>0</v>
      </c>
      <c r="AP282" s="1">
        <v>0</v>
      </c>
      <c r="AQ282" s="1">
        <v>0</v>
      </c>
      <c r="AR282" s="11">
        <v>0</v>
      </c>
      <c r="AS282" s="1">
        <v>0</v>
      </c>
    </row>
    <row r="283" spans="1:45" ht="14.5" x14ac:dyDescent="0.35">
      <c r="A283">
        <v>276</v>
      </c>
      <c r="B283" t="s">
        <v>653</v>
      </c>
      <c r="C283" t="s">
        <v>1862</v>
      </c>
      <c r="D283" t="s">
        <v>1275</v>
      </c>
      <c r="E283" s="1">
        <v>0</v>
      </c>
      <c r="F283" s="1">
        <v>0</v>
      </c>
      <c r="G283" s="11">
        <v>0</v>
      </c>
      <c r="H283" s="1">
        <v>0</v>
      </c>
      <c r="I283" s="11">
        <v>0</v>
      </c>
      <c r="J283" s="17"/>
      <c r="Q283" s="1">
        <v>0</v>
      </c>
      <c r="R283" s="11">
        <v>0</v>
      </c>
      <c r="S283" s="1">
        <v>0</v>
      </c>
      <c r="T283" s="11">
        <v>0</v>
      </c>
      <c r="W283" s="1">
        <v>0</v>
      </c>
      <c r="X283" s="11">
        <v>0</v>
      </c>
      <c r="Y283" s="1">
        <v>0</v>
      </c>
      <c r="Z283" s="11">
        <v>0</v>
      </c>
      <c r="AB283" s="1">
        <v>0</v>
      </c>
      <c r="AC283" s="11">
        <v>0</v>
      </c>
      <c r="AD283" s="1">
        <v>0</v>
      </c>
      <c r="AE283" s="1">
        <v>0</v>
      </c>
      <c r="AF283" s="11">
        <v>0</v>
      </c>
      <c r="AG283" s="1">
        <v>0</v>
      </c>
      <c r="AH283" s="1">
        <v>0</v>
      </c>
      <c r="AI283" s="11">
        <v>0</v>
      </c>
      <c r="AJ283" s="1">
        <v>0</v>
      </c>
      <c r="AK283" s="1">
        <v>0</v>
      </c>
      <c r="AL283" s="11">
        <v>0</v>
      </c>
      <c r="AM283" s="1">
        <v>0</v>
      </c>
      <c r="AN283" s="1">
        <v>0</v>
      </c>
      <c r="AO283" s="11">
        <v>0</v>
      </c>
      <c r="AP283" s="1">
        <v>0</v>
      </c>
      <c r="AQ283" s="1">
        <v>0</v>
      </c>
      <c r="AR283" s="11">
        <v>0</v>
      </c>
      <c r="AS283" s="1">
        <v>0</v>
      </c>
    </row>
    <row r="284" spans="1:45" ht="14.5" x14ac:dyDescent="0.35">
      <c r="A284">
        <v>277</v>
      </c>
      <c r="B284" t="s">
        <v>654</v>
      </c>
      <c r="C284" t="s">
        <v>1862</v>
      </c>
      <c r="D284" t="s">
        <v>1276</v>
      </c>
      <c r="E284" s="1">
        <v>0</v>
      </c>
      <c r="F284" s="1">
        <v>0</v>
      </c>
      <c r="G284" s="11">
        <v>0</v>
      </c>
      <c r="H284" s="1">
        <v>0</v>
      </c>
      <c r="I284" s="11">
        <v>0</v>
      </c>
      <c r="J284" s="17"/>
      <c r="Q284" s="1">
        <v>0</v>
      </c>
      <c r="R284" s="11">
        <v>0</v>
      </c>
      <c r="S284" s="1">
        <v>0</v>
      </c>
      <c r="T284" s="11">
        <v>0</v>
      </c>
      <c r="W284" s="1">
        <v>0</v>
      </c>
      <c r="X284" s="11">
        <v>0</v>
      </c>
      <c r="Y284" s="1">
        <v>0</v>
      </c>
      <c r="Z284" s="11">
        <v>0</v>
      </c>
      <c r="AB284" s="1">
        <v>0</v>
      </c>
      <c r="AC284" s="11">
        <v>0</v>
      </c>
      <c r="AD284" s="1">
        <v>0</v>
      </c>
      <c r="AE284" s="1">
        <v>0</v>
      </c>
      <c r="AF284" s="11">
        <v>0</v>
      </c>
      <c r="AG284" s="1">
        <v>0</v>
      </c>
      <c r="AH284" s="1">
        <v>0</v>
      </c>
      <c r="AI284" s="11">
        <v>0</v>
      </c>
      <c r="AJ284" s="1">
        <v>0</v>
      </c>
      <c r="AK284" s="1">
        <v>0</v>
      </c>
      <c r="AL284" s="11">
        <v>0</v>
      </c>
      <c r="AM284" s="1">
        <v>0</v>
      </c>
      <c r="AN284" s="1">
        <v>0</v>
      </c>
      <c r="AO284" s="11">
        <v>0</v>
      </c>
      <c r="AP284" s="1">
        <v>0</v>
      </c>
      <c r="AQ284" s="1">
        <v>0</v>
      </c>
      <c r="AR284" s="11">
        <v>0</v>
      </c>
      <c r="AS284" s="1">
        <v>0</v>
      </c>
    </row>
    <row r="285" spans="1:45" ht="14.5" x14ac:dyDescent="0.35">
      <c r="A285">
        <v>278</v>
      </c>
      <c r="B285" t="s">
        <v>655</v>
      </c>
      <c r="C285" t="s">
        <v>1862</v>
      </c>
      <c r="D285" t="s">
        <v>171</v>
      </c>
      <c r="E285" s="1">
        <v>9041.1640625</v>
      </c>
      <c r="F285" s="1">
        <v>108.7472457885742</v>
      </c>
      <c r="G285" s="11">
        <v>1.202801376424798E-2</v>
      </c>
      <c r="H285" s="1">
        <v>8932.4168167114258</v>
      </c>
      <c r="I285" s="11">
        <v>0.987971986235752</v>
      </c>
      <c r="J285" s="17"/>
      <c r="Q285" s="1">
        <v>3527.4306640625</v>
      </c>
      <c r="R285" s="11">
        <v>0.3901522679688128</v>
      </c>
      <c r="S285" s="1">
        <v>0</v>
      </c>
      <c r="T285" s="11">
        <v>0</v>
      </c>
      <c r="W285" s="1">
        <v>0</v>
      </c>
      <c r="X285" s="11">
        <v>0</v>
      </c>
      <c r="Y285" s="1">
        <v>0</v>
      </c>
      <c r="Z285" s="11">
        <v>0</v>
      </c>
      <c r="AB285" s="1">
        <v>1259.581176757812</v>
      </c>
      <c r="AC285" s="11">
        <v>0.13931626149581469</v>
      </c>
      <c r="AD285" s="1">
        <v>7781.5828857421875</v>
      </c>
      <c r="AE285" s="1">
        <v>8040.71044921875</v>
      </c>
      <c r="AF285" s="11">
        <v>0.88934460138481197</v>
      </c>
      <c r="AG285" s="1">
        <v>1000.45361328125</v>
      </c>
      <c r="AH285" s="1">
        <v>0</v>
      </c>
      <c r="AI285" s="11">
        <v>0</v>
      </c>
      <c r="AJ285" s="1">
        <v>9041.1640625</v>
      </c>
      <c r="AK285" s="1">
        <v>8040.71044921875</v>
      </c>
      <c r="AL285" s="11">
        <v>0.88934460138481197</v>
      </c>
      <c r="AM285" s="1">
        <v>1000.45361328125</v>
      </c>
      <c r="AN285" s="1">
        <v>2260.0126953125</v>
      </c>
      <c r="AO285" s="11">
        <v>0.24996921631876429</v>
      </c>
      <c r="AP285" s="1">
        <v>6781.1513671875</v>
      </c>
      <c r="AQ285" s="1">
        <v>1399.35498046875</v>
      </c>
      <c r="AR285" s="11">
        <v>0.15477597473016211</v>
      </c>
      <c r="AS285" s="1">
        <v>7641.80908203125</v>
      </c>
    </row>
    <row r="286" spans="1:45" ht="14.5" x14ac:dyDescent="0.35">
      <c r="A286">
        <v>279</v>
      </c>
      <c r="B286" t="s">
        <v>656</v>
      </c>
      <c r="C286" t="s">
        <v>1862</v>
      </c>
      <c r="D286" t="s">
        <v>2163</v>
      </c>
      <c r="E286" s="1">
        <v>12812.5283203125</v>
      </c>
      <c r="F286" s="1">
        <v>131.47297668457031</v>
      </c>
      <c r="G286" s="11">
        <v>1.026128281614316E-2</v>
      </c>
      <c r="H286" s="1">
        <v>12681.05534362793</v>
      </c>
      <c r="I286" s="11">
        <v>0.98973871718385675</v>
      </c>
      <c r="J286" s="17"/>
      <c r="Q286" s="1">
        <v>0</v>
      </c>
      <c r="R286" s="11">
        <v>0</v>
      </c>
      <c r="S286" s="1">
        <v>0</v>
      </c>
      <c r="T286" s="11">
        <v>0</v>
      </c>
      <c r="W286" s="1">
        <v>0</v>
      </c>
      <c r="X286" s="11">
        <v>0</v>
      </c>
      <c r="Y286" s="1">
        <v>0</v>
      </c>
      <c r="Z286" s="11">
        <v>0</v>
      </c>
      <c r="AB286" s="1">
        <v>3064.5107421875</v>
      </c>
      <c r="AC286" s="11">
        <v>0.23918079754244448</v>
      </c>
      <c r="AD286" s="1">
        <v>9748.017578125</v>
      </c>
      <c r="AE286" s="1">
        <v>800.10894775390625</v>
      </c>
      <c r="AF286" s="11">
        <v>6.2447389597995555E-2</v>
      </c>
      <c r="AG286" s="1">
        <v>12012.419372558594</v>
      </c>
      <c r="AH286" s="1">
        <v>4483.1435546875</v>
      </c>
      <c r="AI286" s="11">
        <v>0.34990311378122718</v>
      </c>
      <c r="AJ286" s="1">
        <v>8329.384765625</v>
      </c>
      <c r="AK286" s="1">
        <v>6083.1533203125</v>
      </c>
      <c r="AL286" s="11">
        <v>0.47478164872958745</v>
      </c>
      <c r="AM286" s="1">
        <v>6729.375</v>
      </c>
      <c r="AN286" s="1">
        <v>11094.8779296875</v>
      </c>
      <c r="AO286" s="11">
        <v>0.86593977802945399</v>
      </c>
      <c r="AP286" s="1">
        <v>1717.650390625</v>
      </c>
      <c r="AQ286" s="1">
        <v>109.9090042114258</v>
      </c>
      <c r="AR286" s="11">
        <v>8.5782447822714408E-3</v>
      </c>
      <c r="AS286" s="1">
        <v>12702.619316101074</v>
      </c>
    </row>
    <row r="287" spans="1:45" ht="14.5" x14ac:dyDescent="0.35">
      <c r="A287">
        <v>280</v>
      </c>
      <c r="B287" t="s">
        <v>658</v>
      </c>
      <c r="C287" t="s">
        <v>1837</v>
      </c>
      <c r="D287" t="s">
        <v>974</v>
      </c>
      <c r="E287" s="1">
        <v>0</v>
      </c>
      <c r="F287" s="1">
        <v>0</v>
      </c>
      <c r="G287" s="11">
        <v>0</v>
      </c>
      <c r="H287" s="1">
        <v>0</v>
      </c>
      <c r="I287" s="11">
        <v>0</v>
      </c>
      <c r="J287" s="17"/>
      <c r="Q287" s="1">
        <v>0</v>
      </c>
      <c r="R287" s="11">
        <v>0</v>
      </c>
      <c r="S287" s="1">
        <v>0</v>
      </c>
      <c r="T287" s="11">
        <v>0</v>
      </c>
      <c r="W287" s="1">
        <v>0</v>
      </c>
      <c r="X287" s="11">
        <v>0</v>
      </c>
      <c r="Y287" s="1">
        <v>0</v>
      </c>
      <c r="Z287" s="11">
        <v>0</v>
      </c>
      <c r="AB287" s="1">
        <v>0</v>
      </c>
      <c r="AC287" s="11">
        <v>0</v>
      </c>
      <c r="AD287" s="1">
        <v>0</v>
      </c>
      <c r="AE287" s="1">
        <v>0</v>
      </c>
      <c r="AF287" s="11">
        <v>0</v>
      </c>
      <c r="AG287" s="1">
        <v>0</v>
      </c>
      <c r="AH287" s="1">
        <v>0</v>
      </c>
      <c r="AI287" s="11">
        <v>0</v>
      </c>
      <c r="AJ287" s="1">
        <v>0</v>
      </c>
      <c r="AK287" s="1">
        <v>0</v>
      </c>
      <c r="AL287" s="11">
        <v>0</v>
      </c>
      <c r="AM287" s="1">
        <v>0</v>
      </c>
      <c r="AN287" s="1">
        <v>0</v>
      </c>
      <c r="AO287" s="11">
        <v>0</v>
      </c>
      <c r="AP287" s="1">
        <v>0</v>
      </c>
      <c r="AQ287" s="1">
        <v>0</v>
      </c>
      <c r="AR287" s="11">
        <v>0</v>
      </c>
      <c r="AS287" s="1">
        <v>0</v>
      </c>
    </row>
    <row r="288" spans="1:45" ht="14.5" x14ac:dyDescent="0.35">
      <c r="A288">
        <v>281</v>
      </c>
      <c r="B288" t="s">
        <v>660</v>
      </c>
      <c r="C288" t="s">
        <v>1862</v>
      </c>
      <c r="D288" t="s">
        <v>2164</v>
      </c>
      <c r="E288" s="1">
        <v>4877.46044921875</v>
      </c>
      <c r="F288" s="1">
        <v>17.034231185913089</v>
      </c>
      <c r="G288" s="11">
        <v>3.4924386088341429E-3</v>
      </c>
      <c r="H288" s="1">
        <v>4860.4262180328369</v>
      </c>
      <c r="I288" s="11">
        <v>0.99650756139116581</v>
      </c>
      <c r="J288" s="17"/>
      <c r="Q288" s="1">
        <v>0</v>
      </c>
      <c r="R288" s="11">
        <v>0</v>
      </c>
      <c r="S288" s="1">
        <v>0</v>
      </c>
      <c r="T288" s="11">
        <v>0</v>
      </c>
      <c r="W288" s="1">
        <v>0</v>
      </c>
      <c r="X288" s="11">
        <v>0</v>
      </c>
      <c r="Y288" s="1">
        <v>0</v>
      </c>
      <c r="Z288" s="11">
        <v>0</v>
      </c>
      <c r="AB288" s="1">
        <v>4019.378173828125</v>
      </c>
      <c r="AC288" s="11">
        <v>0.82407191522627954</v>
      </c>
      <c r="AD288" s="1">
        <v>858.082275390625</v>
      </c>
      <c r="AE288" s="1">
        <v>3630.988037109375</v>
      </c>
      <c r="AF288" s="11">
        <v>0.74444233324146614</v>
      </c>
      <c r="AG288" s="1">
        <v>1246.472412109375</v>
      </c>
      <c r="AH288" s="1">
        <v>536.341552734375</v>
      </c>
      <c r="AI288" s="11">
        <v>0.10996328075203231</v>
      </c>
      <c r="AJ288" s="1">
        <v>4341.118896484375</v>
      </c>
      <c r="AK288" s="1">
        <v>4553.73095703125</v>
      </c>
      <c r="AL288" s="11">
        <v>0.93362744904690032</v>
      </c>
      <c r="AM288" s="1">
        <v>323.7294921875</v>
      </c>
      <c r="AN288" s="1">
        <v>2348.958740234375</v>
      </c>
      <c r="AO288" s="11">
        <v>0.48159462586941548</v>
      </c>
      <c r="AP288" s="1">
        <v>2528.501708984375</v>
      </c>
      <c r="AQ288" s="1">
        <v>0</v>
      </c>
      <c r="AR288" s="11">
        <v>0</v>
      </c>
      <c r="AS288" s="1">
        <v>4877.46044921875</v>
      </c>
    </row>
    <row r="289" spans="1:45" ht="14.5" x14ac:dyDescent="0.35">
      <c r="A289">
        <v>282</v>
      </c>
      <c r="B289" t="s">
        <v>662</v>
      </c>
      <c r="C289" t="s">
        <v>1862</v>
      </c>
      <c r="D289" t="s">
        <v>1279</v>
      </c>
      <c r="E289" s="1">
        <v>0</v>
      </c>
      <c r="F289" s="1">
        <v>0</v>
      </c>
      <c r="G289" s="11">
        <v>0</v>
      </c>
      <c r="H289" s="1">
        <v>0</v>
      </c>
      <c r="I289" s="11">
        <v>0</v>
      </c>
      <c r="J289" s="17"/>
      <c r="Q289" s="1">
        <v>0</v>
      </c>
      <c r="R289" s="11">
        <v>0</v>
      </c>
      <c r="S289" s="1">
        <v>0</v>
      </c>
      <c r="T289" s="11">
        <v>0</v>
      </c>
      <c r="W289" s="1">
        <v>0</v>
      </c>
      <c r="X289" s="11">
        <v>0</v>
      </c>
      <c r="Y289" s="1">
        <v>0</v>
      </c>
      <c r="Z289" s="11">
        <v>0</v>
      </c>
      <c r="AB289" s="1">
        <v>0</v>
      </c>
      <c r="AC289" s="11">
        <v>0</v>
      </c>
      <c r="AD289" s="1">
        <v>0</v>
      </c>
      <c r="AE289" s="1">
        <v>0</v>
      </c>
      <c r="AF289" s="11">
        <v>0</v>
      </c>
      <c r="AG289" s="1">
        <v>0</v>
      </c>
      <c r="AH289" s="1">
        <v>0</v>
      </c>
      <c r="AI289" s="11">
        <v>0</v>
      </c>
      <c r="AJ289" s="1">
        <v>0</v>
      </c>
      <c r="AK289" s="1">
        <v>0</v>
      </c>
      <c r="AL289" s="11">
        <v>0</v>
      </c>
      <c r="AM289" s="1">
        <v>0</v>
      </c>
      <c r="AN289" s="1">
        <v>0</v>
      </c>
      <c r="AO289" s="11">
        <v>0</v>
      </c>
      <c r="AP289" s="1">
        <v>0</v>
      </c>
      <c r="AQ289" s="1">
        <v>0</v>
      </c>
      <c r="AR289" s="11">
        <v>0</v>
      </c>
      <c r="AS289" s="1">
        <v>0</v>
      </c>
    </row>
    <row r="290" spans="1:45" ht="14.5" x14ac:dyDescent="0.35">
      <c r="A290">
        <v>283</v>
      </c>
      <c r="B290" t="s">
        <v>664</v>
      </c>
      <c r="C290" t="s">
        <v>1862</v>
      </c>
      <c r="D290" t="s">
        <v>1280</v>
      </c>
      <c r="E290" s="1">
        <v>2871.629150390625</v>
      </c>
      <c r="F290" s="1">
        <v>0</v>
      </c>
      <c r="G290" s="11">
        <v>0</v>
      </c>
      <c r="H290" s="1">
        <v>2871.629150390625</v>
      </c>
      <c r="I290" s="11">
        <v>1</v>
      </c>
      <c r="J290" s="17"/>
      <c r="Q290" s="1">
        <v>0</v>
      </c>
      <c r="R290" s="11">
        <v>0</v>
      </c>
      <c r="S290" s="1">
        <v>0</v>
      </c>
      <c r="T290" s="11">
        <v>0</v>
      </c>
      <c r="W290" s="1">
        <v>0</v>
      </c>
      <c r="X290" s="11">
        <v>0</v>
      </c>
      <c r="Y290" s="1">
        <v>0</v>
      </c>
      <c r="Z290" s="11">
        <v>0</v>
      </c>
      <c r="AB290" s="1">
        <v>0</v>
      </c>
      <c r="AC290" s="11">
        <v>0</v>
      </c>
      <c r="AD290" s="1">
        <v>2871.629150390625</v>
      </c>
      <c r="AE290" s="1">
        <v>0</v>
      </c>
      <c r="AF290" s="11">
        <v>0</v>
      </c>
      <c r="AG290" s="1">
        <v>2871.629150390625</v>
      </c>
      <c r="AH290" s="1">
        <v>0</v>
      </c>
      <c r="AI290" s="11">
        <v>0</v>
      </c>
      <c r="AJ290" s="1">
        <v>2871.629150390625</v>
      </c>
      <c r="AK290" s="1">
        <v>0</v>
      </c>
      <c r="AL290" s="11">
        <v>0</v>
      </c>
      <c r="AM290" s="1">
        <v>2871.629150390625</v>
      </c>
      <c r="AN290" s="1">
        <v>2871.629150390625</v>
      </c>
      <c r="AO290" s="11">
        <v>1</v>
      </c>
      <c r="AP290" s="1">
        <v>0</v>
      </c>
      <c r="AQ290" s="1">
        <v>13.039815902709959</v>
      </c>
      <c r="AR290" s="11">
        <v>4.5409122208333094E-3</v>
      </c>
      <c r="AS290" s="1">
        <v>2858.589334487915</v>
      </c>
    </row>
    <row r="291" spans="1:45" ht="14.5" x14ac:dyDescent="0.35">
      <c r="A291">
        <v>284</v>
      </c>
      <c r="B291" t="s">
        <v>665</v>
      </c>
      <c r="C291" t="s">
        <v>1862</v>
      </c>
      <c r="D291" t="s">
        <v>1281</v>
      </c>
      <c r="E291" s="1">
        <v>1048.946044921875</v>
      </c>
      <c r="F291" s="1">
        <v>8.0760183334350586</v>
      </c>
      <c r="G291" s="11">
        <v>7.6991742068454596E-3</v>
      </c>
      <c r="H291" s="1">
        <v>1040.8700265884399</v>
      </c>
      <c r="I291" s="11">
        <v>0.9923008257931546</v>
      </c>
      <c r="J291" s="17"/>
      <c r="Q291" s="1">
        <v>0</v>
      </c>
      <c r="R291" s="11">
        <v>0</v>
      </c>
      <c r="S291" s="1">
        <v>0</v>
      </c>
      <c r="T291" s="11">
        <v>0</v>
      </c>
      <c r="W291" s="1">
        <v>0</v>
      </c>
      <c r="X291" s="11">
        <v>0</v>
      </c>
      <c r="Y291" s="1">
        <v>0</v>
      </c>
      <c r="Z291" s="11">
        <v>0</v>
      </c>
      <c r="AB291" s="1">
        <v>0.92707693576812744</v>
      </c>
      <c r="AC291" s="11">
        <v>8.8381756169086435E-4</v>
      </c>
      <c r="AD291" s="1">
        <v>1048.0189679861069</v>
      </c>
      <c r="AE291" s="1">
        <v>751.1182861328125</v>
      </c>
      <c r="AF291" s="11">
        <v>0.7160695154618324</v>
      </c>
      <c r="AG291" s="1">
        <v>297.8277587890625</v>
      </c>
      <c r="AH291" s="1">
        <v>1003.980102539062</v>
      </c>
      <c r="AI291" s="11">
        <v>0.95713226376084815</v>
      </c>
      <c r="AJ291" s="1">
        <v>44.965942382812955</v>
      </c>
      <c r="AK291" s="1">
        <v>1004.9072265625</v>
      </c>
      <c r="AL291" s="11">
        <v>0.95801612621299792</v>
      </c>
      <c r="AM291" s="1">
        <v>44.038818359375</v>
      </c>
      <c r="AN291" s="1">
        <v>598.32611083984375</v>
      </c>
      <c r="AO291" s="11">
        <v>0.57040694679811366</v>
      </c>
      <c r="AP291" s="1">
        <v>450.61993408203125</v>
      </c>
      <c r="AQ291" s="1">
        <v>109.9090042114258</v>
      </c>
      <c r="AR291" s="11">
        <v>0.1047804172040248</v>
      </c>
      <c r="AS291" s="1">
        <v>939.03704071044922</v>
      </c>
    </row>
    <row r="292" spans="1:45" ht="14.5" x14ac:dyDescent="0.35">
      <c r="A292">
        <v>285</v>
      </c>
      <c r="B292" t="s">
        <v>667</v>
      </c>
      <c r="C292" t="s">
        <v>1764</v>
      </c>
      <c r="D292" t="s">
        <v>2165</v>
      </c>
      <c r="E292" s="1">
        <v>6304.78125</v>
      </c>
      <c r="F292" s="1">
        <v>1074.9423828125</v>
      </c>
      <c r="G292" s="11">
        <v>0.17049638047513541</v>
      </c>
      <c r="H292" s="1">
        <v>5229.8388671875</v>
      </c>
      <c r="I292" s="11">
        <v>0.82950361952486451</v>
      </c>
      <c r="J292" s="17"/>
      <c r="Q292" s="1">
        <v>0</v>
      </c>
      <c r="R292" s="11">
        <v>0</v>
      </c>
      <c r="S292" s="1">
        <v>0</v>
      </c>
      <c r="T292" s="11">
        <v>0</v>
      </c>
      <c r="W292" s="1">
        <v>441.38433837890619</v>
      </c>
      <c r="X292" s="11">
        <v>7.0007875115239926E-2</v>
      </c>
      <c r="Y292" s="1">
        <v>0</v>
      </c>
      <c r="Z292" s="11">
        <v>0</v>
      </c>
      <c r="AB292" s="1">
        <v>276.10214233398438</v>
      </c>
      <c r="AC292" s="11">
        <v>4.3792501497809201E-2</v>
      </c>
      <c r="AD292" s="1">
        <v>6028.6791076660156</v>
      </c>
      <c r="AE292" s="1">
        <v>1621.115600585938</v>
      </c>
      <c r="AF292" s="11">
        <v>0.25712479724588982</v>
      </c>
      <c r="AG292" s="1">
        <v>4683.6656494140625</v>
      </c>
      <c r="AH292" s="1">
        <v>5114.701171875</v>
      </c>
      <c r="AI292" s="11">
        <v>0.81124165439919116</v>
      </c>
      <c r="AJ292" s="1">
        <v>1190.080078125</v>
      </c>
      <c r="AK292" s="1">
        <v>5133.02490234375</v>
      </c>
      <c r="AL292" s="11">
        <v>0.81414797735349664</v>
      </c>
      <c r="AM292" s="1">
        <v>1171.75634765625</v>
      </c>
      <c r="AN292" s="1">
        <v>103.10817718505859</v>
      </c>
      <c r="AO292" s="11">
        <v>1.635396583903027E-2</v>
      </c>
      <c r="AP292" s="1">
        <v>6201.6730728149414</v>
      </c>
      <c r="AQ292" s="1">
        <v>231.10868835449219</v>
      </c>
      <c r="AR292" s="11">
        <v>3.6656099425256369E-2</v>
      </c>
      <c r="AS292" s="1">
        <v>6073.6725616455078</v>
      </c>
    </row>
    <row r="293" spans="1:45" ht="14.5" x14ac:dyDescent="0.35">
      <c r="A293">
        <v>286</v>
      </c>
      <c r="B293" t="s">
        <v>669</v>
      </c>
      <c r="C293" t="s">
        <v>1862</v>
      </c>
      <c r="D293" t="s">
        <v>1283</v>
      </c>
      <c r="E293" s="1">
        <v>2.884077787399292</v>
      </c>
      <c r="F293" s="1">
        <v>0</v>
      </c>
      <c r="G293" s="11">
        <v>0</v>
      </c>
      <c r="H293" s="1">
        <v>2.884077787399292</v>
      </c>
      <c r="I293" s="11">
        <v>1</v>
      </c>
      <c r="J293" s="17"/>
      <c r="Q293" s="1">
        <v>0</v>
      </c>
      <c r="R293" s="11">
        <v>0</v>
      </c>
      <c r="S293" s="1">
        <v>0</v>
      </c>
      <c r="T293" s="11">
        <v>0</v>
      </c>
      <c r="W293" s="1">
        <v>0</v>
      </c>
      <c r="X293" s="11">
        <v>0</v>
      </c>
      <c r="Y293" s="1">
        <v>0</v>
      </c>
      <c r="Z293" s="11">
        <v>0</v>
      </c>
      <c r="AB293" s="1">
        <v>0</v>
      </c>
      <c r="AC293" s="11">
        <v>0</v>
      </c>
      <c r="AD293" s="1">
        <v>2.884077787399292</v>
      </c>
      <c r="AE293" s="1">
        <v>0</v>
      </c>
      <c r="AF293" s="11">
        <v>0</v>
      </c>
      <c r="AG293" s="1">
        <v>2.884077787399292</v>
      </c>
      <c r="AH293" s="1">
        <v>0</v>
      </c>
      <c r="AI293" s="11">
        <v>0</v>
      </c>
      <c r="AJ293" s="1">
        <v>2.884077787399292</v>
      </c>
      <c r="AK293" s="1">
        <v>0</v>
      </c>
      <c r="AL293" s="11">
        <v>0</v>
      </c>
      <c r="AM293" s="1">
        <v>2.884077787399292</v>
      </c>
      <c r="AN293" s="1">
        <v>2.884077787399292</v>
      </c>
      <c r="AO293" s="11">
        <v>1</v>
      </c>
      <c r="AP293" s="1">
        <v>0</v>
      </c>
      <c r="AQ293" s="1">
        <v>0</v>
      </c>
      <c r="AR293" s="11">
        <v>0</v>
      </c>
      <c r="AS293" s="1">
        <v>2.884077787399292</v>
      </c>
    </row>
    <row r="294" spans="1:45" ht="14.5" x14ac:dyDescent="0.35">
      <c r="A294">
        <v>287</v>
      </c>
      <c r="B294" t="s">
        <v>670</v>
      </c>
      <c r="C294" t="s">
        <v>1751</v>
      </c>
      <c r="D294" t="s">
        <v>2166</v>
      </c>
      <c r="E294" s="1">
        <v>0</v>
      </c>
      <c r="F294" s="1">
        <v>0</v>
      </c>
      <c r="G294" s="11">
        <v>0</v>
      </c>
      <c r="H294" s="1">
        <v>0</v>
      </c>
      <c r="I294" s="11">
        <v>0</v>
      </c>
      <c r="J294" s="17"/>
      <c r="Q294" s="1">
        <v>0</v>
      </c>
      <c r="R294" s="11">
        <v>0</v>
      </c>
      <c r="S294" s="1">
        <v>0</v>
      </c>
      <c r="T294" s="11">
        <v>0</v>
      </c>
      <c r="W294" s="1">
        <v>0</v>
      </c>
      <c r="X294" s="11">
        <v>0</v>
      </c>
      <c r="Y294" s="1">
        <v>0</v>
      </c>
      <c r="Z294" s="11">
        <v>0</v>
      </c>
      <c r="AB294" s="1">
        <v>0</v>
      </c>
      <c r="AC294" s="11">
        <v>0</v>
      </c>
      <c r="AD294" s="1">
        <v>0</v>
      </c>
      <c r="AE294" s="1">
        <v>0</v>
      </c>
      <c r="AF294" s="11">
        <v>0</v>
      </c>
      <c r="AG294" s="1">
        <v>0</v>
      </c>
      <c r="AH294" s="1">
        <v>0</v>
      </c>
      <c r="AI294" s="11">
        <v>0</v>
      </c>
      <c r="AJ294" s="1">
        <v>0</v>
      </c>
      <c r="AK294" s="1">
        <v>0</v>
      </c>
      <c r="AL294" s="11">
        <v>0</v>
      </c>
      <c r="AM294" s="1">
        <v>0</v>
      </c>
      <c r="AN294" s="1">
        <v>0</v>
      </c>
      <c r="AO294" s="11">
        <v>0</v>
      </c>
      <c r="AP294" s="1">
        <v>0</v>
      </c>
      <c r="AQ294" s="1">
        <v>0</v>
      </c>
      <c r="AR294" s="11">
        <v>0</v>
      </c>
      <c r="AS294" s="1">
        <v>0</v>
      </c>
    </row>
    <row r="295" spans="1:45" ht="14.5" x14ac:dyDescent="0.35">
      <c r="A295">
        <v>288</v>
      </c>
      <c r="B295" t="s">
        <v>671</v>
      </c>
      <c r="C295" t="s">
        <v>1649</v>
      </c>
      <c r="D295" t="s">
        <v>2167</v>
      </c>
      <c r="E295" s="1">
        <v>143206.390625</v>
      </c>
      <c r="F295" s="1">
        <v>131578.953125</v>
      </c>
      <c r="G295" s="11">
        <v>0.91880643420133679</v>
      </c>
      <c r="H295" s="1">
        <v>11627.4375</v>
      </c>
      <c r="I295" s="11">
        <v>8.1193565798663186E-2</v>
      </c>
      <c r="J295" s="17"/>
      <c r="Q295" s="1">
        <v>57815.828125</v>
      </c>
      <c r="R295" s="11">
        <v>0.40372379942454117</v>
      </c>
      <c r="S295" s="1">
        <v>72119.765625</v>
      </c>
      <c r="T295" s="11">
        <v>0.50360717360618845</v>
      </c>
      <c r="W295" s="1">
        <v>0</v>
      </c>
      <c r="X295" s="11">
        <v>0</v>
      </c>
      <c r="Y295" s="1">
        <v>0</v>
      </c>
      <c r="Z295" s="11">
        <v>0</v>
      </c>
      <c r="AB295" s="1">
        <v>5887.919921875</v>
      </c>
      <c r="AC295" s="11">
        <v>4.1114924384157515E-2</v>
      </c>
      <c r="AD295" s="1">
        <v>137318.470703125</v>
      </c>
      <c r="AE295" s="1">
        <v>2930.510986328125</v>
      </c>
      <c r="AF295" s="11">
        <v>2.046354896271323E-2</v>
      </c>
      <c r="AG295" s="1">
        <v>140275.87963867188</v>
      </c>
      <c r="AH295" s="1">
        <v>3700.21923828125</v>
      </c>
      <c r="AI295" s="11">
        <v>2.5838366724643159E-2</v>
      </c>
      <c r="AJ295" s="1">
        <v>139506.17138671875</v>
      </c>
      <c r="AK295" s="1">
        <v>8737.12890625</v>
      </c>
      <c r="AL295" s="11">
        <v>6.1010747272648116E-2</v>
      </c>
      <c r="AM295" s="1">
        <v>134469.26171875</v>
      </c>
      <c r="AN295" s="1">
        <v>0</v>
      </c>
      <c r="AO295" s="11">
        <v>0</v>
      </c>
      <c r="AP295" s="1">
        <v>143206.390625</v>
      </c>
      <c r="AQ295" s="1">
        <v>3288.832763671875</v>
      </c>
      <c r="AR295" s="11">
        <v>2.2965684347732818E-2</v>
      </c>
      <c r="AS295" s="1">
        <v>139917.55786132813</v>
      </c>
    </row>
    <row r="296" spans="1:45" ht="14.5" x14ac:dyDescent="0.35">
      <c r="A296">
        <v>289</v>
      </c>
      <c r="B296" t="s">
        <v>673</v>
      </c>
      <c r="C296" t="s">
        <v>1862</v>
      </c>
      <c r="D296" t="s">
        <v>982</v>
      </c>
      <c r="E296" s="1">
        <v>0</v>
      </c>
      <c r="F296" s="1">
        <v>0</v>
      </c>
      <c r="G296" s="11">
        <v>0</v>
      </c>
      <c r="H296" s="1">
        <v>0</v>
      </c>
      <c r="I296" s="11">
        <v>0</v>
      </c>
      <c r="J296" s="17"/>
      <c r="Q296" s="1">
        <v>0</v>
      </c>
      <c r="R296" s="11">
        <v>0</v>
      </c>
      <c r="S296" s="1">
        <v>0</v>
      </c>
      <c r="T296" s="11">
        <v>0</v>
      </c>
      <c r="W296" s="1">
        <v>0</v>
      </c>
      <c r="X296" s="11">
        <v>0</v>
      </c>
      <c r="Y296" s="1">
        <v>0</v>
      </c>
      <c r="Z296" s="11">
        <v>0</v>
      </c>
      <c r="AB296" s="1">
        <v>0</v>
      </c>
      <c r="AC296" s="11">
        <v>0</v>
      </c>
      <c r="AD296" s="1">
        <v>0</v>
      </c>
      <c r="AE296" s="1">
        <v>0</v>
      </c>
      <c r="AF296" s="11">
        <v>0</v>
      </c>
      <c r="AG296" s="1">
        <v>0</v>
      </c>
      <c r="AH296" s="1">
        <v>0</v>
      </c>
      <c r="AI296" s="11">
        <v>0</v>
      </c>
      <c r="AJ296" s="1">
        <v>0</v>
      </c>
      <c r="AK296" s="1">
        <v>0</v>
      </c>
      <c r="AL296" s="11">
        <v>0</v>
      </c>
      <c r="AM296" s="1">
        <v>0</v>
      </c>
      <c r="AN296" s="1">
        <v>0</v>
      </c>
      <c r="AO296" s="11">
        <v>0</v>
      </c>
      <c r="AP296" s="1">
        <v>0</v>
      </c>
      <c r="AQ296" s="1">
        <v>0</v>
      </c>
      <c r="AR296" s="11">
        <v>0</v>
      </c>
      <c r="AS296" s="1">
        <v>0</v>
      </c>
    </row>
    <row r="297" spans="1:45" ht="14.5" x14ac:dyDescent="0.35">
      <c r="A297">
        <v>290</v>
      </c>
      <c r="B297" t="s">
        <v>674</v>
      </c>
      <c r="C297" t="s">
        <v>1649</v>
      </c>
      <c r="D297" t="s">
        <v>2168</v>
      </c>
      <c r="E297" s="1">
        <v>71306.4140625</v>
      </c>
      <c r="F297" s="1">
        <v>11135.931640625</v>
      </c>
      <c r="G297" s="11">
        <v>0.15617012560559229</v>
      </c>
      <c r="H297" s="1">
        <v>60170.482421875</v>
      </c>
      <c r="I297" s="11">
        <v>0.84382987439440771</v>
      </c>
      <c r="J297" s="17"/>
      <c r="Q297" s="1">
        <v>14089.1103515625</v>
      </c>
      <c r="R297" s="11">
        <v>0.1975854561864997</v>
      </c>
      <c r="S297" s="1">
        <v>4978.5537109375</v>
      </c>
      <c r="T297" s="11">
        <v>6.9819156893429005E-2</v>
      </c>
      <c r="W297" s="1">
        <v>4913.31396484375</v>
      </c>
      <c r="X297" s="11">
        <v>6.8904235747112949E-2</v>
      </c>
      <c r="Y297" s="1">
        <v>0</v>
      </c>
      <c r="Z297" s="11">
        <v>0</v>
      </c>
      <c r="AB297" s="1">
        <v>53767.015625</v>
      </c>
      <c r="AC297" s="11">
        <v>0.75402775938042921</v>
      </c>
      <c r="AD297" s="1">
        <v>17539.3984375</v>
      </c>
      <c r="AE297" s="1">
        <v>5008.73046875</v>
      </c>
      <c r="AF297" s="11">
        <v>7.0242355257969541E-2</v>
      </c>
      <c r="AG297" s="1">
        <v>66297.68359375</v>
      </c>
      <c r="AH297" s="1">
        <v>10255.9462890625</v>
      </c>
      <c r="AI297" s="11">
        <v>0.14382922523734221</v>
      </c>
      <c r="AJ297" s="1">
        <v>61050.4677734375</v>
      </c>
      <c r="AK297" s="1">
        <v>56877.3359375</v>
      </c>
      <c r="AL297" s="11">
        <v>0.79764684124554452</v>
      </c>
      <c r="AM297" s="1">
        <v>14429.078125</v>
      </c>
      <c r="AN297" s="1">
        <v>28010.15234375</v>
      </c>
      <c r="AO297" s="11">
        <v>0.3928139244135756</v>
      </c>
      <c r="AP297" s="1">
        <v>43296.26171875</v>
      </c>
      <c r="AQ297" s="1">
        <v>5400.45947265625</v>
      </c>
      <c r="AR297" s="11">
        <v>7.5735956486645828E-2</v>
      </c>
      <c r="AS297" s="1">
        <v>65905.95458984375</v>
      </c>
    </row>
    <row r="298" spans="1:45" ht="14.5" x14ac:dyDescent="0.35">
      <c r="A298">
        <v>291</v>
      </c>
      <c r="B298" t="s">
        <v>676</v>
      </c>
      <c r="C298" t="s">
        <v>1862</v>
      </c>
      <c r="D298" t="s">
        <v>2169</v>
      </c>
      <c r="E298" s="1">
        <v>1796.999877929688</v>
      </c>
      <c r="F298" s="1">
        <v>1565.682739257812</v>
      </c>
      <c r="G298" s="11">
        <v>0.87127592966874656</v>
      </c>
      <c r="H298" s="1">
        <v>231.317138671875</v>
      </c>
      <c r="I298" s="11">
        <v>0.12872407033125349</v>
      </c>
      <c r="J298" s="17"/>
      <c r="Q298" s="1">
        <v>0.3100268542766571</v>
      </c>
      <c r="R298" s="11">
        <v>1.725246941217587E-4</v>
      </c>
      <c r="S298" s="1">
        <v>0</v>
      </c>
      <c r="T298" s="11">
        <v>0</v>
      </c>
      <c r="W298" s="1">
        <v>0</v>
      </c>
      <c r="X298" s="11">
        <v>0</v>
      </c>
      <c r="Y298" s="1">
        <v>0</v>
      </c>
      <c r="Z298" s="11">
        <v>0</v>
      </c>
      <c r="AB298" s="1">
        <v>0</v>
      </c>
      <c r="AC298" s="11">
        <v>0</v>
      </c>
      <c r="AD298" s="1">
        <v>1796.999877929688</v>
      </c>
      <c r="AE298" s="1">
        <v>0</v>
      </c>
      <c r="AF298" s="11">
        <v>0</v>
      </c>
      <c r="AG298" s="1">
        <v>1796.999877929688</v>
      </c>
      <c r="AH298" s="1">
        <v>114.31394195556641</v>
      </c>
      <c r="AI298" s="11">
        <v>6.3613772799621326E-2</v>
      </c>
      <c r="AJ298" s="1">
        <v>1682.6859359741215</v>
      </c>
      <c r="AK298" s="1">
        <v>114.31394195556641</v>
      </c>
      <c r="AL298" s="11">
        <v>6.3613772799621326E-2</v>
      </c>
      <c r="AM298" s="1">
        <v>1682.6859359741215</v>
      </c>
      <c r="AN298" s="1">
        <v>162.38459777832031</v>
      </c>
      <c r="AO298" s="11">
        <v>9.0364278691772965E-2</v>
      </c>
      <c r="AP298" s="1">
        <v>1634.6152801513676</v>
      </c>
      <c r="AQ298" s="1">
        <v>19.545841217041019</v>
      </c>
      <c r="AR298" s="11">
        <v>1.0876929629822601E-2</v>
      </c>
      <c r="AS298" s="1">
        <v>1777.4540367126469</v>
      </c>
    </row>
    <row r="299" spans="1:45" ht="14.5" x14ac:dyDescent="0.35">
      <c r="A299">
        <v>292</v>
      </c>
      <c r="B299" t="s">
        <v>678</v>
      </c>
      <c r="C299" t="s">
        <v>1862</v>
      </c>
      <c r="D299" t="s">
        <v>1288</v>
      </c>
      <c r="E299" s="1">
        <v>0</v>
      </c>
      <c r="F299" s="1">
        <v>0</v>
      </c>
      <c r="G299" s="11">
        <v>0</v>
      </c>
      <c r="H299" s="1">
        <v>0</v>
      </c>
      <c r="I299" s="11">
        <v>0</v>
      </c>
      <c r="J299" s="17"/>
      <c r="Q299" s="1">
        <v>0</v>
      </c>
      <c r="R299" s="11">
        <v>0</v>
      </c>
      <c r="S299" s="1">
        <v>0</v>
      </c>
      <c r="T299" s="11">
        <v>0</v>
      </c>
      <c r="W299" s="1">
        <v>0</v>
      </c>
      <c r="X299" s="11">
        <v>0</v>
      </c>
      <c r="Y299" s="1">
        <v>0</v>
      </c>
      <c r="Z299" s="11">
        <v>0</v>
      </c>
      <c r="AB299" s="1">
        <v>0</v>
      </c>
      <c r="AC299" s="11">
        <v>0</v>
      </c>
      <c r="AD299" s="1">
        <v>0</v>
      </c>
      <c r="AE299" s="1">
        <v>0</v>
      </c>
      <c r="AF299" s="11">
        <v>0</v>
      </c>
      <c r="AG299" s="1">
        <v>0</v>
      </c>
      <c r="AH299" s="1">
        <v>0</v>
      </c>
      <c r="AI299" s="11">
        <v>0</v>
      </c>
      <c r="AJ299" s="1">
        <v>0</v>
      </c>
      <c r="AK299" s="1">
        <v>0</v>
      </c>
      <c r="AL299" s="11">
        <v>0</v>
      </c>
      <c r="AM299" s="1">
        <v>0</v>
      </c>
      <c r="AN299" s="1">
        <v>0</v>
      </c>
      <c r="AO299" s="11">
        <v>0</v>
      </c>
      <c r="AP299" s="1">
        <v>0</v>
      </c>
      <c r="AQ299" s="1">
        <v>0</v>
      </c>
      <c r="AR299" s="11">
        <v>0</v>
      </c>
      <c r="AS299" s="1">
        <v>0</v>
      </c>
    </row>
    <row r="300" spans="1:45" ht="14.5" x14ac:dyDescent="0.35">
      <c r="A300">
        <v>293</v>
      </c>
      <c r="B300" t="s">
        <v>680</v>
      </c>
      <c r="D300" t="s">
        <v>2170</v>
      </c>
      <c r="E300" s="1">
        <v>83052.25</v>
      </c>
      <c r="F300" s="1">
        <v>28597.240234375</v>
      </c>
      <c r="G300" s="11">
        <v>0.34432830217573879</v>
      </c>
      <c r="H300" s="1">
        <v>54455.009765625</v>
      </c>
      <c r="I300" s="11">
        <v>0.65567169782426116</v>
      </c>
      <c r="J300" s="17"/>
      <c r="Q300" s="1">
        <v>8596.0244140625</v>
      </c>
      <c r="R300" s="11">
        <v>0.1035014032017495</v>
      </c>
      <c r="S300" s="1">
        <v>27873.556640625</v>
      </c>
      <c r="T300" s="11">
        <v>0.33561470809791433</v>
      </c>
      <c r="W300" s="1">
        <v>15693.767578125</v>
      </c>
      <c r="X300" s="11">
        <v>0.18896258172566072</v>
      </c>
      <c r="Y300" s="1">
        <v>0</v>
      </c>
      <c r="Z300" s="11">
        <v>0</v>
      </c>
      <c r="AB300" s="1">
        <v>50703.1328125</v>
      </c>
      <c r="AC300" s="11">
        <v>0.61049679945456026</v>
      </c>
      <c r="AD300" s="1">
        <v>32349.1171875</v>
      </c>
      <c r="AE300" s="1">
        <v>7320.04443359375</v>
      </c>
      <c r="AF300" s="11">
        <v>8.8137822076990696E-2</v>
      </c>
      <c r="AG300" s="1">
        <v>75732.20556640625</v>
      </c>
      <c r="AH300" s="1">
        <v>17798.837890625</v>
      </c>
      <c r="AI300" s="11">
        <v>0.21430891867017451</v>
      </c>
      <c r="AJ300" s="1">
        <v>65253.412109375</v>
      </c>
      <c r="AK300" s="1">
        <v>52540.46484375</v>
      </c>
      <c r="AL300" s="11">
        <v>0.63261940337257572</v>
      </c>
      <c r="AM300" s="1">
        <v>30511.78515625</v>
      </c>
      <c r="AN300" s="1">
        <v>35928.89453125</v>
      </c>
      <c r="AO300" s="11">
        <v>0.43260591412333804</v>
      </c>
      <c r="AP300" s="1">
        <v>47123.35546875</v>
      </c>
      <c r="AQ300" s="1">
        <v>2439.029296875</v>
      </c>
      <c r="AR300" s="11">
        <v>2.9367407829107579E-2</v>
      </c>
      <c r="AS300" s="1">
        <v>80613.220703125</v>
      </c>
    </row>
    <row r="301" spans="1:45" ht="14.5" x14ac:dyDescent="0.35">
      <c r="A301">
        <v>294</v>
      </c>
      <c r="B301" s="19" t="s">
        <v>681</v>
      </c>
      <c r="C301" t="s">
        <v>1649</v>
      </c>
      <c r="D301" t="s">
        <v>2171</v>
      </c>
      <c r="E301" s="1">
        <v>0</v>
      </c>
      <c r="F301" s="1">
        <v>0</v>
      </c>
      <c r="G301" s="11">
        <v>0</v>
      </c>
      <c r="H301" s="1">
        <v>0</v>
      </c>
      <c r="I301" s="11">
        <v>0</v>
      </c>
      <c r="J301" s="17"/>
      <c r="Q301" s="1">
        <v>0</v>
      </c>
      <c r="R301" s="11">
        <v>0</v>
      </c>
      <c r="S301" s="1">
        <v>0</v>
      </c>
      <c r="T301" s="11">
        <v>0</v>
      </c>
      <c r="W301" s="1">
        <v>0</v>
      </c>
      <c r="X301" s="11">
        <v>0</v>
      </c>
      <c r="Y301" s="1">
        <v>0</v>
      </c>
      <c r="Z301" s="11">
        <v>0</v>
      </c>
      <c r="AB301" s="1">
        <v>0</v>
      </c>
      <c r="AC301" s="11">
        <v>0</v>
      </c>
      <c r="AD301" s="1">
        <v>0</v>
      </c>
      <c r="AE301" s="1">
        <v>0</v>
      </c>
      <c r="AF301" s="11">
        <v>0</v>
      </c>
      <c r="AG301" s="1">
        <v>0</v>
      </c>
      <c r="AH301" s="1">
        <v>0</v>
      </c>
      <c r="AI301" s="11">
        <v>0</v>
      </c>
      <c r="AJ301" s="1">
        <v>0</v>
      </c>
      <c r="AK301" s="1">
        <v>0</v>
      </c>
      <c r="AL301" s="11">
        <v>0</v>
      </c>
      <c r="AM301" s="1">
        <v>0</v>
      </c>
      <c r="AN301" s="1">
        <v>0</v>
      </c>
      <c r="AO301" s="11">
        <v>0</v>
      </c>
      <c r="AP301" s="1">
        <v>0</v>
      </c>
      <c r="AQ301" s="1">
        <v>0</v>
      </c>
      <c r="AR301" s="11">
        <v>0</v>
      </c>
      <c r="AS301" s="1">
        <v>0</v>
      </c>
    </row>
    <row r="302" spans="1:45" ht="14.5" x14ac:dyDescent="0.35">
      <c r="A302">
        <v>295</v>
      </c>
      <c r="B302" s="19" t="s">
        <v>683</v>
      </c>
      <c r="C302" t="s">
        <v>1628</v>
      </c>
      <c r="D302" t="s">
        <v>2172</v>
      </c>
      <c r="E302" s="1">
        <v>5488.5390625</v>
      </c>
      <c r="F302" s="1">
        <v>2711.43505859375</v>
      </c>
      <c r="G302" s="11">
        <v>0.4940176297768219</v>
      </c>
      <c r="H302" s="1">
        <v>2777.10400390625</v>
      </c>
      <c r="I302" s="11">
        <v>0.50598237022317816</v>
      </c>
      <c r="J302" s="17"/>
      <c r="Q302" s="1">
        <v>824.593505859375</v>
      </c>
      <c r="R302" s="11">
        <v>0.15023916136323839</v>
      </c>
      <c r="S302" s="1">
        <v>1674.187255859375</v>
      </c>
      <c r="T302" s="11">
        <v>0.30503331338172013</v>
      </c>
      <c r="W302" s="1">
        <v>0</v>
      </c>
      <c r="X302" s="11">
        <v>0</v>
      </c>
      <c r="Y302" s="1">
        <v>0</v>
      </c>
      <c r="Z302" s="11">
        <v>0</v>
      </c>
      <c r="AB302" s="1">
        <v>1424.676635742188</v>
      </c>
      <c r="AC302" s="11">
        <v>0.25957301560923118</v>
      </c>
      <c r="AD302" s="1">
        <v>4063.862426757812</v>
      </c>
      <c r="AE302" s="1">
        <v>217.5504150390625</v>
      </c>
      <c r="AF302" s="11">
        <v>3.9637217219689318E-2</v>
      </c>
      <c r="AG302" s="1">
        <v>5270.9886474609375</v>
      </c>
      <c r="AH302" s="1">
        <v>1502.790893554688</v>
      </c>
      <c r="AI302" s="11">
        <v>0.2738052651975067</v>
      </c>
      <c r="AJ302" s="1">
        <v>3985.748168945312</v>
      </c>
      <c r="AK302" s="1">
        <v>2287.08740234375</v>
      </c>
      <c r="AL302" s="11">
        <v>0.41670240045663326</v>
      </c>
      <c r="AM302" s="1">
        <v>3201.45166015625</v>
      </c>
      <c r="AN302" s="1">
        <v>719.83050537109375</v>
      </c>
      <c r="AO302" s="11">
        <v>0.13115156823594051</v>
      </c>
      <c r="AP302" s="1">
        <v>4768.7085571289063</v>
      </c>
      <c r="AQ302" s="1">
        <v>319.68316650390619</v>
      </c>
      <c r="AR302" s="11">
        <v>5.824558463801701E-2</v>
      </c>
      <c r="AS302" s="1">
        <v>5168.8558959960938</v>
      </c>
    </row>
    <row r="303" spans="1:45" ht="14.5" x14ac:dyDescent="0.35">
      <c r="A303">
        <v>296</v>
      </c>
      <c r="B303" s="19" t="s">
        <v>685</v>
      </c>
      <c r="C303" t="s">
        <v>1649</v>
      </c>
      <c r="D303" t="s">
        <v>2173</v>
      </c>
      <c r="E303" s="1">
        <v>0</v>
      </c>
      <c r="F303" s="1">
        <v>0</v>
      </c>
      <c r="G303" s="11">
        <v>0</v>
      </c>
      <c r="H303" s="1">
        <v>0</v>
      </c>
      <c r="I303" s="11">
        <v>0</v>
      </c>
      <c r="J303" s="17"/>
      <c r="Q303" s="1">
        <v>0</v>
      </c>
      <c r="R303" s="11">
        <v>0</v>
      </c>
      <c r="S303" s="1">
        <v>0</v>
      </c>
      <c r="T303" s="11">
        <v>0</v>
      </c>
      <c r="W303" s="1">
        <v>0</v>
      </c>
      <c r="X303" s="11">
        <v>0</v>
      </c>
      <c r="Y303" s="1">
        <v>0</v>
      </c>
      <c r="Z303" s="11">
        <v>0</v>
      </c>
      <c r="AB303" s="1">
        <v>0</v>
      </c>
      <c r="AC303" s="11">
        <v>0</v>
      </c>
      <c r="AD303" s="1">
        <v>0</v>
      </c>
      <c r="AE303" s="1">
        <v>0</v>
      </c>
      <c r="AF303" s="11">
        <v>0</v>
      </c>
      <c r="AG303" s="1">
        <v>0</v>
      </c>
      <c r="AH303" s="1">
        <v>0</v>
      </c>
      <c r="AI303" s="11">
        <v>0</v>
      </c>
      <c r="AJ303" s="1">
        <v>0</v>
      </c>
      <c r="AK303" s="1">
        <v>0</v>
      </c>
      <c r="AL303" s="11">
        <v>0</v>
      </c>
      <c r="AM303" s="1">
        <v>0</v>
      </c>
      <c r="AN303" s="1">
        <v>0</v>
      </c>
      <c r="AO303" s="11">
        <v>0</v>
      </c>
      <c r="AP303" s="1">
        <v>0</v>
      </c>
      <c r="AQ303" s="1">
        <v>0</v>
      </c>
      <c r="AR303" s="11">
        <v>0</v>
      </c>
      <c r="AS303" s="1">
        <v>0</v>
      </c>
    </row>
    <row r="304" spans="1:45" ht="14.5" x14ac:dyDescent="0.35">
      <c r="A304">
        <v>297</v>
      </c>
      <c r="B304" s="19" t="s">
        <v>687</v>
      </c>
      <c r="C304" t="s">
        <v>1667</v>
      </c>
      <c r="D304" t="s">
        <v>2174</v>
      </c>
      <c r="E304" s="1">
        <v>85980.4765625</v>
      </c>
      <c r="F304" s="1">
        <v>13312.5244140625</v>
      </c>
      <c r="G304" s="11">
        <v>0.1548319449518927</v>
      </c>
      <c r="H304" s="1">
        <v>72667.9521484375</v>
      </c>
      <c r="I304" s="11">
        <v>0.84516805504810733</v>
      </c>
      <c r="J304" s="17"/>
      <c r="Q304" s="1">
        <v>195.35377502441409</v>
      </c>
      <c r="R304" s="11">
        <v>2.2720713217076623E-3</v>
      </c>
      <c r="S304" s="1">
        <v>177.0257568359375</v>
      </c>
      <c r="T304" s="11">
        <v>2.0589064391525651E-3</v>
      </c>
      <c r="W304" s="1">
        <v>32405.255859375</v>
      </c>
      <c r="X304" s="11">
        <v>0.3768908612156775</v>
      </c>
      <c r="Y304" s="1">
        <v>52271.73046875</v>
      </c>
      <c r="Z304" s="11">
        <v>0.60794883395131227</v>
      </c>
      <c r="AB304" s="1">
        <v>5496.060546875</v>
      </c>
      <c r="AC304" s="11">
        <v>6.3922192183708856E-2</v>
      </c>
      <c r="AD304" s="1">
        <v>80484.416015625</v>
      </c>
      <c r="AE304" s="1">
        <v>22739.05859375</v>
      </c>
      <c r="AF304" s="11">
        <v>0.26446769665460929</v>
      </c>
      <c r="AG304" s="1">
        <v>63241.41796875</v>
      </c>
      <c r="AH304" s="1">
        <v>38929.71875</v>
      </c>
      <c r="AI304" s="11">
        <v>0.45277393550734307</v>
      </c>
      <c r="AJ304" s="1">
        <v>47050.7578125</v>
      </c>
      <c r="AK304" s="1">
        <v>49147.91796875</v>
      </c>
      <c r="AL304" s="11">
        <v>0.57161718489689839</v>
      </c>
      <c r="AM304" s="1">
        <v>36832.55859375</v>
      </c>
      <c r="AN304" s="1">
        <v>50413.8828125</v>
      </c>
      <c r="AO304" s="11">
        <v>0.58634104889909155</v>
      </c>
      <c r="AP304" s="1">
        <v>35566.59375</v>
      </c>
      <c r="AQ304" s="1">
        <v>2001.056030273438</v>
      </c>
      <c r="AR304" s="11">
        <v>2.3273376820828057E-2</v>
      </c>
      <c r="AS304" s="1">
        <v>83979.420532226563</v>
      </c>
    </row>
    <row r="305" spans="1:45" ht="14.5" x14ac:dyDescent="0.35">
      <c r="A305">
        <v>298</v>
      </c>
      <c r="B305" s="19" t="s">
        <v>688</v>
      </c>
      <c r="C305" t="s">
        <v>1667</v>
      </c>
      <c r="D305" t="s">
        <v>2175</v>
      </c>
      <c r="E305" s="1">
        <v>103714.5078125</v>
      </c>
      <c r="F305" s="1">
        <v>72598.859375</v>
      </c>
      <c r="G305" s="11">
        <v>0.69998750325506687</v>
      </c>
      <c r="H305" s="1">
        <v>31115.6484375</v>
      </c>
      <c r="I305" s="11">
        <v>0.30001249674493308</v>
      </c>
      <c r="J305" s="17"/>
      <c r="Q305" s="1">
        <v>11117.0078125</v>
      </c>
      <c r="R305" s="11">
        <v>0.1071885510231399</v>
      </c>
      <c r="S305" s="1">
        <v>63977.55859375</v>
      </c>
      <c r="T305" s="11">
        <v>0.61686219163679246</v>
      </c>
      <c r="W305" s="1">
        <v>0</v>
      </c>
      <c r="X305" s="11">
        <v>0</v>
      </c>
      <c r="Y305" s="1">
        <v>0</v>
      </c>
      <c r="Z305" s="11">
        <v>0</v>
      </c>
      <c r="AB305" s="1">
        <v>3848.09765625</v>
      </c>
      <c r="AC305" s="11">
        <v>3.7102790510337977E-2</v>
      </c>
      <c r="AD305" s="1">
        <v>99866.41015625</v>
      </c>
      <c r="AE305" s="1">
        <v>21881.638671875</v>
      </c>
      <c r="AF305" s="11">
        <v>0.21097953539377212</v>
      </c>
      <c r="AG305" s="1">
        <v>81832.869140625</v>
      </c>
      <c r="AH305" s="1">
        <v>21881.638671875</v>
      </c>
      <c r="AI305" s="11">
        <v>0.21097953539377212</v>
      </c>
      <c r="AJ305" s="1">
        <v>81832.869140625</v>
      </c>
      <c r="AK305" s="1">
        <v>25729.736328125</v>
      </c>
      <c r="AL305" s="11">
        <v>0.24808232590411008</v>
      </c>
      <c r="AM305" s="1">
        <v>77984.771484375</v>
      </c>
      <c r="AN305" s="1">
        <v>10868.86328125</v>
      </c>
      <c r="AO305" s="11">
        <v>0.10479597802169821</v>
      </c>
      <c r="AP305" s="1">
        <v>92845.64453125</v>
      </c>
      <c r="AQ305" s="1">
        <v>6074.80712890625</v>
      </c>
      <c r="AR305" s="11">
        <v>5.8572395097208331E-2</v>
      </c>
      <c r="AS305" s="1">
        <v>97639.70068359375</v>
      </c>
    </row>
    <row r="306" spans="1:45" ht="14.5" x14ac:dyDescent="0.35">
      <c r="A306">
        <v>299</v>
      </c>
      <c r="B306" s="19" t="s">
        <v>690</v>
      </c>
      <c r="C306" t="s">
        <v>1640</v>
      </c>
      <c r="D306" t="s">
        <v>2176</v>
      </c>
      <c r="E306" s="1">
        <v>86668.015625</v>
      </c>
      <c r="F306" s="1">
        <v>26471.064453125</v>
      </c>
      <c r="G306" s="11">
        <v>0.30543060507651953</v>
      </c>
      <c r="H306" s="1">
        <v>60196.951171875</v>
      </c>
      <c r="I306" s="11">
        <v>0.69456939492348047</v>
      </c>
      <c r="J306" s="17"/>
      <c r="Q306" s="1">
        <v>70.499168395996094</v>
      </c>
      <c r="R306" s="11">
        <v>8.1343928192651631E-4</v>
      </c>
      <c r="S306" s="1">
        <v>425.31417846679688</v>
      </c>
      <c r="T306" s="11">
        <v>4.9073949068716418E-3</v>
      </c>
      <c r="W306" s="1">
        <v>14027.9072265625</v>
      </c>
      <c r="X306" s="11">
        <v>0.16185794869538991</v>
      </c>
      <c r="Y306" s="1">
        <v>0</v>
      </c>
      <c r="Z306" s="11">
        <v>0</v>
      </c>
      <c r="AB306" s="1">
        <v>24653.3203125</v>
      </c>
      <c r="AC306" s="11">
        <v>0.28445696067591247</v>
      </c>
      <c r="AD306" s="1">
        <v>62014.6953125</v>
      </c>
      <c r="AE306" s="1">
        <v>12778.353515625</v>
      </c>
      <c r="AF306" s="11">
        <v>0.14744024567165689</v>
      </c>
      <c r="AG306" s="1">
        <v>73889.662109375</v>
      </c>
      <c r="AH306" s="1">
        <v>18057.1796875</v>
      </c>
      <c r="AI306" s="11">
        <v>0.20834883038779631</v>
      </c>
      <c r="AJ306" s="1">
        <v>68610.8359375</v>
      </c>
      <c r="AK306" s="1">
        <v>39344.9453125</v>
      </c>
      <c r="AL306" s="11">
        <v>0.45397307217393668</v>
      </c>
      <c r="AM306" s="1">
        <v>47323.0703125</v>
      </c>
      <c r="AN306" s="1">
        <v>42610.3359375</v>
      </c>
      <c r="AO306" s="11">
        <v>0.49165006986970566</v>
      </c>
      <c r="AP306" s="1">
        <v>44057.6796875</v>
      </c>
      <c r="AQ306" s="1">
        <v>140.26806640625</v>
      </c>
      <c r="AR306" s="11">
        <v>1.6184524982453699E-3</v>
      </c>
      <c r="AS306" s="1">
        <v>86527.74755859375</v>
      </c>
    </row>
    <row r="307" spans="1:45" ht="14.5" x14ac:dyDescent="0.35">
      <c r="A307">
        <v>300</v>
      </c>
      <c r="B307" t="s">
        <v>691</v>
      </c>
      <c r="C307" t="s">
        <v>1649</v>
      </c>
      <c r="D307" t="s">
        <v>2177</v>
      </c>
      <c r="E307" s="1">
        <v>84374.609375</v>
      </c>
      <c r="F307" s="1">
        <v>30375.498046875</v>
      </c>
      <c r="G307" s="11">
        <v>0.36000756947948831</v>
      </c>
      <c r="H307" s="1">
        <v>53999.111328125</v>
      </c>
      <c r="I307" s="11">
        <v>0.63999243052051169</v>
      </c>
      <c r="J307" s="17"/>
      <c r="Q307" s="1">
        <v>8676.6689453125</v>
      </c>
      <c r="R307" s="11">
        <v>0.102835070995699</v>
      </c>
      <c r="S307" s="1">
        <v>30258.59765625</v>
      </c>
      <c r="T307" s="11">
        <v>0.3586220769540599</v>
      </c>
      <c r="W307" s="1">
        <v>15234.44140625</v>
      </c>
      <c r="X307" s="11">
        <v>0.18055717850545608</v>
      </c>
      <c r="Y307" s="1">
        <v>0</v>
      </c>
      <c r="Z307" s="11">
        <v>0</v>
      </c>
      <c r="AB307" s="1">
        <v>50525.19140625</v>
      </c>
      <c r="AC307" s="11">
        <v>0.59881985564747997</v>
      </c>
      <c r="AD307" s="1">
        <v>33849.41796875</v>
      </c>
      <c r="AE307" s="1">
        <v>7124.953125</v>
      </c>
      <c r="AF307" s="11">
        <v>8.4444279834628849E-2</v>
      </c>
      <c r="AG307" s="1">
        <v>77249.65625</v>
      </c>
      <c r="AH307" s="1">
        <v>17596.625</v>
      </c>
      <c r="AI307" s="11">
        <v>0.2085535581183246</v>
      </c>
      <c r="AJ307" s="1">
        <v>66777.984375</v>
      </c>
      <c r="AK307" s="1">
        <v>52362.5234375</v>
      </c>
      <c r="AL307" s="11">
        <v>0.62059574349881252</v>
      </c>
      <c r="AM307" s="1">
        <v>32012.0859375</v>
      </c>
      <c r="AN307" s="1">
        <v>34750.17578125</v>
      </c>
      <c r="AO307" s="11">
        <v>0.41185584192519409</v>
      </c>
      <c r="AP307" s="1">
        <v>49624.43359375</v>
      </c>
      <c r="AQ307" s="1">
        <v>2500.986083984375</v>
      </c>
      <c r="AR307" s="11">
        <v>2.9641453779878608E-2</v>
      </c>
      <c r="AS307" s="1">
        <v>81873.623291015625</v>
      </c>
    </row>
    <row r="308" spans="1:45" ht="14.5" x14ac:dyDescent="0.35">
      <c r="A308">
        <v>301</v>
      </c>
      <c r="B308" t="s">
        <v>692</v>
      </c>
      <c r="C308" t="s">
        <v>1900</v>
      </c>
      <c r="D308" t="s">
        <v>1297</v>
      </c>
      <c r="E308" s="1">
        <v>0</v>
      </c>
      <c r="F308" s="1">
        <v>0</v>
      </c>
      <c r="G308" s="1">
        <v>0</v>
      </c>
      <c r="H308" s="1">
        <v>0</v>
      </c>
      <c r="I308" s="1">
        <v>0</v>
      </c>
      <c r="Q308" s="1">
        <v>0</v>
      </c>
      <c r="R308" s="1">
        <v>0</v>
      </c>
      <c r="S308" s="1">
        <v>0</v>
      </c>
      <c r="T308" s="1">
        <v>0</v>
      </c>
      <c r="W308" s="1">
        <v>0</v>
      </c>
      <c r="X308" s="1">
        <v>0</v>
      </c>
      <c r="Y308" s="1">
        <v>0</v>
      </c>
      <c r="Z308" s="1">
        <v>0</v>
      </c>
      <c r="AB308" s="1">
        <v>0</v>
      </c>
      <c r="AC308" s="11">
        <v>0</v>
      </c>
      <c r="AD308" s="1">
        <v>0</v>
      </c>
      <c r="AE308" s="1">
        <v>0</v>
      </c>
      <c r="AF308" s="11">
        <v>0</v>
      </c>
      <c r="AG308" s="1">
        <v>0</v>
      </c>
      <c r="AH308" s="1">
        <v>0</v>
      </c>
      <c r="AI308" s="1">
        <v>0</v>
      </c>
      <c r="AJ308" s="1">
        <v>0</v>
      </c>
      <c r="AK308" s="1">
        <v>0</v>
      </c>
      <c r="AL308" s="11">
        <v>0</v>
      </c>
      <c r="AM308" s="1">
        <v>0</v>
      </c>
      <c r="AN308" s="1">
        <v>0</v>
      </c>
      <c r="AO308" s="1">
        <v>0</v>
      </c>
      <c r="AP308" s="1">
        <v>0</v>
      </c>
      <c r="AQ308" s="1">
        <v>0</v>
      </c>
      <c r="AR308">
        <v>0</v>
      </c>
      <c r="AS308">
        <v>0</v>
      </c>
    </row>
    <row r="309" spans="1:45" ht="14.5" x14ac:dyDescent="0.35">
      <c r="A309">
        <v>302</v>
      </c>
      <c r="B309" t="s">
        <v>694</v>
      </c>
      <c r="C309" t="s">
        <v>1628</v>
      </c>
      <c r="D309" t="s">
        <v>2178</v>
      </c>
      <c r="E309" s="1">
        <v>65860.0078125</v>
      </c>
      <c r="F309" s="1">
        <v>9358.4521484375</v>
      </c>
      <c r="G309" s="1">
        <v>0.1420961287323336</v>
      </c>
      <c r="H309" s="1">
        <v>56501.5556640625</v>
      </c>
      <c r="I309" s="1">
        <v>0.85790387126766632</v>
      </c>
      <c r="Q309" s="1">
        <v>8102.70654296875</v>
      </c>
      <c r="R309" s="1">
        <v>0.1230292375008022</v>
      </c>
      <c r="S309" s="1">
        <v>1415.934936523438</v>
      </c>
      <c r="T309" s="1">
        <v>2.1499161381130269E-2</v>
      </c>
      <c r="W309" s="1">
        <v>12812.142578125</v>
      </c>
      <c r="X309" s="1">
        <v>0.19453600149274958</v>
      </c>
      <c r="Y309" s="1">
        <v>4706.95947265625</v>
      </c>
      <c r="Z309" s="1">
        <v>7.146916055729477E-2</v>
      </c>
      <c r="AB309" s="1">
        <v>19586.212890625</v>
      </c>
      <c r="AC309" s="11">
        <v>0.29739159683044558</v>
      </c>
      <c r="AD309" s="1">
        <v>46273.794921875</v>
      </c>
      <c r="AE309" s="1">
        <v>40578.8515625</v>
      </c>
      <c r="AF309" s="11">
        <v>0.61613797067904807</v>
      </c>
      <c r="AG309" s="1">
        <v>25281.15625</v>
      </c>
      <c r="AH309" s="1">
        <v>35103.84765625</v>
      </c>
      <c r="AI309" s="1">
        <v>0.53300703753617551</v>
      </c>
      <c r="AJ309" s="1">
        <v>30756.16015625</v>
      </c>
      <c r="AK309" s="1">
        <v>48559.18359375</v>
      </c>
      <c r="AL309" s="11">
        <v>0.73730910770608249</v>
      </c>
      <c r="AM309" s="1">
        <v>17300.82421875</v>
      </c>
      <c r="AN309" s="1">
        <v>12246.591796875</v>
      </c>
      <c r="AO309" s="1">
        <v>0.18594883607879928</v>
      </c>
      <c r="AP309" s="1">
        <v>53613.416015625</v>
      </c>
      <c r="AQ309" s="1">
        <v>21158.384765625</v>
      </c>
      <c r="AR309">
        <v>0.32126301633400678</v>
      </c>
      <c r="AS309">
        <v>44701.623046875</v>
      </c>
    </row>
    <row r="310" spans="1:45" ht="14.5" x14ac:dyDescent="0.35">
      <c r="A310">
        <v>303</v>
      </c>
      <c r="B310" t="s">
        <v>696</v>
      </c>
      <c r="C310" t="s">
        <v>1634</v>
      </c>
      <c r="D310" t="s">
        <v>2179</v>
      </c>
      <c r="E310" s="1">
        <v>343299.75</v>
      </c>
      <c r="F310" s="1">
        <v>132728.609375</v>
      </c>
      <c r="G310" s="1">
        <v>0.38662600067433794</v>
      </c>
      <c r="H310" s="1">
        <v>210571.140625</v>
      </c>
      <c r="I310" s="1">
        <v>0.61337399932566206</v>
      </c>
      <c r="Q310" s="1">
        <v>79494.546875</v>
      </c>
      <c r="R310" s="1">
        <v>0.23156016535112531</v>
      </c>
      <c r="S310" s="1">
        <v>97172.734375</v>
      </c>
      <c r="T310" s="1">
        <v>0.28305506885746351</v>
      </c>
      <c r="W310" s="1">
        <v>42336.53515625</v>
      </c>
      <c r="X310" s="1">
        <v>0.12332235941403979</v>
      </c>
      <c r="Y310" s="1">
        <v>0</v>
      </c>
      <c r="Z310" s="1">
        <v>0</v>
      </c>
      <c r="AB310" s="1">
        <v>111129.671875</v>
      </c>
      <c r="AC310" s="11">
        <v>0.32371031984439264</v>
      </c>
      <c r="AD310" s="1">
        <v>232170.078125</v>
      </c>
      <c r="AE310" s="1">
        <v>17069.31640625</v>
      </c>
      <c r="AF310" s="11">
        <v>4.9721319069559476E-2</v>
      </c>
      <c r="AG310" s="1">
        <v>326230.43359375</v>
      </c>
      <c r="AH310" s="1">
        <v>36068.77734375</v>
      </c>
      <c r="AI310" s="1">
        <v>0.10506496827845049</v>
      </c>
      <c r="AJ310" s="1">
        <v>307230.97265625</v>
      </c>
      <c r="AK310" s="1">
        <v>137705.71875</v>
      </c>
      <c r="AL310" s="11">
        <v>0.40112385386240446</v>
      </c>
      <c r="AM310" s="1">
        <v>205594.03125</v>
      </c>
      <c r="AN310" s="1">
        <v>104701.6953125</v>
      </c>
      <c r="AO310" s="1">
        <v>0.30498622650467988</v>
      </c>
      <c r="AP310" s="1">
        <v>238598.0546875</v>
      </c>
      <c r="AQ310" s="1">
        <v>12857.671875</v>
      </c>
      <c r="AR310">
        <v>3.7453193237105477E-2</v>
      </c>
      <c r="AS310">
        <v>330442.078125</v>
      </c>
    </row>
    <row r="311" spans="1:45" ht="14.5" x14ac:dyDescent="0.35">
      <c r="A311">
        <v>304</v>
      </c>
      <c r="B311" t="s">
        <v>697</v>
      </c>
      <c r="C311" t="s">
        <v>1751</v>
      </c>
      <c r="D311" t="s">
        <v>2180</v>
      </c>
      <c r="E311" s="1">
        <v>17815.185546875</v>
      </c>
      <c r="F311" s="1">
        <v>4514.56298828125</v>
      </c>
      <c r="G311" s="1">
        <v>0.25341094407367309</v>
      </c>
      <c r="H311" s="1">
        <v>13300.62255859375</v>
      </c>
      <c r="I311" s="1">
        <v>0.74658905592632696</v>
      </c>
      <c r="Q311" s="1">
        <v>4.8704776763916016</v>
      </c>
      <c r="R311" s="1">
        <v>2.7338910748790613E-4</v>
      </c>
      <c r="S311" s="1">
        <v>0</v>
      </c>
      <c r="T311" s="1">
        <v>0</v>
      </c>
      <c r="W311" s="1">
        <v>0</v>
      </c>
      <c r="X311" s="1">
        <v>0</v>
      </c>
      <c r="Y311" s="1">
        <v>0</v>
      </c>
      <c r="Z311" s="1">
        <v>0</v>
      </c>
      <c r="AB311" s="1">
        <v>2562.528564453125</v>
      </c>
      <c r="AC311" s="11">
        <v>0.1438395664030917</v>
      </c>
      <c r="AD311" s="1">
        <v>15252.656982421875</v>
      </c>
      <c r="AE311" s="1">
        <v>6986.57080078125</v>
      </c>
      <c r="AF311" s="11">
        <v>0.39216940976552328</v>
      </c>
      <c r="AG311" s="1">
        <v>10828.61474609375</v>
      </c>
      <c r="AH311" s="1">
        <v>486.82470703125</v>
      </c>
      <c r="AI311" s="1">
        <v>2.7326389935727891E-2</v>
      </c>
      <c r="AJ311" s="1">
        <v>17328.36083984375</v>
      </c>
      <c r="AK311" s="1">
        <v>9205.5361328125</v>
      </c>
      <c r="AL311" s="11">
        <v>0.51672412328185169</v>
      </c>
      <c r="AM311" s="1">
        <v>8609.6494140625</v>
      </c>
      <c r="AN311" s="1">
        <v>9168.412109375</v>
      </c>
      <c r="AO311" s="1">
        <v>0.51464028175576604</v>
      </c>
      <c r="AP311" s="1">
        <v>8646.7734375</v>
      </c>
      <c r="AQ311" s="1">
        <v>0</v>
      </c>
      <c r="AR311">
        <v>0</v>
      </c>
      <c r="AS311">
        <v>17815.185546875</v>
      </c>
    </row>
    <row r="312" spans="1:45" ht="14.5" x14ac:dyDescent="0.35">
      <c r="A312">
        <v>305</v>
      </c>
      <c r="B312" t="s">
        <v>698</v>
      </c>
      <c r="C312" t="s">
        <v>1735</v>
      </c>
      <c r="D312" t="s">
        <v>2181</v>
      </c>
      <c r="E312" s="1">
        <v>9751.91015625</v>
      </c>
      <c r="F312" s="1">
        <v>0</v>
      </c>
      <c r="G312" s="1">
        <v>0</v>
      </c>
      <c r="H312" s="1">
        <v>9751.91015625</v>
      </c>
      <c r="I312" s="1">
        <v>1</v>
      </c>
      <c r="Q312" s="1">
        <v>0.15695515275001529</v>
      </c>
      <c r="R312" s="1">
        <v>1.6094811194443037E-5</v>
      </c>
      <c r="S312" s="1">
        <v>0</v>
      </c>
      <c r="T312" s="1">
        <v>0</v>
      </c>
      <c r="W312" s="1">
        <v>2592.932373046875</v>
      </c>
      <c r="X312" s="1">
        <v>0.26588969048131189</v>
      </c>
      <c r="Y312" s="1">
        <v>15.4440860748291</v>
      </c>
      <c r="Z312" s="1">
        <v>1.583698560320614E-3</v>
      </c>
      <c r="AB312" s="1">
        <v>9544.5478515625</v>
      </c>
      <c r="AC312" s="11">
        <v>0.97873623717148361</v>
      </c>
      <c r="AD312" s="1">
        <v>207.3623046875</v>
      </c>
      <c r="AE312" s="1">
        <v>0</v>
      </c>
      <c r="AF312" s="11">
        <v>0</v>
      </c>
      <c r="AG312" s="1">
        <v>9751.91015625</v>
      </c>
      <c r="AH312" s="1">
        <v>0</v>
      </c>
      <c r="AI312" s="1">
        <v>0</v>
      </c>
      <c r="AJ312" s="1">
        <v>9751.91015625</v>
      </c>
      <c r="AK312" s="1">
        <v>9544.5478515625</v>
      </c>
      <c r="AL312" s="11">
        <v>0.97873623717148361</v>
      </c>
      <c r="AM312" s="1">
        <v>207.3623046875</v>
      </c>
      <c r="AN312" s="1">
        <v>9564.1123046875</v>
      </c>
      <c r="AO312" s="1">
        <v>0.98074245470338539</v>
      </c>
      <c r="AP312" s="1">
        <v>187.7978515625</v>
      </c>
      <c r="AQ312" s="1">
        <v>18.715696334838871</v>
      </c>
      <c r="AR312">
        <v>1.9191826047375929E-3</v>
      </c>
      <c r="AS312">
        <v>9733.1944599151611</v>
      </c>
    </row>
    <row r="313" spans="1:45" ht="14.5" x14ac:dyDescent="0.35">
      <c r="A313">
        <v>306</v>
      </c>
      <c r="B313" t="s">
        <v>699</v>
      </c>
      <c r="C313" t="s">
        <v>1667</v>
      </c>
      <c r="D313" t="s">
        <v>2182</v>
      </c>
      <c r="E313" s="1">
        <v>74803.3359375</v>
      </c>
      <c r="F313" s="1">
        <v>15016.95703125</v>
      </c>
      <c r="G313" s="1">
        <v>0.20075250445778292</v>
      </c>
      <c r="H313" s="1">
        <v>59786.37890625</v>
      </c>
      <c r="I313" s="1">
        <v>0.79924749554221708</v>
      </c>
      <c r="Q313" s="1">
        <v>195.16453552246091</v>
      </c>
      <c r="R313" s="1">
        <v>2.6090351864190343E-3</v>
      </c>
      <c r="S313" s="1">
        <v>177.0257568359375</v>
      </c>
      <c r="T313" s="1">
        <v>2.3665489595791132E-3</v>
      </c>
      <c r="W313" s="1">
        <v>37867.0390625</v>
      </c>
      <c r="X313" s="1">
        <v>0.50622126123009847</v>
      </c>
      <c r="Y313" s="1">
        <v>35639.0078125</v>
      </c>
      <c r="Z313" s="1">
        <v>0.47643607555520334</v>
      </c>
      <c r="AB313" s="1">
        <v>6190.3701171875</v>
      </c>
      <c r="AC313" s="11">
        <v>8.275526805862915E-2</v>
      </c>
      <c r="AD313" s="1">
        <v>68612.9658203125</v>
      </c>
      <c r="AE313" s="1">
        <v>11313.9736328125</v>
      </c>
      <c r="AF313" s="11">
        <v>0.15124958654605461</v>
      </c>
      <c r="AG313" s="1">
        <v>63489.3623046875</v>
      </c>
      <c r="AH313" s="1">
        <v>22842.048828125</v>
      </c>
      <c r="AI313" s="1">
        <v>0.30536136579804518</v>
      </c>
      <c r="AJ313" s="1">
        <v>51961.287109375</v>
      </c>
      <c r="AK313" s="1">
        <v>34141.6875</v>
      </c>
      <c r="AL313" s="11">
        <v>0.45641931702786914</v>
      </c>
      <c r="AM313" s="1">
        <v>40661.6484375</v>
      </c>
      <c r="AN313" s="1">
        <v>42436.9375</v>
      </c>
      <c r="AO313" s="1">
        <v>0.56731343553256874</v>
      </c>
      <c r="AP313" s="1">
        <v>32366.3984375</v>
      </c>
      <c r="AQ313" s="1">
        <v>1280.313598632812</v>
      </c>
      <c r="AR313">
        <v>1.711572863144159E-2</v>
      </c>
      <c r="AS313">
        <v>73523.022338867188</v>
      </c>
    </row>
    <row r="314" spans="1:45" ht="14.5" x14ac:dyDescent="0.35">
      <c r="A314">
        <v>307</v>
      </c>
      <c r="B314" t="s">
        <v>701</v>
      </c>
      <c r="C314" t="s">
        <v>1735</v>
      </c>
      <c r="D314" t="s">
        <v>2183</v>
      </c>
      <c r="E314" s="1">
        <v>2052.30615234375</v>
      </c>
      <c r="F314" s="1">
        <v>0</v>
      </c>
      <c r="G314" s="1">
        <v>0</v>
      </c>
      <c r="H314" s="1">
        <v>2052.30615234375</v>
      </c>
      <c r="I314" s="1">
        <v>1</v>
      </c>
      <c r="Q314" s="1">
        <v>0.15695515275001529</v>
      </c>
      <c r="R314" s="1">
        <v>7.6477455651911987E-5</v>
      </c>
      <c r="S314" s="1">
        <v>0</v>
      </c>
      <c r="T314" s="1">
        <v>0</v>
      </c>
      <c r="W314" s="1">
        <v>1023.862915039062</v>
      </c>
      <c r="X314" s="1">
        <v>0.49888410355823515</v>
      </c>
      <c r="Y314" s="1">
        <v>966.66680908203125</v>
      </c>
      <c r="Z314" s="1">
        <v>0.47101491557587061</v>
      </c>
      <c r="AB314" s="1">
        <v>1458.828247070312</v>
      </c>
      <c r="AC314" s="11">
        <v>0.71082389213924979</v>
      </c>
      <c r="AD314" s="1">
        <v>593.47790527343795</v>
      </c>
      <c r="AE314" s="1">
        <v>150.43174743652341</v>
      </c>
      <c r="AF314" s="11">
        <v>7.329888246192176E-2</v>
      </c>
      <c r="AG314" s="1">
        <v>1901.8744049072266</v>
      </c>
      <c r="AH314" s="1">
        <v>734.2130126953125</v>
      </c>
      <c r="AI314" s="1">
        <v>0.35775023714509424</v>
      </c>
      <c r="AJ314" s="1">
        <v>1318.0931396484375</v>
      </c>
      <c r="AK314" s="1">
        <v>1458.828247070312</v>
      </c>
      <c r="AL314" s="11">
        <v>0.71082389213924979</v>
      </c>
      <c r="AM314" s="1">
        <v>593.47790527343795</v>
      </c>
      <c r="AN314" s="1">
        <v>1741.834594726562</v>
      </c>
      <c r="AO314" s="1">
        <v>0.84872064177041695</v>
      </c>
      <c r="AP314" s="1">
        <v>310.47155761718795</v>
      </c>
      <c r="AQ314" s="1">
        <v>24.34625244140625</v>
      </c>
      <c r="AR314">
        <v>1.186287553326419E-2</v>
      </c>
      <c r="AS314">
        <v>2027.9598999023438</v>
      </c>
    </row>
    <row r="315" spans="1:45" ht="14.5" x14ac:dyDescent="0.35">
      <c r="A315">
        <v>308</v>
      </c>
      <c r="B315" t="s">
        <v>702</v>
      </c>
      <c r="C315" t="s">
        <v>1649</v>
      </c>
      <c r="D315" t="s">
        <v>2184</v>
      </c>
      <c r="E315" s="1">
        <v>41020.7109375</v>
      </c>
      <c r="F315" s="1">
        <v>6987.52392578125</v>
      </c>
      <c r="G315" s="1">
        <v>0.1703413657658831</v>
      </c>
      <c r="H315" s="1">
        <v>34033.18701171875</v>
      </c>
      <c r="I315" s="1">
        <v>0.8296586342341169</v>
      </c>
      <c r="Q315" s="1">
        <v>6176.42578125</v>
      </c>
      <c r="R315" s="1">
        <v>0.15056847236656939</v>
      </c>
      <c r="S315" s="1">
        <v>2361.45751953125</v>
      </c>
      <c r="T315" s="1">
        <v>5.7567444970157033E-2</v>
      </c>
      <c r="W315" s="1">
        <v>9147.302734375</v>
      </c>
      <c r="X315" s="1">
        <v>0.22299230133558681</v>
      </c>
      <c r="Y315" s="1">
        <v>0</v>
      </c>
      <c r="Z315" s="1">
        <v>0</v>
      </c>
      <c r="AB315" s="1">
        <v>29773.224609375</v>
      </c>
      <c r="AC315" s="11">
        <v>0.72580957104176225</v>
      </c>
      <c r="AD315" s="1">
        <v>11247.486328125</v>
      </c>
      <c r="AE315" s="1">
        <v>2913.21923828125</v>
      </c>
      <c r="AF315" s="11">
        <v>7.1018253260405229E-2</v>
      </c>
      <c r="AG315" s="1">
        <v>38107.49169921875</v>
      </c>
      <c r="AH315" s="1">
        <v>8013.4521484375</v>
      </c>
      <c r="AI315" s="1">
        <v>0.19535137166800839</v>
      </c>
      <c r="AJ315" s="1">
        <v>33007.2587890625</v>
      </c>
      <c r="AK315" s="1">
        <v>31610.560546875</v>
      </c>
      <c r="AL315" s="11">
        <v>0.77060001702646019</v>
      </c>
      <c r="AM315" s="1">
        <v>9410.150390625</v>
      </c>
      <c r="AN315" s="1">
        <v>18378.84375</v>
      </c>
      <c r="AO315" s="1">
        <v>0.44803815755417759</v>
      </c>
      <c r="AP315" s="1">
        <v>22641.8671875</v>
      </c>
      <c r="AQ315" s="1">
        <v>2589.6748046875</v>
      </c>
      <c r="AR315">
        <v>6.3130909862415152E-2</v>
      </c>
      <c r="AS315">
        <v>38431.0361328125</v>
      </c>
    </row>
    <row r="316" spans="1:45" ht="14.5" x14ac:dyDescent="0.35">
      <c r="A316">
        <v>309</v>
      </c>
      <c r="B316" t="s">
        <v>704</v>
      </c>
      <c r="C316" t="s">
        <v>1628</v>
      </c>
      <c r="D316" t="s">
        <v>2185</v>
      </c>
      <c r="E316" s="1">
        <v>219219.6875</v>
      </c>
      <c r="F316" s="1">
        <v>56382.4609375</v>
      </c>
      <c r="G316" s="1">
        <v>0.25719615596797157</v>
      </c>
      <c r="H316" s="1">
        <v>162837.2265625</v>
      </c>
      <c r="I316" s="1">
        <v>0.74280384403202826</v>
      </c>
      <c r="Q316" s="1">
        <v>26966.794921875</v>
      </c>
      <c r="R316" s="1">
        <v>0.12301265105067261</v>
      </c>
      <c r="S316" s="1">
        <v>103311.9375</v>
      </c>
      <c r="T316" s="1">
        <v>0.47127125614573279</v>
      </c>
      <c r="W316" s="1">
        <v>36756.90625</v>
      </c>
      <c r="X316" s="1">
        <v>0.1676715566433786</v>
      </c>
      <c r="Y316" s="1">
        <v>0</v>
      </c>
      <c r="Z316" s="1">
        <v>0</v>
      </c>
      <c r="AB316" s="1">
        <v>143384.921875</v>
      </c>
      <c r="AC316" s="11">
        <v>0.65406954781376558</v>
      </c>
      <c r="AD316" s="1">
        <v>75834.765625</v>
      </c>
      <c r="AE316" s="1">
        <v>9234.458984375</v>
      </c>
      <c r="AF316" s="11">
        <v>4.2124222918504997E-2</v>
      </c>
      <c r="AG316" s="1">
        <v>209985.228515625</v>
      </c>
      <c r="AH316" s="1">
        <v>32443.19140625</v>
      </c>
      <c r="AI316" s="1">
        <v>0.1479939679516695</v>
      </c>
      <c r="AJ316" s="1">
        <v>186776.49609375</v>
      </c>
      <c r="AK316" s="1">
        <v>158027.71875</v>
      </c>
      <c r="AL316" s="11">
        <v>0.72086462923180661</v>
      </c>
      <c r="AM316" s="1">
        <v>61191.96875</v>
      </c>
      <c r="AN316" s="1">
        <v>40540.95703125</v>
      </c>
      <c r="AO316" s="1">
        <v>0.18493301169061291</v>
      </c>
      <c r="AP316" s="1">
        <v>178678.73046875</v>
      </c>
      <c r="AQ316" s="1">
        <v>5331.306640625</v>
      </c>
      <c r="AR316">
        <v>2.431947012343497E-2</v>
      </c>
      <c r="AS316">
        <v>213888.380859375</v>
      </c>
    </row>
    <row r="317" spans="1:45" ht="14.5" x14ac:dyDescent="0.35">
      <c r="A317">
        <v>310</v>
      </c>
      <c r="B317" t="s">
        <v>705</v>
      </c>
      <c r="C317" t="s">
        <v>1647</v>
      </c>
      <c r="D317" t="s">
        <v>2186</v>
      </c>
      <c r="E317" s="1">
        <v>69412.171875</v>
      </c>
      <c r="F317" s="1">
        <v>57.470264434814453</v>
      </c>
      <c r="G317" s="1">
        <v>8.2795657998296066E-4</v>
      </c>
      <c r="H317" s="1">
        <v>69354.701610565186</v>
      </c>
      <c r="I317" s="1">
        <v>0.99917204342001709</v>
      </c>
      <c r="Q317" s="1">
        <v>4931.4580078125</v>
      </c>
      <c r="R317" s="1">
        <v>7.1046012170505934E-2</v>
      </c>
      <c r="S317" s="1">
        <v>1134.054443359375</v>
      </c>
      <c r="T317" s="1">
        <v>1.6337976650573939E-2</v>
      </c>
      <c r="W317" s="1">
        <v>16725.931640625</v>
      </c>
      <c r="X317" s="1">
        <v>0.24096539826971089</v>
      </c>
      <c r="Y317" s="1">
        <v>0</v>
      </c>
      <c r="Z317" s="1">
        <v>0</v>
      </c>
      <c r="AB317" s="1">
        <v>63442.203125</v>
      </c>
      <c r="AC317" s="11">
        <v>0.91399248015534018</v>
      </c>
      <c r="AD317" s="1">
        <v>5969.96875</v>
      </c>
      <c r="AE317" s="1">
        <v>16568.330078125</v>
      </c>
      <c r="AF317" s="11">
        <v>0.23869488060338839</v>
      </c>
      <c r="AG317" s="1">
        <v>52843.841796875</v>
      </c>
      <c r="AH317" s="1">
        <v>22320.5390625</v>
      </c>
      <c r="AI317" s="1">
        <v>0.32156520188844762</v>
      </c>
      <c r="AJ317" s="1">
        <v>47091.6328125</v>
      </c>
      <c r="AK317" s="1">
        <v>65003.0078125</v>
      </c>
      <c r="AL317" s="11">
        <v>0.93647851747903543</v>
      </c>
      <c r="AM317" s="1">
        <v>4409.1640625</v>
      </c>
      <c r="AN317" s="1">
        <v>59459.171875</v>
      </c>
      <c r="AO317" s="1">
        <v>0.85661016315807359</v>
      </c>
      <c r="AP317" s="1">
        <v>9953</v>
      </c>
      <c r="AQ317" s="1">
        <v>7654.59521484375</v>
      </c>
      <c r="AR317">
        <v>0.1102774197676515</v>
      </c>
      <c r="AS317">
        <v>61757.57666015625</v>
      </c>
    </row>
    <row r="318" spans="1:45" ht="14.5" x14ac:dyDescent="0.35">
      <c r="A318">
        <v>311</v>
      </c>
      <c r="B318" t="s">
        <v>707</v>
      </c>
      <c r="C318" t="s">
        <v>1649</v>
      </c>
      <c r="D318" t="s">
        <v>2187</v>
      </c>
      <c r="E318" s="1">
        <v>48538.4921875</v>
      </c>
      <c r="F318" s="1">
        <v>46587.75390625</v>
      </c>
      <c r="G318" s="1">
        <v>0.95981048867949037</v>
      </c>
      <c r="H318" s="1">
        <v>1950.73828125</v>
      </c>
      <c r="I318" s="1">
        <v>4.0189511320509644E-2</v>
      </c>
      <c r="Q318" s="1">
        <v>34825.765625</v>
      </c>
      <c r="R318" s="1">
        <v>0.71748758676868407</v>
      </c>
      <c r="S318" s="1">
        <v>5159.42822265625</v>
      </c>
      <c r="T318" s="1">
        <v>0.1062956014934668</v>
      </c>
      <c r="W318" s="1">
        <v>0</v>
      </c>
      <c r="X318" s="1">
        <v>0</v>
      </c>
      <c r="Y318" s="1">
        <v>0</v>
      </c>
      <c r="Z318" s="1">
        <v>0</v>
      </c>
      <c r="AB318" s="1">
        <v>0</v>
      </c>
      <c r="AC318" s="11">
        <v>0</v>
      </c>
      <c r="AD318" s="1">
        <v>48538.4921875</v>
      </c>
      <c r="AE318" s="1">
        <v>0</v>
      </c>
      <c r="AF318" s="11">
        <v>0</v>
      </c>
      <c r="AG318" s="1">
        <v>48538.4921875</v>
      </c>
      <c r="AH318" s="1">
        <v>0</v>
      </c>
      <c r="AI318" s="1">
        <v>0</v>
      </c>
      <c r="AJ318" s="1">
        <v>48538.4921875</v>
      </c>
      <c r="AK318" s="1">
        <v>0</v>
      </c>
      <c r="AL318" s="11">
        <v>0</v>
      </c>
      <c r="AM318" s="1">
        <v>48538.4921875</v>
      </c>
      <c r="AN318" s="1">
        <v>0</v>
      </c>
      <c r="AO318" s="1">
        <v>0</v>
      </c>
      <c r="AP318" s="1">
        <v>48538.4921875</v>
      </c>
      <c r="AQ318" s="1">
        <v>1950.736938476562</v>
      </c>
      <c r="AR318">
        <v>4.0189483656415087E-2</v>
      </c>
      <c r="AS318">
        <v>46587.755249023438</v>
      </c>
    </row>
    <row r="319" spans="1:45" ht="14.5" x14ac:dyDescent="0.35">
      <c r="A319">
        <v>312</v>
      </c>
      <c r="B319" t="s">
        <v>712</v>
      </c>
      <c r="C319" t="s">
        <v>1649</v>
      </c>
      <c r="D319" t="s">
        <v>2188</v>
      </c>
      <c r="E319" s="1">
        <v>272140.125</v>
      </c>
      <c r="F319" s="1">
        <v>203570.625</v>
      </c>
      <c r="G319" s="1">
        <v>0.74803605311785615</v>
      </c>
      <c r="H319" s="1">
        <v>68569.5</v>
      </c>
      <c r="I319" s="1">
        <v>0.25196394688214391</v>
      </c>
      <c r="Q319" s="1">
        <v>109407.0546875</v>
      </c>
      <c r="R319" s="1">
        <v>0.40202470946722763</v>
      </c>
      <c r="S319" s="1">
        <v>132971.0625</v>
      </c>
      <c r="T319" s="1">
        <v>0.48861248410171049</v>
      </c>
      <c r="W319" s="1">
        <v>0</v>
      </c>
      <c r="X319" s="1">
        <v>0</v>
      </c>
      <c r="Y319" s="1">
        <v>0</v>
      </c>
      <c r="Z319" s="1">
        <v>0</v>
      </c>
      <c r="AB319" s="1">
        <v>57482.49609375</v>
      </c>
      <c r="AC319" s="11">
        <v>0.2112238909780394</v>
      </c>
      <c r="AD319" s="1">
        <v>214657.62890625</v>
      </c>
      <c r="AE319" s="1">
        <v>7721.41552734375</v>
      </c>
      <c r="AF319" s="11">
        <v>2.837294032750132E-2</v>
      </c>
      <c r="AG319" s="1">
        <v>264418.70947265625</v>
      </c>
      <c r="AH319" s="1">
        <v>22240.009765625</v>
      </c>
      <c r="AI319" s="1">
        <v>8.1722641104927107E-2</v>
      </c>
      <c r="AJ319" s="1">
        <v>249900.115234375</v>
      </c>
      <c r="AK319" s="1">
        <v>68149.484375</v>
      </c>
      <c r="AL319" s="11">
        <v>0.25042056688626863</v>
      </c>
      <c r="AM319" s="1">
        <v>203990.640625</v>
      </c>
      <c r="AN319" s="1">
        <v>9164.6884765625</v>
      </c>
      <c r="AO319" s="1">
        <v>3.3676358738214368E-2</v>
      </c>
      <c r="AP319" s="1">
        <v>262975.4365234375</v>
      </c>
      <c r="AQ319" s="1">
        <v>1497.693603515625</v>
      </c>
      <c r="AR319">
        <v>5.5033913264926479E-3</v>
      </c>
      <c r="AS319">
        <v>270642.43139648438</v>
      </c>
    </row>
    <row r="320" spans="1:45" ht="14.5" x14ac:dyDescent="0.35">
      <c r="A320">
        <v>313</v>
      </c>
      <c r="B320" t="s">
        <v>709</v>
      </c>
      <c r="C320" t="s">
        <v>1634</v>
      </c>
      <c r="D320" t="s">
        <v>2189</v>
      </c>
      <c r="E320" s="1">
        <v>22741.861328125</v>
      </c>
      <c r="F320" s="1">
        <v>1719.271240234375</v>
      </c>
      <c r="G320" s="1">
        <v>7.5599407428808024E-2</v>
      </c>
      <c r="H320" s="1">
        <v>21022.590087890621</v>
      </c>
      <c r="I320" s="1">
        <v>0.924400592571192</v>
      </c>
      <c r="Q320" s="1">
        <v>508.95733642578119</v>
      </c>
      <c r="R320" s="1">
        <v>2.2379757271510158E-2</v>
      </c>
      <c r="S320" s="1">
        <v>0</v>
      </c>
      <c r="T320" s="1">
        <v>0</v>
      </c>
      <c r="W320" s="1">
        <v>2307.35400390625</v>
      </c>
      <c r="X320" s="1">
        <v>0.1014584501512517</v>
      </c>
      <c r="Y320" s="1">
        <v>11023.263671875</v>
      </c>
      <c r="Z320" s="1">
        <v>0.4847124653883304</v>
      </c>
      <c r="AB320" s="1">
        <v>14142.1181640625</v>
      </c>
      <c r="AC320" s="11">
        <v>0.62185403208720014</v>
      </c>
      <c r="AD320" s="1">
        <v>8599.7431640625</v>
      </c>
      <c r="AE320" s="1">
        <v>4753.548828125</v>
      </c>
      <c r="AF320" s="11">
        <v>0.20902197755670318</v>
      </c>
      <c r="AG320" s="1">
        <v>17988.3125</v>
      </c>
      <c r="AH320" s="1">
        <v>7367.22998046875</v>
      </c>
      <c r="AI320" s="1">
        <v>0.32395017602880427</v>
      </c>
      <c r="AJ320" s="1">
        <v>15374.63134765625</v>
      </c>
      <c r="AK320" s="1">
        <v>19304.017578125</v>
      </c>
      <c r="AL320" s="11">
        <v>0.84883190956105248</v>
      </c>
      <c r="AM320" s="1">
        <v>3437.84375</v>
      </c>
      <c r="AN320" s="1">
        <v>7847.38330078125</v>
      </c>
      <c r="AO320" s="1">
        <v>0.34506336959659234</v>
      </c>
      <c r="AP320" s="1">
        <v>14894.47802734375</v>
      </c>
      <c r="AQ320" s="1">
        <v>969.26275634765625</v>
      </c>
      <c r="AR320">
        <v>4.2620203437304535E-2</v>
      </c>
      <c r="AS320">
        <v>21772.598571777344</v>
      </c>
    </row>
    <row r="321" spans="1:45" ht="14.5" x14ac:dyDescent="0.35">
      <c r="A321">
        <v>314</v>
      </c>
      <c r="B321" t="s">
        <v>710</v>
      </c>
      <c r="C321" t="s">
        <v>1634</v>
      </c>
      <c r="D321" t="s">
        <v>2190</v>
      </c>
      <c r="E321" s="1">
        <v>182782.90625</v>
      </c>
      <c r="F321" s="1">
        <v>18764.34765625</v>
      </c>
      <c r="G321" s="1">
        <v>0.1026592039771224</v>
      </c>
      <c r="H321" s="1">
        <v>164018.55859375</v>
      </c>
      <c r="I321" s="1">
        <v>0.89734079602287753</v>
      </c>
      <c r="Q321" s="1">
        <v>562.70672607421875</v>
      </c>
      <c r="R321" s="1">
        <v>3.078552243307592E-3</v>
      </c>
      <c r="S321" s="1">
        <v>84.456466674804688</v>
      </c>
      <c r="T321" s="1">
        <v>4.6205888946360211E-4</v>
      </c>
      <c r="W321" s="1">
        <v>174713.453125</v>
      </c>
      <c r="X321" s="1">
        <v>0.95585225505735716</v>
      </c>
      <c r="Y321" s="1">
        <v>7407.34619140625</v>
      </c>
      <c r="Z321" s="1">
        <v>4.0525377035393592E-2</v>
      </c>
      <c r="AB321" s="1">
        <v>91544.75</v>
      </c>
      <c r="AC321" s="11">
        <v>0.50083868277480148</v>
      </c>
      <c r="AD321" s="1">
        <v>91238.15625</v>
      </c>
      <c r="AE321" s="1">
        <v>24052.662109375</v>
      </c>
      <c r="AF321" s="11">
        <v>0.1315914195853585</v>
      </c>
      <c r="AG321" s="1">
        <v>158730.244140625</v>
      </c>
      <c r="AH321" s="1">
        <v>26344.041015625</v>
      </c>
      <c r="AI321" s="1">
        <v>0.14412748738983899</v>
      </c>
      <c r="AJ321" s="1">
        <v>156438.865234375</v>
      </c>
      <c r="AK321" s="1">
        <v>102411.0859375</v>
      </c>
      <c r="AL321" s="11">
        <v>0.56028809279040559</v>
      </c>
      <c r="AM321" s="1">
        <v>80371.8203125</v>
      </c>
      <c r="AN321" s="1">
        <v>128775.265625</v>
      </c>
      <c r="AO321" s="1">
        <v>0.704525758272322</v>
      </c>
      <c r="AP321" s="1">
        <v>54007.640625</v>
      </c>
      <c r="AQ321" s="1">
        <v>9263.498046875</v>
      </c>
      <c r="AR321">
        <v>5.0680330217558286E-2</v>
      </c>
      <c r="AS321">
        <v>173519.408203125</v>
      </c>
    </row>
    <row r="322" spans="1:45" ht="14.5" x14ac:dyDescent="0.35">
      <c r="A322">
        <v>315</v>
      </c>
      <c r="B322" t="s">
        <v>714</v>
      </c>
      <c r="D322" t="s">
        <v>2191</v>
      </c>
      <c r="E322" s="1">
        <v>45070.05859375</v>
      </c>
      <c r="F322" s="1">
        <v>1212.381469726562</v>
      </c>
      <c r="G322" s="1">
        <v>2.689993107518807E-2</v>
      </c>
      <c r="H322" s="1">
        <v>43857.677124023438</v>
      </c>
      <c r="I322" s="1">
        <v>0.97310006892481193</v>
      </c>
      <c r="Q322" s="1">
        <v>220.88703918457031</v>
      </c>
      <c r="R322" s="1">
        <v>4.9009707570072105E-3</v>
      </c>
      <c r="S322" s="1">
        <v>2.382433414459229</v>
      </c>
      <c r="T322" s="1">
        <v>5.2860668230629005E-5</v>
      </c>
      <c r="W322" s="1">
        <v>6503.537109375</v>
      </c>
      <c r="X322" s="1">
        <v>0.14429839481675011</v>
      </c>
      <c r="Y322" s="1">
        <v>0</v>
      </c>
      <c r="Z322" s="1">
        <v>0</v>
      </c>
      <c r="AB322" s="1">
        <v>28301.068359375</v>
      </c>
      <c r="AC322" s="11">
        <v>0.62793502476829688</v>
      </c>
      <c r="AD322" s="1">
        <v>16768.990234375</v>
      </c>
      <c r="AE322" s="1">
        <v>4552.58837890625</v>
      </c>
      <c r="AF322" s="11">
        <v>0.1010113703188656</v>
      </c>
      <c r="AG322" s="1">
        <v>40517.47021484375</v>
      </c>
      <c r="AH322" s="1">
        <v>8177.92236328125</v>
      </c>
      <c r="AI322" s="1">
        <v>0.1814491176280677</v>
      </c>
      <c r="AJ322" s="1">
        <v>36892.13623046875</v>
      </c>
      <c r="AK322" s="1">
        <v>29371.166015625</v>
      </c>
      <c r="AL322" s="11">
        <v>0.65167800823977595</v>
      </c>
      <c r="AM322" s="1">
        <v>15698.892578125</v>
      </c>
      <c r="AN322" s="1">
        <v>37131.60546875</v>
      </c>
      <c r="AO322" s="1">
        <v>0.82386414900066607</v>
      </c>
      <c r="AP322" s="1">
        <v>7938.453125</v>
      </c>
      <c r="AQ322" s="1">
        <v>574.69378662109375</v>
      </c>
      <c r="AR322">
        <v>1.2751121355337852E-2</v>
      </c>
      <c r="AS322">
        <v>44495.364807128906</v>
      </c>
    </row>
  </sheetData>
  <autoFilter ref="A6:AS307" xr:uid="{5A77AF17-8521-4840-957C-27DFBA465424}"/>
  <mergeCells count="33">
    <mergeCell ref="X3:X5"/>
    <mergeCell ref="A1:D3"/>
    <mergeCell ref="E3:E5"/>
    <mergeCell ref="F3:F5"/>
    <mergeCell ref="G3:G5"/>
    <mergeCell ref="H3:H5"/>
    <mergeCell ref="I3:I5"/>
    <mergeCell ref="Q3:Q5"/>
    <mergeCell ref="R3:R5"/>
    <mergeCell ref="S3:S5"/>
    <mergeCell ref="T3:T5"/>
    <mergeCell ref="W3:W5"/>
    <mergeCell ref="Z3:Z5"/>
    <mergeCell ref="AB3:AB5"/>
    <mergeCell ref="AC3:AC5"/>
    <mergeCell ref="AD3:AD5"/>
    <mergeCell ref="AE3:AE5"/>
    <mergeCell ref="AR3:AR5"/>
    <mergeCell ref="AS3:AS5"/>
    <mergeCell ref="A4:D4"/>
    <mergeCell ref="AL3:AL5"/>
    <mergeCell ref="AM3:AM5"/>
    <mergeCell ref="AN3:AN5"/>
    <mergeCell ref="AO3:AO5"/>
    <mergeCell ref="AP3:AP5"/>
    <mergeCell ref="AQ3:AQ5"/>
    <mergeCell ref="AF3:AF5"/>
    <mergeCell ref="AG3:AG5"/>
    <mergeCell ref="AH3:AH5"/>
    <mergeCell ref="AI3:AI5"/>
    <mergeCell ref="AJ3:AJ5"/>
    <mergeCell ref="AK3:AK5"/>
    <mergeCell ref="Y3:Y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4B75E45E5BCE46965C34C396CCE5BA" ma:contentTypeVersion="15" ma:contentTypeDescription="Create a new document." ma:contentTypeScope="" ma:versionID="28de59c3918bcad3e3e8804fd51b2e83">
  <xsd:schema xmlns:xsd="http://www.w3.org/2001/XMLSchema" xmlns:xs="http://www.w3.org/2001/XMLSchema" xmlns:p="http://schemas.microsoft.com/office/2006/metadata/properties" xmlns:ns2="64776ad0-39d4-4130-bf63-b73fdd226409" xmlns:ns3="263dcc5b-2454-4d67-bfd0-48987ca6b20e" targetNamespace="http://schemas.microsoft.com/office/2006/metadata/properties" ma:root="true" ma:fieldsID="457adac1082aacda992f119b0b7e6a8b" ns2:_="" ns3:_="">
    <xsd:import namespace="64776ad0-39d4-4130-bf63-b73fdd226409"/>
    <xsd:import namespace="263dcc5b-2454-4d67-bfd0-48987ca6b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76ad0-39d4-4130-bf63-b73fdd2264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cc5b-2454-4d67-bfd0-48987ca6b2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4fe8a9d-e986-4dab-81c8-a1881bcbad90}" ma:internalName="TaxCatchAll" ma:showField="CatchAllData" ma:web="263dcc5b-2454-4d67-bfd0-48987ca6b2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cc5b-2454-4d67-bfd0-48987ca6b20e" xsi:nil="true"/>
    <lcf76f155ced4ddcb4097134ff3c332f xmlns="64776ad0-39d4-4130-bf63-b73fdd22640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78A324-37A5-4A05-A9C5-E55B72832F3D}">
  <ds:schemaRefs>
    <ds:schemaRef ds:uri="http://schemas.microsoft.com/sharepoint/v3/contenttype/forms"/>
  </ds:schemaRefs>
</ds:datastoreItem>
</file>

<file path=customXml/itemProps2.xml><?xml version="1.0" encoding="utf-8"?>
<ds:datastoreItem xmlns:ds="http://schemas.openxmlformats.org/officeDocument/2006/customXml" ds:itemID="{F9C29003-133B-4E31-B7F9-C0FB1D2ADD8F}"/>
</file>

<file path=customXml/itemProps3.xml><?xml version="1.0" encoding="utf-8"?>
<ds:datastoreItem xmlns:ds="http://schemas.openxmlformats.org/officeDocument/2006/customXml" ds:itemID="{7817CF92-685A-4844-A6E6-A6571D17E54A}">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5067c814-4b34-462c-a21d-c185ff6548d2"/>
    <ds:schemaRef ds:uri="http://purl.org/dc/terms/"/>
    <ds:schemaRef ds:uri="785685f2-c2e1-4352-89aa-3faca8eaba52"/>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Solar Data Dictionary</vt:lpstr>
      <vt:lpstr>LandEnv_Solar_Data_5mi</vt:lpstr>
      <vt:lpstr>LandEnv_Solar_Data_10mi</vt:lpstr>
      <vt:lpstr>LandEnv_Solar_Data_15mi</vt:lpstr>
      <vt:lpstr>LandEnv_Solar_Data_20mi</vt:lpstr>
      <vt:lpstr>Wind Data Dictionary</vt:lpstr>
      <vt:lpstr>LandEnv_Wind_Data_10mi</vt:lpstr>
      <vt:lpstr>LandEnv_Wind_Data_15mi</vt:lpstr>
      <vt:lpstr>LandEnv_Wind_Data_20mi</vt:lpstr>
      <vt:lpstr>LandEnv_Wind_Data_30mi</vt:lpstr>
      <vt:lpstr>Geo Data Dictionary </vt:lpstr>
      <vt:lpstr>LandEnvData_Geo</vt:lpstr>
      <vt:lpstr>PSH Data Dictionary</vt:lpstr>
      <vt:lpstr>LandEnvData_PSH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Ferguson, Jared</dc:creator>
  <cp:keywords/>
  <dc:description/>
  <cp:lastModifiedBy>Ferguson, Jared</cp:lastModifiedBy>
  <cp:revision/>
  <dcterms:created xsi:type="dcterms:W3CDTF">2024-10-30T05:48:50Z</dcterms:created>
  <dcterms:modified xsi:type="dcterms:W3CDTF">2025-02-20T19:42:02Z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0x010100E34B75E45E5BCE46965C34C396CCE5BA</vt:lpwstr>
  </property>
  <property fmtid="{D5CDD505-2E9C-101B-9397-08002B2CF9AE}" pid="3" name="MediaServiceImageTags">
    <vt:lpwstr/>
  </property>
</Properties>
</file>