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arlis.reynolds\Desktop\"/>
    </mc:Choice>
  </mc:AlternateContent>
  <bookViews>
    <workbookView xWindow="0" yWindow="0" windowWidth="25200" windowHeight="12348" tabRatio="350"/>
  </bookViews>
  <sheets>
    <sheet name="Evidence Full Rigor" sheetId="1" r:id="rId1"/>
  </sheets>
  <definedNames>
    <definedName name="_xlnm._FilterDatabase" localSheetId="0" hidden="1">'Evidence Full Rigor'!$A$2:$J$48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A39" i="1"/>
  <c r="A40" i="1" s="1"/>
  <c r="A41" i="1" s="1"/>
  <c r="A42" i="1" s="1"/>
  <c r="A43" i="1" s="1"/>
  <c r="A44" i="1" s="1"/>
  <c r="A45" i="1" s="1"/>
  <c r="A46" i="1" s="1"/>
  <c r="A47" i="1" s="1"/>
  <c r="A48" i="1" s="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4" i="1" l="1"/>
</calcChain>
</file>

<file path=xl/comments1.xml><?xml version="1.0" encoding="utf-8"?>
<comments xmlns="http://schemas.openxmlformats.org/spreadsheetml/2006/main">
  <authors>
    <author>Cadmus</author>
  </authors>
  <commentList>
    <comment ref="F2" authorId="0" shapeId="0">
      <text>
        <r>
          <rPr>
            <b/>
            <sz val="9"/>
            <color indexed="81"/>
            <rFont val="Tahoma"/>
            <family val="2"/>
          </rPr>
          <t xml:space="preserve">T1WG Proposed Scoring
</t>
        </r>
        <r>
          <rPr>
            <sz val="9"/>
            <color indexed="81"/>
            <rFont val="Tahoma"/>
            <charset val="1"/>
          </rPr>
          <t xml:space="preserve">“For a measure to qualify as accelerated replacement, the sum of scores for evidence in favor of continued equipment viability must exceed the scores against, and also the sum of scores for evidence in favor of program influence in the accelerated replacement decision must exceed evidence against”
</t>
        </r>
      </text>
    </comment>
  </commentList>
</comments>
</file>

<file path=xl/sharedStrings.xml><?xml version="1.0" encoding="utf-8"?>
<sst xmlns="http://schemas.openxmlformats.org/spreadsheetml/2006/main" count="200" uniqueCount="109">
  <si>
    <t>Type of Evidence</t>
  </si>
  <si>
    <t>Program Influence</t>
  </si>
  <si>
    <t>Equipment Viability</t>
  </si>
  <si>
    <t>Customer email or other informal statement affirming influence</t>
  </si>
  <si>
    <t>The measure is Stage 2 of a previously funded Stage 1 event for which influence already has been demonstrated</t>
  </si>
  <si>
    <t>Documented prior engagement between implementer and customer resulting in efficiency project(s) for which influence was demonstrated.</t>
  </si>
  <si>
    <t>Accessibility &amp; Availability</t>
  </si>
  <si>
    <t>Equipment serves its current load</t>
  </si>
  <si>
    <t>T1WG Score</t>
  </si>
  <si>
    <t>Interviews confirm and independent analysis of historic and projected trends show use/production is not changing.</t>
  </si>
  <si>
    <t>PA or implementer statement that use/production is not expected to change.</t>
  </si>
  <si>
    <t>Explicit customer communications
concerning measure options</t>
  </si>
  <si>
    <t>Customer formal affadavit affirming
influence</t>
  </si>
  <si>
    <t>Timing/Customer Communications Trail</t>
  </si>
  <si>
    <t>Payback is reduced by 35% or more,</t>
  </si>
  <si>
    <t>Payback is reduced by 25% to 35%,</t>
  </si>
  <si>
    <t>Proof Point</t>
  </si>
  <si>
    <t>Evidence Group</t>
  </si>
  <si>
    <t>The load served is expected to remain the same through the RUL period.</t>
  </si>
  <si>
    <t>History of Energy Efficiency Activity</t>
  </si>
  <si>
    <t>Significant financial impact</t>
  </si>
  <si>
    <t>Payback time is reduced by 20% or more plus reduced from greater than 2 or 3 years to less.</t>
  </si>
  <si>
    <t>Payback time is reduced by 20% or more plus reduced from greater than 5 years to less.</t>
  </si>
  <si>
    <t>Payback is reduced by 20% to 25%.</t>
  </si>
  <si>
    <t>Payback is reduced by 5% or less.</t>
  </si>
  <si>
    <t>The project timing coincides with a market-typical renovation cycle.</t>
  </si>
  <si>
    <t>Customer indicates scheduled refresh is planned before program involvement.</t>
  </si>
  <si>
    <t>The customer has a history of energy efficiency investments outside of California.</t>
  </si>
  <si>
    <t>The customer previously installed the same measure at another facility with or without an incentive.</t>
  </si>
  <si>
    <t>The customer previously installed the same measure at the same facility without an incentive.</t>
  </si>
  <si>
    <t>Customer has a sustainability policy and there is evidence that it has active support (not greenwashing).</t>
  </si>
  <si>
    <t>Evidence that the customer prioritizes efficiency over other comparably economically attractive investments.</t>
  </si>
  <si>
    <t>Equipment can be brought to compliance, but at high economic or other cost.</t>
  </si>
  <si>
    <t>Equipment can be brought to compliance at moderate cost, nominally 20% to 40% of replacement cost.</t>
  </si>
  <si>
    <t>Communications that indicates the customer decided to install a measure before program engagement.</t>
  </si>
  <si>
    <t>Customer's CapEx plan showed the measure before program intervention.</t>
  </si>
  <si>
    <t>Payback is reduced by 5% to 15%</t>
  </si>
  <si>
    <t>Payback is reduced by 15% to 20%</t>
  </si>
  <si>
    <t>Incentive is a relatively small benefit.</t>
  </si>
  <si>
    <t>Equipment fulfills a regulatory mandate.</t>
  </si>
  <si>
    <t>Corporate Sustainability Policy</t>
  </si>
  <si>
    <t>Non-Program Energy Efficiency Investments</t>
  </si>
  <si>
    <t>Proactive Replacement Scheduled</t>
  </si>
  <si>
    <t>The load served is changing within the RUL period</t>
  </si>
  <si>
    <t>Timing &amp; Customer Communications Trail</t>
  </si>
  <si>
    <t xml:space="preserve"># </t>
  </si>
  <si>
    <t>Comments from the Resolution</t>
  </si>
  <si>
    <t>at 39 - … we promote the adoption of these policies and withdraw from the guidance document the example of using a sustainability policy as evidence against program influence.</t>
  </si>
  <si>
    <t>Email chain showing program marketing outreach to customer and their response requesting follow-up for the measure</t>
  </si>
  <si>
    <t>Documented prior engagement between implementer and customer resulting in efficiency project(s).</t>
  </si>
  <si>
    <t>at 49 … we withdraw from the guidance document the example of using a low relative incentive amount as evidence against program influence.</t>
  </si>
  <si>
    <t xml:space="preserve">at 49 … We reiterate that the examples in the guidance document are just that, examples, and are not intended to limit the types of evidence that can be submitted. </t>
  </si>
  <si>
    <t>Customer expects changes in load but without strong indication of timing, magnitude or certainty of change.</t>
  </si>
  <si>
    <t>Customer expects changes in load and can describe basis and expected magnitude of change.</t>
  </si>
  <si>
    <t>Interviews confirm and independent analysis of historic and projected trends show use/production is changing.</t>
  </si>
  <si>
    <t>Customer describes recent poor performance.</t>
  </si>
  <si>
    <t>Equipment is not operating or is poorly operating.</t>
  </si>
  <si>
    <t>Customer signed statement that use/production is not expected to change.</t>
  </si>
  <si>
    <t>Repair costs &gt; 25% of replacement costs, or customer interview indicates repair is an unattractive option.</t>
  </si>
  <si>
    <t>Documented history of escalating repair costs, performance degradation, or user dissatisfaction.</t>
  </si>
  <si>
    <t>Equipment can be brought to compliance at low cost, nominally 5% to 20% of replacement cost.</t>
  </si>
  <si>
    <t>Documents from formal presentation of measure by program to customer, with attendees and discussion noted.</t>
  </si>
  <si>
    <t>Absence of project in Year 1 CapEx plan. Documented intervention after that plan. Presence of budget setaside for project in Year 2 CapEx plan.</t>
  </si>
  <si>
    <r>
      <rPr>
        <b/>
        <u/>
        <sz val="11"/>
        <color theme="1"/>
        <rFont val="Calibri"/>
        <family val="2"/>
        <scheme val="minor"/>
      </rPr>
      <t>Examples and Assessment of Evidence</t>
    </r>
    <r>
      <rPr>
        <b/>
        <sz val="11"/>
        <color theme="1"/>
        <rFont val="Calibri"/>
        <family val="2"/>
        <scheme val="minor"/>
      </rPr>
      <t xml:space="preserve">
(</t>
    </r>
    <r>
      <rPr>
        <sz val="11"/>
        <color theme="1"/>
        <rFont val="Calibri"/>
        <family val="2"/>
        <scheme val="minor"/>
      </rPr>
      <t>Adapted from T1WG Report, Appendix B, Table 2: Examples of Evidence For and Against Continued Equipment Viability and Program Influence and Relative Value)</t>
    </r>
  </si>
  <si>
    <t>Measured operating data from customer or an independent source that demonstrates that the current load or service level requirements for the equipment is met.</t>
  </si>
  <si>
    <t>IOU or independent site inspection report that confirms the equipment operation is satisfactory to meet its current load or service level requirements. The site inspection should include photos of equipment and/or screen shots of operating parameters from equipment control system to substantiate that the equipment is installed and operating within design parameters</t>
  </si>
  <si>
    <t>IOU or independent site inspection report validates claim. Photos of EMS screen shots showing operation in expected bounds.</t>
  </si>
  <si>
    <t>Customer site inspection report that confirms satisfactory equipment operation. The site inspection should include photos of equipment and/or screen shots of operating parameters from equipment control system to substantiate that the equipment is installed and operating within design parameters.</t>
  </si>
  <si>
    <t>Based on interviews and analysis, an independent source
confirms that the building use or plant production is not changing in a manner that
requires the equipment to be replaced or modified.</t>
  </si>
  <si>
    <t>Customer inspection report. Photos or videos of system with customer statement</t>
  </si>
  <si>
    <t>Customer signed statement that building use is not changing or that plant production is not changing in a manner that requires the equipment to be replaced or modified.</t>
  </si>
  <si>
    <t>PA or implementer site assessment report that confirms that the building use or plant production is not changing in a manner that requires the equipment to be replaced or modified.</t>
  </si>
  <si>
    <t>Equipment age is less than its expected useful life</t>
  </si>
  <si>
    <t>[not in Table 2]</t>
  </si>
  <si>
    <t>Building plans, equipment invoices, manufacturer-provided data, or equipment labels that indicate the age of the equipment is less than two-thirds of its EUL, or when the EUL is unknown, the equipment is less than 5 years old.</t>
  </si>
  <si>
    <t>Customer provides statement indicating the equipment is less than two-thirds of the equipment EUL, or when the EUL is unknown, the equipment is less than 5 years old.</t>
  </si>
  <si>
    <t>Historical maintenance and repair costs are available and indicate either a pattern of escalating costs or significant performance issues. Or there is a documented history of building occupant or operator dissatisfaction with either equipment operation or its ability to meet its intended service level. Or, site-measured data shows that the equipment is experiencing performance problems. For example, there is a documented history of occupant complaints that the building space is too hot or too cold with corrective actions taken to fix the issues.</t>
  </si>
  <si>
    <t>Pre-retrofit measurement of equipment operation (where required) is not available due to equipment not operating or operating poorly. Or a customer, PA, or third-party implementer site energy assessment indicates that the equipment is experiencing performance problems, but does not have supporting performance data.</t>
  </si>
  <si>
    <t>Independent interview of customer indicates that the repair costs are equal to or greater than 25% of the equipment replacement costs. Or the customer indicates that the equipment is not operating and does not consider repair to be a viable option to replacement.</t>
  </si>
  <si>
    <t>Customer or independent assessment of facility operation indicates that the equipment load or plant production has changed or will change by an amount that can no longer be met by the current equipment.</t>
  </si>
  <si>
    <t>Customer or independent source suggests that equipment needs will change beyond the existing equipment capabilities, but without a clear indication of the timing, magnitude, or certainty regarding the changes.</t>
  </si>
  <si>
    <t>Customer indicates that building end use is changing in a way that may impact the equipment’s ability to meet the customer’s needs. Or a plant has a scheduled rebuild planned within the RUL time period and the customer anticipates production will increase beyond the existing equipment capabilities.</t>
  </si>
  <si>
    <t>Building age where the equipment resides is less than two-thirds of the equipment EUL.</t>
  </si>
  <si>
    <t>Description of Evidence (T1WG Report)</t>
  </si>
  <si>
    <t>Directly collected customer or implementer pre-installation metered data showing capacity is  met.</t>
  </si>
  <si>
    <t>Formal statement by the customer that they have been influenced to replace the equipment (or proceed with the EE measure) by the program through incentives or program activities. 
Example: Letter signed by a customer representative with authority to represent the company or institution and with direct knowledge of the decision-making process associated with the measure’s approval on company letterhead, and/or a form signed by the customer that includes answers to key questions.</t>
  </si>
  <si>
    <t>Informal interview or statement that the customer has been influenced to replace the equipment by the program.
Example: Email statement from the customer’s technical contact.</t>
  </si>
  <si>
    <t>Strong direct evidence. Example evidence: Formal presentation
materials pitching the immediate replacement over in situ condition to decision-makers.
Attendees, discussion, and outcomes are documented.</t>
  </si>
  <si>
    <t>Audit performed by implementer or PA as part of the Program</t>
  </si>
  <si>
    <t>Strong indirect evidence. Example evidence: A December 2016 year capital expenditure (CapEx) plan for 2017 does not list the proposed measure. Program contact or an audit regarding the measure demonstrably occurs in 2017. The measure appears in the December 2017 CapEx plan before being installed in 2018.</t>
  </si>
  <si>
    <t>Example evidence: Meeting notes with attendee names noted; an email from an implementer marketing a program to a customer, followed by their responding request for help.</t>
  </si>
  <si>
    <t>Moderate direct evidence. Example evidence: An email chain that starts with a customer requesting technical advice on efficiency options from an IOU, followed by such support</t>
  </si>
  <si>
    <t>Staged project development. The particular technology being
considered for an incentive is the second or later stage of a multi-stage project and the initial stage is or was demonstrated to be influenced by the program. Example evidence: (1) Prior measure application plus (2) one-paragraph description of how the current measure is technically linked to the prior one, plus (3) evidence of program influence on prior project.</t>
  </si>
  <si>
    <t>Historical relationship with customer. The implementer can
demonstrate a long-term relationship with the customer, such as previously funded
projects unrelated to the one currently under consideration. Example evidence: (1) Prior
measure application plus (2) evidence of program influence on at least one prior project
from prior ex ante review, ex post evaluation, or implementer.</t>
  </si>
  <si>
    <t>The same staged project development as described previously, but absent evidence of prior program influence.</t>
  </si>
  <si>
    <t>Email or any other communications chronology that indicates the customer has installed or decided to install a measure before program engagement. IOU: “I hear you are planning to install… We have an incentive for that.”</t>
  </si>
  <si>
    <t>Indirect evidence. Example evidence: A prior year CapEx plan included the measure (without consideration of incentive) and it was prioritized relatively highly on the list.</t>
  </si>
  <si>
    <t>The pre-existing equipment can be brought into compliance, but the cost is high or other practical considerations such as size or stack height concerns make retention unattractive.</t>
  </si>
  <si>
    <t>The pre-existing equipment can be brought into compliance. The cost to do so is moderate relative to new system cost, in the range of 20% to 40%.</t>
  </si>
  <si>
    <t>The customer previously installed the same measure at the same facility without an incentive. Example evidence: Customer interview.</t>
  </si>
  <si>
    <t>The customer previously installed the same measure at another facility with or without an incentive. Example evidence: Customer interview.</t>
  </si>
  <si>
    <t>The customer generally has a demonstrable history of energy efficiency investments at other facilities outside of the California IOU territories without incentives. Example evidence: On-site observation of efficient equipment installation for a
new program participant; interview response describing prior activities similar to the ones
funded, without program engagement.</t>
  </si>
  <si>
    <t>Example evidence: An email from the customer stating “I am
going to switch out all of the task lighting later this year to refresh the space. Can you
help me get incentives?”</t>
  </si>
  <si>
    <t>Example evidence: An upscale hotel replaces its existing inefficient absorption cycle under-counter refrigerators/mini-bars with more efficient (but noisier) vapor compression units. The hotel last renovated its rooms seven years ago, according to an interview.</t>
  </si>
  <si>
    <t>Definitive evidence. The pre-existing equipment cannot be brought into compliance. New equipment must be the basis of the baseline.</t>
  </si>
  <si>
    <t>The customer generally pursues other efficiency projects
with lesser financial standards than other investments. Example evidence: In an interview a customer describes company investments in green practices without financial return or publicity, or describes having less-restrictive financial criteria for
green investments over other types.</t>
  </si>
  <si>
    <t>The customer has a policy regarding sustainability or similar stated intentions that has active support. Example evidence: Periodic internal company reports tracking green metrics. A manufacturer has integrated the ISO 50001 energy management system (EnMS) standards into operations.</t>
  </si>
  <si>
    <t>Value</t>
  </si>
  <si>
    <t>T2WG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</si>
</sst>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Tahoma"/>
      <charset val="1"/>
    </font>
    <font>
      <b/>
      <sz val="9"/>
      <color indexed="81"/>
      <name val="Tahoma"/>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1" xfId="0" applyBorder="1"/>
    <xf numFmtId="0" fontId="0" fillId="3" borderId="0" xfId="0" applyFill="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wrapText="1"/>
    </xf>
    <xf numFmtId="0" fontId="0" fillId="2" borderId="1" xfId="0" applyFill="1" applyBorder="1" applyAlignment="1">
      <alignment horizontal="left" vertical="center" wrapText="1"/>
    </xf>
    <xf numFmtId="0" fontId="0" fillId="0" borderId="0" xfId="0" applyBorder="1" applyAlignment="1">
      <alignment horizontal="left" vertical="center" wrapText="1"/>
    </xf>
    <xf numFmtId="0" fontId="1" fillId="2"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center"/>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tabSelected="1" topLeftCell="A26" zoomScale="80" zoomScaleNormal="80" workbookViewId="0">
      <selection activeCell="E29" sqref="E29"/>
    </sheetView>
  </sheetViews>
  <sheetFormatPr defaultColWidth="9.109375" defaultRowHeight="14.4" x14ac:dyDescent="0.3"/>
  <cols>
    <col min="1" max="1" width="9.88671875" style="1" customWidth="1"/>
    <col min="2" max="2" width="15.33203125" style="7" customWidth="1"/>
    <col min="3" max="3" width="32.109375" style="7" customWidth="1"/>
    <col min="4" max="4" width="38.21875" style="2" customWidth="1"/>
    <col min="5" max="5" width="56.6640625" style="2" customWidth="1"/>
    <col min="6" max="6" width="13.88671875" style="1" bestFit="1" customWidth="1"/>
    <col min="7" max="7" width="44.44140625" style="2" customWidth="1"/>
    <col min="8" max="8" width="29" style="2" customWidth="1"/>
    <col min="9" max="9" width="21" style="1" customWidth="1"/>
    <col min="10" max="10" width="21.109375" style="1" customWidth="1"/>
    <col min="11" max="16384" width="9.109375" style="1"/>
  </cols>
  <sheetData>
    <row r="1" spans="1:10" ht="57.6" customHeight="1" x14ac:dyDescent="0.3">
      <c r="A1" s="14" t="s">
        <v>63</v>
      </c>
      <c r="B1" s="14"/>
      <c r="C1" s="14"/>
      <c r="D1" s="14"/>
      <c r="E1" s="13"/>
      <c r="G1" s="9" t="s">
        <v>51</v>
      </c>
    </row>
    <row r="2" spans="1:10" ht="28.8" x14ac:dyDescent="0.3">
      <c r="A2" s="10" t="s">
        <v>45</v>
      </c>
      <c r="B2" s="11" t="s">
        <v>17</v>
      </c>
      <c r="C2" s="11" t="s">
        <v>16</v>
      </c>
      <c r="D2" s="12" t="s">
        <v>0</v>
      </c>
      <c r="E2" s="12" t="s">
        <v>83</v>
      </c>
      <c r="F2" s="10" t="s">
        <v>8</v>
      </c>
      <c r="G2" s="12" t="s">
        <v>46</v>
      </c>
      <c r="H2" s="12" t="s">
        <v>108</v>
      </c>
      <c r="I2" s="17" t="s">
        <v>6</v>
      </c>
      <c r="J2" s="17" t="s">
        <v>107</v>
      </c>
    </row>
    <row r="3" spans="1:10" ht="43.2" x14ac:dyDescent="0.3">
      <c r="A3" s="6">
        <v>1</v>
      </c>
      <c r="B3" s="3" t="s">
        <v>2</v>
      </c>
      <c r="C3" s="3" t="s">
        <v>7</v>
      </c>
      <c r="D3" s="3" t="s">
        <v>84</v>
      </c>
      <c r="E3" s="3" t="s">
        <v>64</v>
      </c>
      <c r="F3" s="6">
        <v>3</v>
      </c>
      <c r="G3" s="3"/>
      <c r="H3" s="3"/>
      <c r="I3" s="8"/>
      <c r="J3" s="4"/>
    </row>
    <row r="4" spans="1:10" ht="86.4" x14ac:dyDescent="0.3">
      <c r="A4" s="4">
        <f>A3+1</f>
        <v>2</v>
      </c>
      <c r="B4" s="3" t="s">
        <v>2</v>
      </c>
      <c r="C4" s="3" t="s">
        <v>7</v>
      </c>
      <c r="D4" s="3" t="s">
        <v>66</v>
      </c>
      <c r="E4" s="3" t="s">
        <v>65</v>
      </c>
      <c r="F4" s="6">
        <v>2</v>
      </c>
      <c r="G4" s="5"/>
      <c r="H4" s="5"/>
      <c r="I4" s="5"/>
      <c r="J4" s="4"/>
    </row>
    <row r="5" spans="1:10" ht="72" x14ac:dyDescent="0.3">
      <c r="A5" s="4">
        <f t="shared" ref="A5:A48" si="0">A4+1</f>
        <v>3</v>
      </c>
      <c r="B5" s="3" t="s">
        <v>2</v>
      </c>
      <c r="C5" s="3" t="s">
        <v>7</v>
      </c>
      <c r="D5" s="3" t="s">
        <v>69</v>
      </c>
      <c r="E5" s="3" t="s">
        <v>67</v>
      </c>
      <c r="F5" s="6">
        <v>1</v>
      </c>
      <c r="G5" s="3"/>
      <c r="H5" s="3"/>
      <c r="I5" s="5"/>
      <c r="J5" s="4"/>
    </row>
    <row r="6" spans="1:10" ht="57.6" x14ac:dyDescent="0.3">
      <c r="A6" s="4">
        <f t="shared" si="0"/>
        <v>4</v>
      </c>
      <c r="B6" s="3" t="s">
        <v>2</v>
      </c>
      <c r="C6" s="3" t="s">
        <v>18</v>
      </c>
      <c r="D6" s="3" t="s">
        <v>10</v>
      </c>
      <c r="E6" s="3" t="s">
        <v>71</v>
      </c>
      <c r="F6" s="6">
        <v>2</v>
      </c>
      <c r="G6" s="3"/>
      <c r="H6" s="3"/>
      <c r="I6" s="5"/>
      <c r="J6" s="4"/>
    </row>
    <row r="7" spans="1:10" ht="43.2" x14ac:dyDescent="0.3">
      <c r="A7" s="4">
        <f t="shared" si="0"/>
        <v>5</v>
      </c>
      <c r="B7" s="3" t="s">
        <v>2</v>
      </c>
      <c r="C7" s="3" t="s">
        <v>18</v>
      </c>
      <c r="D7" s="3" t="s">
        <v>57</v>
      </c>
      <c r="E7" s="3" t="s">
        <v>70</v>
      </c>
      <c r="F7" s="6">
        <v>1</v>
      </c>
      <c r="G7" s="3"/>
      <c r="H7" s="3"/>
      <c r="I7" s="5"/>
      <c r="J7" s="4"/>
    </row>
    <row r="8" spans="1:10" ht="57.6" x14ac:dyDescent="0.3">
      <c r="A8" s="4">
        <f t="shared" si="0"/>
        <v>6</v>
      </c>
      <c r="B8" s="3" t="s">
        <v>2</v>
      </c>
      <c r="C8" s="3" t="s">
        <v>18</v>
      </c>
      <c r="D8" s="3" t="s">
        <v>9</v>
      </c>
      <c r="E8" s="3" t="s">
        <v>68</v>
      </c>
      <c r="F8" s="6">
        <v>3</v>
      </c>
      <c r="G8" s="3"/>
      <c r="H8" s="3"/>
      <c r="I8" s="5"/>
      <c r="J8" s="4"/>
    </row>
    <row r="9" spans="1:10" ht="57.6" x14ac:dyDescent="0.3">
      <c r="A9" s="4">
        <f t="shared" si="0"/>
        <v>7</v>
      </c>
      <c r="B9" s="3" t="s">
        <v>2</v>
      </c>
      <c r="C9" s="3" t="s">
        <v>72</v>
      </c>
      <c r="D9" s="15" t="s">
        <v>73</v>
      </c>
      <c r="E9" s="3" t="s">
        <v>74</v>
      </c>
      <c r="F9" s="6">
        <v>3</v>
      </c>
      <c r="G9" s="3"/>
      <c r="H9" s="3"/>
      <c r="I9" s="5"/>
      <c r="J9" s="4"/>
    </row>
    <row r="10" spans="1:10" ht="28.8" x14ac:dyDescent="0.3">
      <c r="A10" s="4">
        <f t="shared" si="0"/>
        <v>8</v>
      </c>
      <c r="B10" s="3" t="s">
        <v>2</v>
      </c>
      <c r="C10" s="3" t="s">
        <v>72</v>
      </c>
      <c r="D10" s="15" t="s">
        <v>73</v>
      </c>
      <c r="E10" s="3" t="s">
        <v>82</v>
      </c>
      <c r="F10" s="6">
        <v>2</v>
      </c>
      <c r="G10" s="3"/>
      <c r="H10" s="3"/>
      <c r="I10" s="5"/>
      <c r="J10" s="4"/>
    </row>
    <row r="11" spans="1:10" ht="43.2" x14ac:dyDescent="0.3">
      <c r="A11" s="4">
        <f t="shared" si="0"/>
        <v>9</v>
      </c>
      <c r="B11" s="3" t="s">
        <v>2</v>
      </c>
      <c r="C11" s="3" t="s">
        <v>72</v>
      </c>
      <c r="D11" s="15" t="s">
        <v>73</v>
      </c>
      <c r="E11" s="16" t="s">
        <v>75</v>
      </c>
      <c r="F11" s="6">
        <v>1</v>
      </c>
      <c r="G11" s="3"/>
      <c r="H11" s="3"/>
      <c r="I11" s="5"/>
      <c r="J11" s="4"/>
    </row>
    <row r="12" spans="1:10" ht="129.6" x14ac:dyDescent="0.3">
      <c r="A12" s="4">
        <f t="shared" si="0"/>
        <v>10</v>
      </c>
      <c r="B12" s="3" t="s">
        <v>2</v>
      </c>
      <c r="C12" s="3" t="s">
        <v>56</v>
      </c>
      <c r="D12" s="3" t="s">
        <v>58</v>
      </c>
      <c r="E12" s="3" t="s">
        <v>78</v>
      </c>
      <c r="F12" s="6">
        <v>-3</v>
      </c>
      <c r="G12" s="3"/>
      <c r="H12" s="3"/>
      <c r="I12" s="5"/>
      <c r="J12" s="4"/>
    </row>
    <row r="13" spans="1:10" ht="86.4" x14ac:dyDescent="0.3">
      <c r="A13" s="4">
        <f t="shared" si="0"/>
        <v>11</v>
      </c>
      <c r="B13" s="3" t="s">
        <v>2</v>
      </c>
      <c r="C13" s="3" t="s">
        <v>56</v>
      </c>
      <c r="D13" s="3" t="s">
        <v>59</v>
      </c>
      <c r="E13" s="3" t="s">
        <v>76</v>
      </c>
      <c r="F13" s="6">
        <v>-2</v>
      </c>
      <c r="G13" s="3"/>
      <c r="H13" s="3"/>
      <c r="I13" s="5"/>
      <c r="J13" s="4"/>
    </row>
    <row r="14" spans="1:10" ht="57.6" x14ac:dyDescent="0.3">
      <c r="A14" s="4">
        <f t="shared" si="0"/>
        <v>12</v>
      </c>
      <c r="B14" s="3" t="s">
        <v>2</v>
      </c>
      <c r="C14" s="3" t="s">
        <v>56</v>
      </c>
      <c r="D14" s="3" t="s">
        <v>55</v>
      </c>
      <c r="E14" s="3" t="s">
        <v>77</v>
      </c>
      <c r="F14" s="6">
        <v>-1</v>
      </c>
      <c r="G14" s="3"/>
      <c r="H14" s="3"/>
      <c r="I14" s="5"/>
      <c r="J14" s="4"/>
    </row>
    <row r="15" spans="1:10" ht="72" x14ac:dyDescent="0.3">
      <c r="A15" s="4">
        <f t="shared" si="0"/>
        <v>13</v>
      </c>
      <c r="B15" s="3" t="s">
        <v>2</v>
      </c>
      <c r="C15" s="3" t="s">
        <v>43</v>
      </c>
      <c r="D15" s="3" t="s">
        <v>54</v>
      </c>
      <c r="E15" s="3" t="s">
        <v>79</v>
      </c>
      <c r="F15" s="6">
        <v>-3</v>
      </c>
      <c r="G15" s="3"/>
      <c r="H15" s="3"/>
      <c r="I15" s="5"/>
      <c r="J15" s="4"/>
    </row>
    <row r="16" spans="1:10" ht="57.6" x14ac:dyDescent="0.3">
      <c r="A16" s="4">
        <f t="shared" si="0"/>
        <v>14</v>
      </c>
      <c r="B16" s="3" t="s">
        <v>2</v>
      </c>
      <c r="C16" s="3" t="s">
        <v>43</v>
      </c>
      <c r="D16" s="3" t="s">
        <v>53</v>
      </c>
      <c r="E16" s="3" t="s">
        <v>81</v>
      </c>
      <c r="F16" s="6">
        <v>-2</v>
      </c>
      <c r="G16" s="3"/>
      <c r="H16" s="3"/>
      <c r="I16" s="5"/>
      <c r="J16" s="4"/>
    </row>
    <row r="17" spans="1:10" ht="28.8" x14ac:dyDescent="0.3">
      <c r="A17" s="4">
        <f t="shared" si="0"/>
        <v>15</v>
      </c>
      <c r="B17" s="3" t="s">
        <v>2</v>
      </c>
      <c r="C17" s="3" t="s">
        <v>43</v>
      </c>
      <c r="D17" s="3" t="s">
        <v>52</v>
      </c>
      <c r="E17" s="3" t="s">
        <v>80</v>
      </c>
      <c r="F17" s="6">
        <v>-1</v>
      </c>
      <c r="G17" s="3"/>
      <c r="H17" s="3"/>
      <c r="I17" s="5"/>
      <c r="J17" s="4"/>
    </row>
    <row r="18" spans="1:10" ht="115.2" x14ac:dyDescent="0.3">
      <c r="A18" s="4">
        <f t="shared" si="0"/>
        <v>16</v>
      </c>
      <c r="B18" s="3" t="s">
        <v>1</v>
      </c>
      <c r="C18" s="3" t="s">
        <v>11</v>
      </c>
      <c r="D18" s="3" t="s">
        <v>3</v>
      </c>
      <c r="E18" s="3" t="s">
        <v>86</v>
      </c>
      <c r="F18" s="6">
        <v>2</v>
      </c>
      <c r="G18" s="3"/>
      <c r="H18" s="3"/>
      <c r="I18" s="5"/>
      <c r="J18" s="4"/>
    </row>
    <row r="19" spans="1:10" ht="43.2" x14ac:dyDescent="0.3">
      <c r="A19" s="4">
        <f t="shared" si="0"/>
        <v>17</v>
      </c>
      <c r="B19" s="3" t="s">
        <v>1</v>
      </c>
      <c r="C19" s="3" t="s">
        <v>44</v>
      </c>
      <c r="D19" s="3" t="s">
        <v>61</v>
      </c>
      <c r="E19" s="3" t="s">
        <v>87</v>
      </c>
      <c r="F19" s="6">
        <v>3</v>
      </c>
      <c r="G19" s="3"/>
      <c r="H19" s="3"/>
      <c r="I19" s="5"/>
      <c r="J19" s="4"/>
    </row>
    <row r="20" spans="1:10" ht="57.6" x14ac:dyDescent="0.3">
      <c r="A20" s="4">
        <f t="shared" si="0"/>
        <v>18</v>
      </c>
      <c r="B20" s="3" t="s">
        <v>1</v>
      </c>
      <c r="C20" s="3" t="s">
        <v>13</v>
      </c>
      <c r="D20" s="3" t="s">
        <v>48</v>
      </c>
      <c r="E20" s="3" t="s">
        <v>90</v>
      </c>
      <c r="F20" s="6">
        <v>1</v>
      </c>
      <c r="G20" s="3"/>
      <c r="H20" s="3"/>
      <c r="I20" s="5"/>
      <c r="J20" s="4"/>
    </row>
    <row r="21" spans="1:10" ht="28.8" x14ac:dyDescent="0.3">
      <c r="A21" s="4">
        <f t="shared" si="0"/>
        <v>19</v>
      </c>
      <c r="B21" s="3" t="s">
        <v>1</v>
      </c>
      <c r="C21" s="3" t="s">
        <v>19</v>
      </c>
      <c r="D21" s="3" t="s">
        <v>4</v>
      </c>
      <c r="E21" s="3" t="s">
        <v>92</v>
      </c>
      <c r="F21" s="6">
        <v>3</v>
      </c>
      <c r="G21" s="3"/>
      <c r="H21" s="3"/>
      <c r="I21" s="5"/>
      <c r="J21" s="4"/>
    </row>
    <row r="22" spans="1:10" ht="72" x14ac:dyDescent="0.3">
      <c r="A22" s="4">
        <f t="shared" si="0"/>
        <v>20</v>
      </c>
      <c r="B22" s="3" t="s">
        <v>1</v>
      </c>
      <c r="C22" s="3" t="s">
        <v>19</v>
      </c>
      <c r="D22" s="3" t="s">
        <v>5</v>
      </c>
      <c r="E22" s="3" t="s">
        <v>93</v>
      </c>
      <c r="F22" s="6">
        <v>2</v>
      </c>
      <c r="G22" s="3"/>
      <c r="H22" s="3"/>
      <c r="I22" s="5"/>
      <c r="J22" s="4"/>
    </row>
    <row r="23" spans="1:10" ht="43.2" x14ac:dyDescent="0.3">
      <c r="A23" s="4">
        <f t="shared" si="0"/>
        <v>21</v>
      </c>
      <c r="B23" s="3" t="s">
        <v>1</v>
      </c>
      <c r="C23" s="3" t="s">
        <v>19</v>
      </c>
      <c r="D23" s="3" t="s">
        <v>49</v>
      </c>
      <c r="E23" s="3" t="s">
        <v>94</v>
      </c>
      <c r="F23" s="6">
        <v>1</v>
      </c>
      <c r="G23" s="3"/>
      <c r="H23" s="3"/>
      <c r="I23" s="5"/>
      <c r="J23" s="4"/>
    </row>
    <row r="24" spans="1:10" ht="43.2" x14ac:dyDescent="0.3">
      <c r="A24" s="4">
        <f t="shared" si="0"/>
        <v>22</v>
      </c>
      <c r="B24" s="3" t="s">
        <v>1</v>
      </c>
      <c r="C24" s="3" t="s">
        <v>20</v>
      </c>
      <c r="D24" s="3" t="s">
        <v>14</v>
      </c>
      <c r="E24" s="3" t="s">
        <v>14</v>
      </c>
      <c r="F24" s="6">
        <v>3</v>
      </c>
      <c r="G24" s="3"/>
      <c r="H24" s="3"/>
      <c r="I24" s="5"/>
      <c r="J24" s="4"/>
    </row>
    <row r="25" spans="1:10" ht="100.8" x14ac:dyDescent="0.3">
      <c r="A25" s="4">
        <f t="shared" si="0"/>
        <v>23</v>
      </c>
      <c r="B25" s="3" t="s">
        <v>1</v>
      </c>
      <c r="C25" s="3" t="s">
        <v>20</v>
      </c>
      <c r="D25" s="3" t="s">
        <v>21</v>
      </c>
      <c r="E25" s="3" t="s">
        <v>21</v>
      </c>
      <c r="F25" s="6">
        <v>3</v>
      </c>
      <c r="G25" s="3"/>
      <c r="H25" s="3"/>
      <c r="I25" s="5"/>
      <c r="J25" s="4"/>
    </row>
    <row r="26" spans="1:10" ht="115.2" x14ac:dyDescent="0.3">
      <c r="A26" s="4">
        <f t="shared" si="0"/>
        <v>24</v>
      </c>
      <c r="B26" s="3" t="s">
        <v>1</v>
      </c>
      <c r="C26" s="3" t="s">
        <v>20</v>
      </c>
      <c r="D26" s="3" t="s">
        <v>15</v>
      </c>
      <c r="E26" s="3" t="s">
        <v>15</v>
      </c>
      <c r="F26" s="6">
        <v>2</v>
      </c>
      <c r="G26" s="3"/>
      <c r="H26" s="3"/>
      <c r="I26" s="5"/>
      <c r="J26" s="4"/>
    </row>
    <row r="27" spans="1:10" ht="43.2" x14ac:dyDescent="0.3">
      <c r="A27" s="4">
        <f t="shared" si="0"/>
        <v>25</v>
      </c>
      <c r="B27" s="3" t="s">
        <v>1</v>
      </c>
      <c r="C27" s="3" t="s">
        <v>20</v>
      </c>
      <c r="D27" s="3" t="s">
        <v>22</v>
      </c>
      <c r="E27" s="3" t="s">
        <v>22</v>
      </c>
      <c r="F27" s="6">
        <v>2</v>
      </c>
      <c r="G27" s="3"/>
      <c r="H27" s="3"/>
      <c r="I27" s="5"/>
      <c r="J27" s="4"/>
    </row>
    <row r="28" spans="1:10" ht="28.8" x14ac:dyDescent="0.3">
      <c r="A28" s="4">
        <f t="shared" si="0"/>
        <v>26</v>
      </c>
      <c r="B28" s="3" t="s">
        <v>1</v>
      </c>
      <c r="C28" s="3" t="s">
        <v>20</v>
      </c>
      <c r="D28" s="3" t="s">
        <v>23</v>
      </c>
      <c r="E28" s="3" t="s">
        <v>23</v>
      </c>
      <c r="F28" s="6">
        <v>1</v>
      </c>
      <c r="G28" s="3"/>
      <c r="H28" s="3"/>
      <c r="I28" s="5"/>
      <c r="J28" s="4"/>
    </row>
    <row r="29" spans="1:10" ht="43.2" x14ac:dyDescent="0.3">
      <c r="A29" s="18">
        <f t="shared" si="0"/>
        <v>27</v>
      </c>
      <c r="B29" s="19" t="s">
        <v>1</v>
      </c>
      <c r="C29" s="19" t="s">
        <v>38</v>
      </c>
      <c r="D29" s="19" t="s">
        <v>24</v>
      </c>
      <c r="E29" s="19" t="s">
        <v>24</v>
      </c>
      <c r="F29" s="20">
        <v>-3</v>
      </c>
      <c r="G29" s="19" t="s">
        <v>50</v>
      </c>
      <c r="H29" s="19"/>
      <c r="I29" s="21"/>
      <c r="J29" s="18"/>
    </row>
    <row r="30" spans="1:10" ht="28.8" x14ac:dyDescent="0.3">
      <c r="A30" s="18">
        <f t="shared" si="0"/>
        <v>28</v>
      </c>
      <c r="B30" s="19" t="s">
        <v>1</v>
      </c>
      <c r="C30" s="19" t="s">
        <v>38</v>
      </c>
      <c r="D30" s="19" t="s">
        <v>36</v>
      </c>
      <c r="E30" s="19" t="s">
        <v>36</v>
      </c>
      <c r="F30" s="20">
        <v>-2</v>
      </c>
      <c r="G30" s="19" t="s">
        <v>50</v>
      </c>
      <c r="H30" s="19"/>
      <c r="I30" s="21"/>
      <c r="J30" s="18"/>
    </row>
    <row r="31" spans="1:10" ht="28.8" x14ac:dyDescent="0.3">
      <c r="A31" s="18">
        <f t="shared" si="0"/>
        <v>29</v>
      </c>
      <c r="B31" s="19" t="s">
        <v>1</v>
      </c>
      <c r="C31" s="19" t="s">
        <v>38</v>
      </c>
      <c r="D31" s="19" t="s">
        <v>37</v>
      </c>
      <c r="E31" s="19" t="s">
        <v>37</v>
      </c>
      <c r="F31" s="20">
        <v>-1</v>
      </c>
      <c r="G31" s="19" t="s">
        <v>50</v>
      </c>
      <c r="H31" s="19"/>
      <c r="I31" s="21"/>
      <c r="J31" s="18"/>
    </row>
    <row r="32" spans="1:10" ht="28.8" x14ac:dyDescent="0.3">
      <c r="A32" s="4">
        <f t="shared" si="0"/>
        <v>30</v>
      </c>
      <c r="B32" s="3" t="s">
        <v>1</v>
      </c>
      <c r="C32" s="3" t="s">
        <v>11</v>
      </c>
      <c r="D32" s="3" t="s">
        <v>12</v>
      </c>
      <c r="E32" s="3" t="s">
        <v>85</v>
      </c>
      <c r="F32" s="4">
        <v>3</v>
      </c>
      <c r="G32" s="5"/>
      <c r="H32" s="5"/>
      <c r="I32" s="5"/>
      <c r="J32" s="4"/>
    </row>
    <row r="33" spans="1:10" ht="57.6" x14ac:dyDescent="0.3">
      <c r="A33" s="4">
        <f t="shared" si="0"/>
        <v>31</v>
      </c>
      <c r="B33" s="3" t="s">
        <v>1</v>
      </c>
      <c r="C33" s="3" t="s">
        <v>13</v>
      </c>
      <c r="D33" s="3" t="s">
        <v>62</v>
      </c>
      <c r="E33" s="3" t="s">
        <v>89</v>
      </c>
      <c r="F33" s="6">
        <v>2</v>
      </c>
      <c r="G33" s="3"/>
      <c r="H33" s="3"/>
      <c r="I33" s="5"/>
      <c r="J33" s="4"/>
    </row>
    <row r="34" spans="1:10" ht="43.2" x14ac:dyDescent="0.3">
      <c r="A34" s="4">
        <f t="shared" si="0"/>
        <v>32</v>
      </c>
      <c r="B34" s="3" t="s">
        <v>1</v>
      </c>
      <c r="C34" s="3" t="s">
        <v>44</v>
      </c>
      <c r="D34" s="15" t="s">
        <v>73</v>
      </c>
      <c r="E34" s="3" t="s">
        <v>88</v>
      </c>
      <c r="F34" s="6">
        <v>3</v>
      </c>
      <c r="G34" s="3"/>
      <c r="H34" s="3"/>
      <c r="I34" s="5"/>
      <c r="J34" s="4"/>
    </row>
    <row r="35" spans="1:10" ht="43.2" x14ac:dyDescent="0.3">
      <c r="A35" s="4">
        <f t="shared" si="0"/>
        <v>33</v>
      </c>
      <c r="B35" s="3" t="s">
        <v>1</v>
      </c>
      <c r="C35" s="3" t="s">
        <v>13</v>
      </c>
      <c r="D35" s="15" t="s">
        <v>73</v>
      </c>
      <c r="E35" s="3" t="s">
        <v>91</v>
      </c>
      <c r="F35" s="6">
        <v>2</v>
      </c>
      <c r="G35" s="3"/>
      <c r="H35" s="3"/>
      <c r="I35" s="5"/>
      <c r="J35" s="4"/>
    </row>
    <row r="36" spans="1:10" ht="43.2" x14ac:dyDescent="0.3">
      <c r="A36" s="4">
        <f t="shared" si="0"/>
        <v>34</v>
      </c>
      <c r="B36" s="3" t="s">
        <v>1</v>
      </c>
      <c r="C36" s="3" t="s">
        <v>13</v>
      </c>
      <c r="D36" s="3" t="s">
        <v>34</v>
      </c>
      <c r="E36" s="3" t="s">
        <v>95</v>
      </c>
      <c r="F36" s="6">
        <v>-3</v>
      </c>
      <c r="G36" s="3"/>
      <c r="H36" s="3"/>
      <c r="I36" s="5"/>
      <c r="J36" s="4"/>
    </row>
    <row r="37" spans="1:10" ht="43.2" x14ac:dyDescent="0.3">
      <c r="A37" s="4">
        <f t="shared" si="0"/>
        <v>35</v>
      </c>
      <c r="B37" s="3" t="s">
        <v>1</v>
      </c>
      <c r="C37" s="3" t="s">
        <v>13</v>
      </c>
      <c r="D37" s="3" t="s">
        <v>35</v>
      </c>
      <c r="E37" s="3" t="s">
        <v>96</v>
      </c>
      <c r="F37" s="6">
        <v>-1</v>
      </c>
      <c r="G37" s="3"/>
      <c r="H37" s="3"/>
      <c r="I37" s="5"/>
      <c r="J37" s="4"/>
    </row>
    <row r="38" spans="1:10" ht="28.8" x14ac:dyDescent="0.3">
      <c r="A38" s="4">
        <f t="shared" si="0"/>
        <v>36</v>
      </c>
      <c r="B38" s="3" t="s">
        <v>1</v>
      </c>
      <c r="C38" s="3" t="s">
        <v>39</v>
      </c>
      <c r="D38" s="15" t="s">
        <v>73</v>
      </c>
      <c r="E38" s="3" t="s">
        <v>104</v>
      </c>
      <c r="F38" s="6">
        <v>-100</v>
      </c>
      <c r="G38" s="3"/>
      <c r="H38" s="3"/>
      <c r="I38" s="5"/>
      <c r="J38" s="4"/>
    </row>
    <row r="39" spans="1:10" ht="43.2" x14ac:dyDescent="0.3">
      <c r="A39" s="4">
        <f t="shared" si="0"/>
        <v>37</v>
      </c>
      <c r="B39" s="3" t="s">
        <v>1</v>
      </c>
      <c r="C39" s="3" t="s">
        <v>39</v>
      </c>
      <c r="D39" s="3" t="s">
        <v>32</v>
      </c>
      <c r="E39" s="3" t="s">
        <v>97</v>
      </c>
      <c r="F39" s="6">
        <v>-3</v>
      </c>
      <c r="G39" s="3"/>
      <c r="H39" s="3"/>
      <c r="I39" s="5"/>
      <c r="J39" s="4"/>
    </row>
    <row r="40" spans="1:10" ht="43.2" x14ac:dyDescent="0.3">
      <c r="A40" s="4">
        <f t="shared" si="0"/>
        <v>38</v>
      </c>
      <c r="B40" s="3" t="s">
        <v>1</v>
      </c>
      <c r="C40" s="3" t="s">
        <v>39</v>
      </c>
      <c r="D40" s="3" t="s">
        <v>33</v>
      </c>
      <c r="E40" s="3" t="s">
        <v>98</v>
      </c>
      <c r="F40" s="6">
        <v>-2</v>
      </c>
      <c r="G40" s="3"/>
      <c r="H40" s="3"/>
      <c r="I40" s="5"/>
      <c r="J40" s="4"/>
    </row>
    <row r="41" spans="1:10" ht="43.2" x14ac:dyDescent="0.3">
      <c r="A41" s="4">
        <f t="shared" si="0"/>
        <v>39</v>
      </c>
      <c r="B41" s="3" t="s">
        <v>1</v>
      </c>
      <c r="C41" s="3" t="s">
        <v>39</v>
      </c>
      <c r="D41" s="3" t="s">
        <v>60</v>
      </c>
      <c r="E41" s="3"/>
      <c r="F41" s="6">
        <v>-1</v>
      </c>
      <c r="G41" s="3"/>
      <c r="H41" s="3"/>
      <c r="I41" s="5"/>
      <c r="J41" s="4"/>
    </row>
    <row r="42" spans="1:10" ht="86.4" x14ac:dyDescent="0.3">
      <c r="A42" s="18">
        <f t="shared" si="0"/>
        <v>40</v>
      </c>
      <c r="B42" s="19" t="s">
        <v>1</v>
      </c>
      <c r="C42" s="19" t="s">
        <v>40</v>
      </c>
      <c r="D42" s="19" t="s">
        <v>31</v>
      </c>
      <c r="E42" s="19" t="s">
        <v>105</v>
      </c>
      <c r="F42" s="20">
        <v>-2</v>
      </c>
      <c r="G42" s="19" t="s">
        <v>47</v>
      </c>
      <c r="H42" s="19"/>
      <c r="I42" s="21"/>
      <c r="J42" s="18"/>
    </row>
    <row r="43" spans="1:10" ht="72" x14ac:dyDescent="0.3">
      <c r="A43" s="18">
        <f t="shared" si="0"/>
        <v>41</v>
      </c>
      <c r="B43" s="19" t="s">
        <v>1</v>
      </c>
      <c r="C43" s="19" t="s">
        <v>40</v>
      </c>
      <c r="D43" s="19" t="s">
        <v>30</v>
      </c>
      <c r="E43" s="19" t="s">
        <v>106</v>
      </c>
      <c r="F43" s="20">
        <v>-1</v>
      </c>
      <c r="G43" s="19" t="s">
        <v>47</v>
      </c>
      <c r="H43" s="19"/>
      <c r="I43" s="21"/>
      <c r="J43" s="18"/>
    </row>
    <row r="44" spans="1:10" ht="43.2" x14ac:dyDescent="0.3">
      <c r="A44" s="4">
        <f t="shared" si="0"/>
        <v>42</v>
      </c>
      <c r="B44" s="3" t="s">
        <v>1</v>
      </c>
      <c r="C44" s="3" t="s">
        <v>41</v>
      </c>
      <c r="D44" s="3" t="s">
        <v>29</v>
      </c>
      <c r="E44" s="3" t="s">
        <v>99</v>
      </c>
      <c r="F44" s="6">
        <v>-3</v>
      </c>
      <c r="G44" s="3"/>
      <c r="H44" s="3"/>
      <c r="I44" s="5"/>
      <c r="J44" s="4"/>
    </row>
    <row r="45" spans="1:10" ht="43.2" x14ac:dyDescent="0.3">
      <c r="A45" s="4">
        <f t="shared" si="0"/>
        <v>43</v>
      </c>
      <c r="B45" s="3" t="s">
        <v>1</v>
      </c>
      <c r="C45" s="3" t="s">
        <v>41</v>
      </c>
      <c r="D45" s="3" t="s">
        <v>28</v>
      </c>
      <c r="E45" s="3" t="s">
        <v>100</v>
      </c>
      <c r="F45" s="6">
        <v>-2</v>
      </c>
      <c r="G45" s="3"/>
      <c r="H45" s="3"/>
      <c r="I45" s="5"/>
      <c r="J45" s="4"/>
    </row>
    <row r="46" spans="1:10" ht="100.8" x14ac:dyDescent="0.3">
      <c r="A46" s="4">
        <f t="shared" si="0"/>
        <v>44</v>
      </c>
      <c r="B46" s="3" t="s">
        <v>1</v>
      </c>
      <c r="C46" s="3" t="s">
        <v>41</v>
      </c>
      <c r="D46" s="3" t="s">
        <v>27</v>
      </c>
      <c r="E46" s="3" t="s">
        <v>101</v>
      </c>
      <c r="F46" s="6">
        <v>-1</v>
      </c>
      <c r="G46" s="3"/>
      <c r="H46" s="3"/>
      <c r="I46" s="5"/>
      <c r="J46" s="4"/>
    </row>
    <row r="47" spans="1:10" ht="57.6" x14ac:dyDescent="0.3">
      <c r="A47" s="4">
        <f t="shared" si="0"/>
        <v>45</v>
      </c>
      <c r="B47" s="3" t="s">
        <v>1</v>
      </c>
      <c r="C47" s="3" t="s">
        <v>42</v>
      </c>
      <c r="D47" s="3" t="s">
        <v>26</v>
      </c>
      <c r="E47" s="3" t="s">
        <v>102</v>
      </c>
      <c r="F47" s="6">
        <v>-3</v>
      </c>
      <c r="G47" s="3"/>
      <c r="H47" s="3"/>
      <c r="I47" s="5"/>
      <c r="J47" s="4"/>
    </row>
    <row r="48" spans="1:10" ht="57.6" x14ac:dyDescent="0.3">
      <c r="A48" s="4">
        <f t="shared" si="0"/>
        <v>46</v>
      </c>
      <c r="B48" s="3" t="s">
        <v>1</v>
      </c>
      <c r="C48" s="3" t="s">
        <v>42</v>
      </c>
      <c r="D48" s="3" t="s">
        <v>25</v>
      </c>
      <c r="E48" s="3" t="s">
        <v>103</v>
      </c>
      <c r="F48" s="6">
        <v>-1</v>
      </c>
      <c r="G48" s="3"/>
      <c r="H48" s="3"/>
      <c r="I48" s="5"/>
      <c r="J48" s="4"/>
    </row>
    <row r="54" spans="3:4" x14ac:dyDescent="0.3">
      <c r="C54"/>
      <c r="D54"/>
    </row>
    <row r="55" spans="3:4" x14ac:dyDescent="0.3">
      <c r="C55"/>
      <c r="D55"/>
    </row>
    <row r="56" spans="3:4" x14ac:dyDescent="0.3">
      <c r="C56"/>
      <c r="D56"/>
    </row>
    <row r="57" spans="3:4" x14ac:dyDescent="0.3">
      <c r="C57"/>
      <c r="D57"/>
    </row>
    <row r="58" spans="3:4" x14ac:dyDescent="0.3">
      <c r="C58"/>
      <c r="D58"/>
    </row>
    <row r="59" spans="3:4" x14ac:dyDescent="0.3">
      <c r="C59"/>
      <c r="D59"/>
    </row>
    <row r="60" spans="3:4" x14ac:dyDescent="0.3">
      <c r="C60"/>
      <c r="D60"/>
    </row>
    <row r="61" spans="3:4" x14ac:dyDescent="0.3">
      <c r="C61"/>
      <c r="D61"/>
    </row>
    <row r="62" spans="3:4" x14ac:dyDescent="0.3">
      <c r="C62"/>
      <c r="D62"/>
    </row>
    <row r="63" spans="3:4" x14ac:dyDescent="0.3">
      <c r="C63"/>
      <c r="D63"/>
    </row>
    <row r="64" spans="3:4" x14ac:dyDescent="0.3">
      <c r="C64"/>
      <c r="D64"/>
    </row>
    <row r="65" spans="3:4" x14ac:dyDescent="0.3">
      <c r="C65"/>
      <c r="D65"/>
    </row>
    <row r="66" spans="3:4" x14ac:dyDescent="0.3">
      <c r="C66"/>
      <c r="D66"/>
    </row>
    <row r="67" spans="3:4" x14ac:dyDescent="0.3">
      <c r="C67"/>
      <c r="D67"/>
    </row>
    <row r="68" spans="3:4" x14ac:dyDescent="0.3">
      <c r="C68"/>
      <c r="D68"/>
    </row>
    <row r="69" spans="3:4" x14ac:dyDescent="0.3">
      <c r="C69"/>
      <c r="D69"/>
    </row>
    <row r="70" spans="3:4" x14ac:dyDescent="0.3">
      <c r="C70"/>
      <c r="D70"/>
    </row>
    <row r="71" spans="3:4" x14ac:dyDescent="0.3">
      <c r="C71"/>
      <c r="D71"/>
    </row>
    <row r="72" spans="3:4" x14ac:dyDescent="0.3">
      <c r="C72"/>
      <c r="D72"/>
    </row>
    <row r="73" spans="3:4" x14ac:dyDescent="0.3">
      <c r="C73"/>
      <c r="D73"/>
    </row>
    <row r="74" spans="3:4" x14ac:dyDescent="0.3">
      <c r="C74"/>
      <c r="D74"/>
    </row>
  </sheetData>
  <autoFilter ref="A2:J48">
    <sortState ref="A19:J49">
      <sortCondition ref="I3:I21"/>
    </sortState>
  </autoFilter>
  <mergeCells count="1">
    <mergeCell ref="A1:D1"/>
  </mergeCells>
  <conditionalFormatting sqref="F3:F48">
    <cfRule type="cellIs" dxfId="1" priority="1" operator="lessThan">
      <formula>0</formula>
    </cfRule>
    <cfRule type="cellIs" dxfId="0" priority="2" operator="greaterThan">
      <formula>0</formula>
    </cfRule>
  </conditionalFormatting>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Evidence Full Rigor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Sepideh Shahinfard</dc:creator>
  <cp:lastModifiedBy>Cadmus</cp:lastModifiedBy>
  <dcterms:created xsi:type="dcterms:W3CDTF">2017-06-09T21:29:27Z</dcterms:created>
  <dcterms:modified xsi:type="dcterms:W3CDTF">2017-06-13T22:24:38Z</dcterms:modified>
</cp:coreProperties>
</file>