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June_2017_awarded" sheetId="15" r:id="rId1"/>
    <sheet name="June_2017_submitted" sheetId="16" r:id="rId2"/>
  </sheets>
  <calcPr calcId="144525"/>
</workbook>
</file>

<file path=xl/calcChain.xml><?xml version="1.0" encoding="utf-8"?>
<calcChain xmlns="http://schemas.openxmlformats.org/spreadsheetml/2006/main">
  <c r="G75" i="16" l="1"/>
  <c r="H75" i="16"/>
  <c r="G85" i="15"/>
  <c r="H85" i="15"/>
</calcChain>
</file>

<file path=xl/sharedStrings.xml><?xml version="1.0" encoding="utf-8"?>
<sst xmlns="http://schemas.openxmlformats.org/spreadsheetml/2006/main" count="1654" uniqueCount="539">
  <si>
    <t>Applicant</t>
  </si>
  <si>
    <t>Project</t>
  </si>
  <si>
    <t>Address</t>
  </si>
  <si>
    <t>City</t>
  </si>
  <si>
    <t>Zip</t>
  </si>
  <si>
    <t>ID</t>
  </si>
  <si>
    <t>Cycle</t>
  </si>
  <si>
    <t>Contractor</t>
  </si>
  <si>
    <t>San Diego</t>
  </si>
  <si>
    <t>Approved</t>
  </si>
  <si>
    <t>No</t>
  </si>
  <si>
    <t>Yes</t>
  </si>
  <si>
    <t>2015-07</t>
  </si>
  <si>
    <t>2016-10</t>
  </si>
  <si>
    <t>Innovative IT</t>
  </si>
  <si>
    <t>Orange</t>
  </si>
  <si>
    <t>LONG BEACH AFFORDABLE HOUSING COALITION</t>
  </si>
  <si>
    <t>2015-01</t>
  </si>
  <si>
    <t>Manchester Community Technologies, Inc.</t>
  </si>
  <si>
    <t>Los Angeles</t>
  </si>
  <si>
    <t>2016-04</t>
  </si>
  <si>
    <t>2015-04</t>
  </si>
  <si>
    <t>2265 Cahuilla St</t>
  </si>
  <si>
    <t>Colton</t>
  </si>
  <si>
    <t>San Bernardino</t>
  </si>
  <si>
    <t>Stone Creek 14</t>
  </si>
  <si>
    <t>Loma Linda</t>
  </si>
  <si>
    <t>Stone Creek 20</t>
  </si>
  <si>
    <t>25221 Van Leuvan</t>
  </si>
  <si>
    <t>Stone Creek 8</t>
  </si>
  <si>
    <t>25201 Van Leuvan</t>
  </si>
  <si>
    <t>772 Pine Street</t>
  </si>
  <si>
    <t>725 Brockton</t>
  </si>
  <si>
    <t>725 Brockton Avenue</t>
  </si>
  <si>
    <t>Redlands</t>
  </si>
  <si>
    <t>BEVERLY MANOR</t>
  </si>
  <si>
    <t>Fontana</t>
  </si>
  <si>
    <t>Rialto</t>
  </si>
  <si>
    <t>8181 Redwood Avenue</t>
  </si>
  <si>
    <t>630 &amp; 632 J Street</t>
  </si>
  <si>
    <t>2015-10</t>
  </si>
  <si>
    <t>2016-01</t>
  </si>
  <si>
    <t>Peoples' Self-Help Housing</t>
  </si>
  <si>
    <t>San Luis Obispo</t>
  </si>
  <si>
    <t>Morro Bay</t>
  </si>
  <si>
    <t>Oceanside Gardens</t>
  </si>
  <si>
    <t>2612 Elm St</t>
  </si>
  <si>
    <t>Ocean View Manor</t>
  </si>
  <si>
    <t>456 Elena St</t>
  </si>
  <si>
    <t>Soledad</t>
  </si>
  <si>
    <t>Monterey</t>
  </si>
  <si>
    <t>Floral Gardens</t>
  </si>
  <si>
    <t>2375 Floral Avenue</t>
  </si>
  <si>
    <t>Selma</t>
  </si>
  <si>
    <t>Fresno</t>
  </si>
  <si>
    <t>Silvercrest, Inc. (non-profit)</t>
  </si>
  <si>
    <t>Parc Grove Commons</t>
  </si>
  <si>
    <t>2674 Clinton Avenue</t>
  </si>
  <si>
    <t>Parc Grove Northwest</t>
  </si>
  <si>
    <t>Fountain West</t>
  </si>
  <si>
    <t>2530 West Fountain Way</t>
  </si>
  <si>
    <t>Eden Housing, Inc.</t>
  </si>
  <si>
    <t>First Community Housing</t>
  </si>
  <si>
    <t>2016-07</t>
  </si>
  <si>
    <t>Santa Clara</t>
  </si>
  <si>
    <t>Morgan Hill</t>
  </si>
  <si>
    <t>San Jose</t>
  </si>
  <si>
    <t>3955 Vistapark Drive</t>
  </si>
  <si>
    <t>701 Curtner Avenue</t>
  </si>
  <si>
    <t>Palm Court</t>
  </si>
  <si>
    <t>987 Fair Avenue</t>
  </si>
  <si>
    <t>Pollard Plaza</t>
  </si>
  <si>
    <t>Casa Feliz Studios</t>
  </si>
  <si>
    <t>965 Lundy Avenue</t>
  </si>
  <si>
    <t>Sunnyvale</t>
  </si>
  <si>
    <t>Elena Gardens</t>
  </si>
  <si>
    <t>San Mateo</t>
  </si>
  <si>
    <t>Fremont</t>
  </si>
  <si>
    <t>Alameda</t>
  </si>
  <si>
    <t>Hayward</t>
  </si>
  <si>
    <t>Oakland</t>
  </si>
  <si>
    <t>Episcopal Community Services of San Francisco</t>
  </si>
  <si>
    <t>Bishop Swing Community House</t>
  </si>
  <si>
    <t>275 10th Street</t>
  </si>
  <si>
    <t>San Francisco</t>
  </si>
  <si>
    <t>Canon Kip Community House</t>
  </si>
  <si>
    <t>705 Natoma Street</t>
  </si>
  <si>
    <t>Canon Barcus Community House</t>
  </si>
  <si>
    <t>670 Natoma Street</t>
  </si>
  <si>
    <t>Buchanan Park</t>
  </si>
  <si>
    <t>Satellite Affordable Housing Associates</t>
  </si>
  <si>
    <t>Satellite Central</t>
  </si>
  <si>
    <t>540 21st St</t>
  </si>
  <si>
    <t>Valdez Plaza</t>
  </si>
  <si>
    <t>Emeryville</t>
  </si>
  <si>
    <t>Berkeley</t>
  </si>
  <si>
    <t>Amistad House</t>
  </si>
  <si>
    <t>2050 Delaware St.</t>
  </si>
  <si>
    <t>Corte Madera</t>
  </si>
  <si>
    <t>Marin</t>
  </si>
  <si>
    <t>3073 North Main Street</t>
  </si>
  <si>
    <t>Walnut Creek</t>
  </si>
  <si>
    <t>Contra Costa</t>
  </si>
  <si>
    <t>Richmond</t>
  </si>
  <si>
    <t>Drakes Way</t>
  </si>
  <si>
    <t>20 Drakes Way</t>
  </si>
  <si>
    <t>Larkspur</t>
  </si>
  <si>
    <t>Casa Adobe</t>
  </si>
  <si>
    <t>1924 Church Lane</t>
  </si>
  <si>
    <t>San Pablo</t>
  </si>
  <si>
    <t>San Rafael</t>
  </si>
  <si>
    <t>Centertown</t>
  </si>
  <si>
    <t>Silver Oak</t>
  </si>
  <si>
    <t>4991 Gardenia Avenue</t>
  </si>
  <si>
    <t>Oakley</t>
  </si>
  <si>
    <t>Golden Oaks</t>
  </si>
  <si>
    <t>5000 Kelsey Lane</t>
  </si>
  <si>
    <t>Turina House</t>
  </si>
  <si>
    <t>10 Labrea Way</t>
  </si>
  <si>
    <t>Rodeo Gateway</t>
  </si>
  <si>
    <t>Rodeo</t>
  </si>
  <si>
    <t>Mountain View</t>
  </si>
  <si>
    <t>Petaluma</t>
  </si>
  <si>
    <t>Sonoma</t>
  </si>
  <si>
    <t>Petaluma Avenue Homes</t>
  </si>
  <si>
    <t>Santa Rosa</t>
  </si>
  <si>
    <t>Mutual Housing California</t>
  </si>
  <si>
    <t>Los Robles</t>
  </si>
  <si>
    <t>5500 Sky Parkway</t>
  </si>
  <si>
    <t>Sacramento</t>
  </si>
  <si>
    <t>West Sacramento Housing Development Corporation</t>
  </si>
  <si>
    <t>West Sacramento</t>
  </si>
  <si>
    <t>Yolo</t>
  </si>
  <si>
    <t>Washington Courtyards</t>
  </si>
  <si>
    <t>Patio Apartments</t>
  </si>
  <si>
    <t>Longitude</t>
  </si>
  <si>
    <t>Latitude</t>
  </si>
  <si>
    <t>Grant</t>
  </si>
  <si>
    <t xml:space="preserve">Status </t>
  </si>
  <si>
    <t>Resolution Number</t>
  </si>
  <si>
    <t>Project Reference</t>
  </si>
  <si>
    <t>PHA?</t>
  </si>
  <si>
    <t>501C3?</t>
  </si>
  <si>
    <t>County</t>
  </si>
  <si>
    <t>County FIPS</t>
  </si>
  <si>
    <t>Senate District</t>
  </si>
  <si>
    <t>Assembly District</t>
  </si>
  <si>
    <t>Award Date</t>
  </si>
  <si>
    <t>Jamboree Housing Corporation</t>
  </si>
  <si>
    <t>Paramount</t>
  </si>
  <si>
    <t>Lynwood</t>
  </si>
  <si>
    <t>Benson</t>
  </si>
  <si>
    <t>Chino</t>
  </si>
  <si>
    <t>WARD ECONOMIC DEVELOPMENT CORPORATION</t>
  </si>
  <si>
    <t>WARD VILLAS</t>
  </si>
  <si>
    <t>TUELYN TERRACE</t>
  </si>
  <si>
    <t>1250 Western Avenue</t>
  </si>
  <si>
    <t>Housing Partners l Inc</t>
  </si>
  <si>
    <t>Summit Walk</t>
  </si>
  <si>
    <t>1206 West 4th Street</t>
  </si>
  <si>
    <t>Ontario</t>
  </si>
  <si>
    <t>Summit Place</t>
  </si>
  <si>
    <t>Village Avante</t>
  </si>
  <si>
    <t>Cochrane Village</t>
  </si>
  <si>
    <t>Union City</t>
  </si>
  <si>
    <t>San Francisco Housing Development Corporation</t>
  </si>
  <si>
    <t>Hunters Point West</t>
  </si>
  <si>
    <t>Hunters Point East</t>
  </si>
  <si>
    <t>Bayview Commons</t>
  </si>
  <si>
    <t>4445 3rd Street</t>
  </si>
  <si>
    <t>Richmond Housing Authority</t>
  </si>
  <si>
    <t>Friendship Manor</t>
  </si>
  <si>
    <t>564 Stege Avenue</t>
  </si>
  <si>
    <t>Nevin Plaza</t>
  </si>
  <si>
    <t>Woodland</t>
  </si>
  <si>
    <t>Residents</t>
  </si>
  <si>
    <t>Merritt Crossing Adoption</t>
  </si>
  <si>
    <t>609 Oak St.</t>
  </si>
  <si>
    <t>15PUH067</t>
  </si>
  <si>
    <t>Community Technology Network</t>
  </si>
  <si>
    <t>Arboleda Apartments Adoption</t>
  </si>
  <si>
    <t>1550 Third Ave</t>
  </si>
  <si>
    <t>15PUH068</t>
  </si>
  <si>
    <t>Strawberry Creek Lodge Adoption</t>
  </si>
  <si>
    <t>1320 Addison St</t>
  </si>
  <si>
    <t>15PUH069</t>
  </si>
  <si>
    <t>Viking Village</t>
  </si>
  <si>
    <t>4250 North Chestnut</t>
  </si>
  <si>
    <t>15PUH091</t>
  </si>
  <si>
    <t>Puerto del Sol Apartments</t>
  </si>
  <si>
    <t>Long Beach</t>
  </si>
  <si>
    <t>15PUH117</t>
  </si>
  <si>
    <t>Petaluma Ecumenical Properties (PEP Housing)</t>
  </si>
  <si>
    <t>575 Vallejo Street Senior Apartments Adoption</t>
  </si>
  <si>
    <t>575 Vallejo Street</t>
  </si>
  <si>
    <t>15PUH061</t>
  </si>
  <si>
    <t>579 Vallejo Street Senior Apartments Adoption</t>
  </si>
  <si>
    <t>579 Vallejo Street</t>
  </si>
  <si>
    <t>Caulfield Lane Senior Apartments Adoption</t>
  </si>
  <si>
    <t>1405 Caulfield Lane</t>
  </si>
  <si>
    <t>15PUH065</t>
  </si>
  <si>
    <t>Casa Grande Senior Apartments Adoption</t>
  </si>
  <si>
    <t>15PUH064</t>
  </si>
  <si>
    <t>Kellgren Senior Apartments Adoption</t>
  </si>
  <si>
    <t>855 Wood Sorrel Drive</t>
  </si>
  <si>
    <t>15PUH066</t>
  </si>
  <si>
    <t>Acacia Lane Senior Apartments Adoption</t>
  </si>
  <si>
    <t>657 Acacia Lane</t>
  </si>
  <si>
    <t>15PUH063</t>
  </si>
  <si>
    <t>Curtner Studios Digital Connections</t>
  </si>
  <si>
    <t>15PUH083</t>
  </si>
  <si>
    <t>El Paseo Digital Connections</t>
  </si>
  <si>
    <t>4980 Hamilton Ave</t>
  </si>
  <si>
    <t>15PUH084</t>
  </si>
  <si>
    <t>Cottonwood Place Apartments</t>
  </si>
  <si>
    <t>3701 Peralta Blvd.</t>
  </si>
  <si>
    <t>15PUH183</t>
  </si>
  <si>
    <t>Eden Housing Resident Services, Inc.</t>
  </si>
  <si>
    <t>Carlow Court Apartments</t>
  </si>
  <si>
    <t>6880 Mariposa Circle</t>
  </si>
  <si>
    <t>Dublin</t>
  </si>
  <si>
    <t>15PUH182</t>
  </si>
  <si>
    <t>Weinreb Place</t>
  </si>
  <si>
    <t>22605 Grand St</t>
  </si>
  <si>
    <t>15PUH185</t>
  </si>
  <si>
    <t>Wexford Way</t>
  </si>
  <si>
    <t>6900 Mariposa Circle</t>
  </si>
  <si>
    <t>15PUH186</t>
  </si>
  <si>
    <t>801 Alma Family Apartments</t>
  </si>
  <si>
    <t>801 Alma St</t>
  </si>
  <si>
    <t>Palo Alto</t>
  </si>
  <si>
    <t>15PUH179</t>
  </si>
  <si>
    <t>Studio 819 Apartments</t>
  </si>
  <si>
    <t>15PUH184</t>
  </si>
  <si>
    <t>Camphora</t>
  </si>
  <si>
    <t>32101 McCoy Road</t>
  </si>
  <si>
    <t>15PUH181</t>
  </si>
  <si>
    <t>Altenheim</t>
  </si>
  <si>
    <t>1720 Macarthur Blvd.</t>
  </si>
  <si>
    <t>15PUH180</t>
  </si>
  <si>
    <t>T-17518</t>
  </si>
  <si>
    <t>16PUH085</t>
  </si>
  <si>
    <t>16PUH086</t>
  </si>
  <si>
    <t>16PUH087</t>
  </si>
  <si>
    <t>Mutual Housing at the Highlands</t>
  </si>
  <si>
    <t>6010 34th Street</t>
  </si>
  <si>
    <t>North Highlands</t>
  </si>
  <si>
    <t>16PUH091</t>
  </si>
  <si>
    <t>Reliatech-Stride Center</t>
  </si>
  <si>
    <t>Lemon Hill</t>
  </si>
  <si>
    <t>6000 Lemon Hill Avenue</t>
  </si>
  <si>
    <t>16PUH088</t>
  </si>
  <si>
    <t>New Harmony</t>
  </si>
  <si>
    <t>3030 Cowell Boulevard</t>
  </si>
  <si>
    <t>Davis</t>
  </si>
  <si>
    <t>16PUH092</t>
  </si>
  <si>
    <t>Owendale</t>
  </si>
  <si>
    <t>3023 Albany Avenue</t>
  </si>
  <si>
    <t>16PUH093</t>
  </si>
  <si>
    <t>Mutual Housing at Sky Park</t>
  </si>
  <si>
    <t>16PUH089</t>
  </si>
  <si>
    <t>Mutual Housing at Spring Lake</t>
  </si>
  <si>
    <t>2170 Farmers Central Road</t>
  </si>
  <si>
    <t>16PUH090</t>
  </si>
  <si>
    <t>15PUH089</t>
  </si>
  <si>
    <t>15PUH090</t>
  </si>
  <si>
    <t>16PUH096</t>
  </si>
  <si>
    <t>C4K</t>
  </si>
  <si>
    <t>500 7th Street</t>
  </si>
  <si>
    <t>16PUH094</t>
  </si>
  <si>
    <t>West Capitol Courtyards</t>
  </si>
  <si>
    <t>16PUH095</t>
  </si>
  <si>
    <t>Long Beach Affordable Housing Coalition (LBAHC)</t>
  </si>
  <si>
    <t>West Park</t>
  </si>
  <si>
    <t>6400 West Blvd.</t>
  </si>
  <si>
    <t>16PUH121</t>
  </si>
  <si>
    <t>Urban Design Center</t>
  </si>
  <si>
    <t>Grace Manor</t>
  </si>
  <si>
    <t>22228 Grace Ave.</t>
  </si>
  <si>
    <t>Carson</t>
  </si>
  <si>
    <t>16PUH118</t>
  </si>
  <si>
    <t>Metro West Apts</t>
  </si>
  <si>
    <t>16PUH119</t>
  </si>
  <si>
    <t>Vermont Manor</t>
  </si>
  <si>
    <t>Gardena</t>
  </si>
  <si>
    <t>16PUH120</t>
  </si>
  <si>
    <t>Housing Authority of the County of Los Angeles (HACoLA)</t>
  </si>
  <si>
    <t>Carmelitos Housing Development</t>
  </si>
  <si>
    <t>700 Via Wanda</t>
  </si>
  <si>
    <t>15PUH187</t>
  </si>
  <si>
    <t>Office of Samoan Affairs</t>
  </si>
  <si>
    <t>Harbor Hills Housing Development</t>
  </si>
  <si>
    <t>26607 South Western Avenue</t>
  </si>
  <si>
    <t>Lomita</t>
  </si>
  <si>
    <t>15PUH188</t>
  </si>
  <si>
    <t>Nueva Maravilla Housing Development</t>
  </si>
  <si>
    <t>15PUH189</t>
  </si>
  <si>
    <t>BRIDGE Housing Corporation</t>
  </si>
  <si>
    <t>Armstrong Place Senior Housing</t>
  </si>
  <si>
    <t>5600 Third Street</t>
  </si>
  <si>
    <t>15PUH165</t>
  </si>
  <si>
    <t>Chestnut Linden Court</t>
  </si>
  <si>
    <t>1060 W. Grand Avenue</t>
  </si>
  <si>
    <t>15PUH167</t>
  </si>
  <si>
    <t>Ironhorse at Central</t>
  </si>
  <si>
    <t>1801 14th Street</t>
  </si>
  <si>
    <t>15PUH170</t>
  </si>
  <si>
    <t>Mandela Gateway Apartments</t>
  </si>
  <si>
    <t>1350 7th Street</t>
  </si>
  <si>
    <t>15PUH171</t>
  </si>
  <si>
    <t>St. Joseph's Senior Apartments</t>
  </si>
  <si>
    <t>2647 International Boulevard</t>
  </si>
  <si>
    <t>15PUH174</t>
  </si>
  <si>
    <t>Terraza Palmera at St. Josephs</t>
  </si>
  <si>
    <t>1272 26th Avenue</t>
  </si>
  <si>
    <t>15PUH175</t>
  </si>
  <si>
    <t>Geraldine Johnson Senior Housing</t>
  </si>
  <si>
    <t>5545 Third Street</t>
  </si>
  <si>
    <t>15PUH169</t>
  </si>
  <si>
    <t>4320 San Pablo Avenue</t>
  </si>
  <si>
    <t>15PUH168</t>
  </si>
  <si>
    <t>Chestnut Creek Senior Housing</t>
  </si>
  <si>
    <t>65 Chestnut Ave.</t>
  </si>
  <si>
    <t>South San Francisco</t>
  </si>
  <si>
    <t>15PUH166</t>
  </si>
  <si>
    <t>Natoma Family Apartments</t>
  </si>
  <si>
    <t>474 Natoma</t>
  </si>
  <si>
    <t>15PUH172</t>
  </si>
  <si>
    <t>Richmond City Center</t>
  </si>
  <si>
    <t>1000 Macdonald</t>
  </si>
  <si>
    <t>15PUH173</t>
  </si>
  <si>
    <t>280 28th St</t>
  </si>
  <si>
    <t>16PUH163</t>
  </si>
  <si>
    <t>571 Petaluma Ave.</t>
  </si>
  <si>
    <t>Sebastapol</t>
  </si>
  <si>
    <t>16PUH161</t>
  </si>
  <si>
    <t>16PUH160</t>
  </si>
  <si>
    <t>16PUH162</t>
  </si>
  <si>
    <t>Woodglen Vista Apartments</t>
  </si>
  <si>
    <t>10450 Magnolia Avenue</t>
  </si>
  <si>
    <t>Santee</t>
  </si>
  <si>
    <t>Submitted</t>
  </si>
  <si>
    <t>Jamboree West Gateway, LP dba Puerto del Sol Apartments</t>
  </si>
  <si>
    <t>Beachwood</t>
  </si>
  <si>
    <t>1117 Elm Avenue</t>
  </si>
  <si>
    <t>Cambridge Place</t>
  </si>
  <si>
    <t>Orizaba</t>
  </si>
  <si>
    <t>14052 Orizaba Avenue</t>
  </si>
  <si>
    <t>Neighborhood Housing Services of Orange County dba NeighborWorks Orange County</t>
  </si>
  <si>
    <t>Computer Lab and Digital Literacy Classes at Walnut Village Apartments</t>
  </si>
  <si>
    <t>620 Walnut Ave.</t>
  </si>
  <si>
    <t>Brea</t>
  </si>
  <si>
    <t>Women Helping Women/Men2Work (WHW)</t>
  </si>
  <si>
    <t>Carlin Ave</t>
  </si>
  <si>
    <t>3159 Carlin Avenue</t>
  </si>
  <si>
    <t>Louise Ave</t>
  </si>
  <si>
    <t>11140 Louise Avenue</t>
  </si>
  <si>
    <t>Acacia Street</t>
  </si>
  <si>
    <t>Ingelwood</t>
  </si>
  <si>
    <t>Concerned Citizens of South Central Los Angeles</t>
  </si>
  <si>
    <t>JUANITA TATE LEGACY TOWERS</t>
  </si>
  <si>
    <t>4827 Central Avenue</t>
  </si>
  <si>
    <t>1410 APARTMENTS</t>
  </si>
  <si>
    <t>GWEN BOLDEN MANOR</t>
  </si>
  <si>
    <t>WARD Economic Development Corporation</t>
  </si>
  <si>
    <t>Ward Villas</t>
  </si>
  <si>
    <t>ROSA PARKS</t>
  </si>
  <si>
    <t>Rosa Parks Villas</t>
  </si>
  <si>
    <t>Housing Authority of the County of San Bernardino (HACSB)</t>
  </si>
  <si>
    <t>Canyon Villa</t>
  </si>
  <si>
    <t>Tuelyn Terrace</t>
  </si>
  <si>
    <t>Pine</t>
  </si>
  <si>
    <t>Las Palmas</t>
  </si>
  <si>
    <t>8990 Date Street</t>
  </si>
  <si>
    <t>224 Merrill</t>
  </si>
  <si>
    <t>244 Merrill</t>
  </si>
  <si>
    <t>2165 W. Mill Street( Entered 4181 E. Street)</t>
  </si>
  <si>
    <t>Ceres Court Apartments</t>
  </si>
  <si>
    <t>Ceres Way Apartments</t>
  </si>
  <si>
    <t>16424 Ceres Avenue</t>
  </si>
  <si>
    <t>205-211 2nd St</t>
  </si>
  <si>
    <t>Redwood Terrace</t>
  </si>
  <si>
    <t>217-227 4th St</t>
  </si>
  <si>
    <t>754-776 N. Berkeley St</t>
  </si>
  <si>
    <t>Maplewood homes</t>
  </si>
  <si>
    <t>1077 &amp; 1079 W. 11th</t>
  </si>
  <si>
    <t>1297-1299 Turrill</t>
  </si>
  <si>
    <t>1315-1325 N. Davidson\</t>
  </si>
  <si>
    <t>753 Evans St (entered 4181 E. Street)</t>
  </si>
  <si>
    <t>1470 E. Lynwood (Entered 4181 E. Street)</t>
  </si>
  <si>
    <t>4181 E. Street</t>
  </si>
  <si>
    <t>Youth Policy Institute</t>
  </si>
  <si>
    <t>Sunrise Vista</t>
  </si>
  <si>
    <t>EAH Housing Corporation</t>
  </si>
  <si>
    <t>Stride Center/Reliatech</t>
  </si>
  <si>
    <t>16480 Del Monte Ave.</t>
  </si>
  <si>
    <t>18555 Butterfield Blvd.</t>
  </si>
  <si>
    <t>Vista Park 1</t>
  </si>
  <si>
    <t>Vista Park 2</t>
  </si>
  <si>
    <t>Don de Dios</t>
  </si>
  <si>
    <t>1150 McLaughlin Ave.</t>
  </si>
  <si>
    <t>Japantown Senior Apts</t>
  </si>
  <si>
    <t>Fourth Street Apts</t>
  </si>
  <si>
    <t>945 Lundy Ave</t>
  </si>
  <si>
    <t>Creekview inn</t>
  </si>
  <si>
    <t>Orchard Parkview</t>
  </si>
  <si>
    <t>1900 Lakewood Drive</t>
  </si>
  <si>
    <t>32300 Almaden Blvd.</t>
  </si>
  <si>
    <t>Bayview Hunters Point Multipurpose Senior Services, Inc.</t>
  </si>
  <si>
    <t>1751 Carroll Avenue</t>
  </si>
  <si>
    <t>1030 Oakdale</t>
  </si>
  <si>
    <t>765 Jerrold Avenue</t>
  </si>
  <si>
    <t>1 Harbor Road</t>
  </si>
  <si>
    <t>Oakland Housing Authority</t>
  </si>
  <si>
    <t>Lockwood Learning Center</t>
  </si>
  <si>
    <t>1327 65th Avenue</t>
  </si>
  <si>
    <t>Oakland Technology Exchange (OTX)</t>
  </si>
  <si>
    <t>1150 Webster St.</t>
  </si>
  <si>
    <t>San Clemente Place</t>
  </si>
  <si>
    <t>33 San Clemente Drive</t>
  </si>
  <si>
    <t>Richmond Public Library</t>
  </si>
  <si>
    <t>The Oaks</t>
  </si>
  <si>
    <t>2400 Nevin Avnue</t>
  </si>
  <si>
    <t>Triangle Court</t>
  </si>
  <si>
    <t>960 Triangle Court</t>
  </si>
  <si>
    <t>Riviera Apartments</t>
  </si>
  <si>
    <t>455 Canal Street</t>
  </si>
  <si>
    <t>855 B street</t>
  </si>
  <si>
    <t>710 Willow Avenue</t>
  </si>
  <si>
    <t>Point Reyes</t>
  </si>
  <si>
    <t>12 Giacommini Road</t>
  </si>
  <si>
    <t>Pt. Reyes Station</t>
  </si>
  <si>
    <t>Norwood Avenue Housing Corporation</t>
  </si>
  <si>
    <t>Phoenix Park I &amp; II LP</t>
  </si>
  <si>
    <t>4400 Shining Star Drive</t>
  </si>
  <si>
    <t>Afineol IT Consulting</t>
  </si>
  <si>
    <t>Mutual Housing on the Greenway</t>
  </si>
  <si>
    <t>6211 Sampson Blvd.</t>
  </si>
  <si>
    <t>WebLearner</t>
  </si>
  <si>
    <t>Glen Ellen Mutual Housing Community</t>
  </si>
  <si>
    <t>2394 Glen Ellen Circle</t>
  </si>
  <si>
    <t>Tremont Green Mutual Housing Community</t>
  </si>
  <si>
    <t>5663 Marden Street</t>
  </si>
  <si>
    <t>Moore Village Mutual Housing Community</t>
  </si>
  <si>
    <t>2444 Moore Blvd.</t>
  </si>
  <si>
    <t>Twin Pines Mutual Housing Community</t>
  </si>
  <si>
    <t>3333 F Street</t>
  </si>
  <si>
    <t>Mutual Housing at River Garden</t>
  </si>
  <si>
    <t>2201 Northview Drive</t>
  </si>
  <si>
    <t>Victory Townhomes Mutual Housing Community</t>
  </si>
  <si>
    <t>1075 Dixianne Avenue</t>
  </si>
  <si>
    <t>Mutual Housing at Dixianne</t>
  </si>
  <si>
    <t>1048 Dixieanne Ave</t>
  </si>
  <si>
    <t>Mutual Housing at Norwood</t>
  </si>
  <si>
    <t>3335 Norwood Ave</t>
  </si>
  <si>
    <t xml:space="preserve">Dr. George W. Davis Senior Residence </t>
  </si>
  <si>
    <t xml:space="preserve">San Francisco </t>
  </si>
  <si>
    <t xml:space="preserve">Emeryvilla </t>
  </si>
  <si>
    <t xml:space="preserve">Richmond </t>
  </si>
  <si>
    <t>1410 E. 41st Street</t>
  </si>
  <si>
    <t xml:space="preserve">Urban Design Center </t>
  </si>
  <si>
    <t>1302 E. 41st Street</t>
  </si>
  <si>
    <t>16PUH198</t>
  </si>
  <si>
    <t>16PUH202</t>
  </si>
  <si>
    <t>16PUH201</t>
  </si>
  <si>
    <t>16PUH203</t>
  </si>
  <si>
    <t>16PUH196</t>
  </si>
  <si>
    <t>16PUH199</t>
  </si>
  <si>
    <t>16PUH204</t>
  </si>
  <si>
    <t>16PUH200</t>
  </si>
  <si>
    <t>16PUH195</t>
  </si>
  <si>
    <t xml:space="preserve">1200 Lick Avenue </t>
  </si>
  <si>
    <t>16PUH197</t>
  </si>
  <si>
    <t>16PUH205</t>
  </si>
  <si>
    <t>16PUH206</t>
  </si>
  <si>
    <t>819 N. Rengstorff Ave</t>
  </si>
  <si>
    <t xml:space="preserve">Betty Ann Gardens </t>
  </si>
  <si>
    <t xml:space="preserve">525 S. 9th Street </t>
  </si>
  <si>
    <t xml:space="preserve">1460 N. 4th Street </t>
  </si>
  <si>
    <t>685 N. 6th Street</t>
  </si>
  <si>
    <t>245 W Weddell Drive</t>
  </si>
  <si>
    <t>Fresno State - Office of Community and Economic Development</t>
  </si>
  <si>
    <t>San Fernando Gardens (adoption)</t>
  </si>
  <si>
    <t xml:space="preserve">10995 Lehigh Avenue </t>
  </si>
  <si>
    <t xml:space="preserve">Los Angeles </t>
  </si>
  <si>
    <t>16PUH220</t>
  </si>
  <si>
    <t xml:space="preserve">Housing Authority of the City of Los Angeles </t>
  </si>
  <si>
    <t>4919 East Cesar E. Chavez Avenue</t>
  </si>
  <si>
    <t>"B" Street</t>
  </si>
  <si>
    <t>539 East "B" Street</t>
  </si>
  <si>
    <t xml:space="preserve">San Bernardino </t>
  </si>
  <si>
    <t>1297 &amp; 1299 Turrill Ave</t>
  </si>
  <si>
    <t>1315-1325 N. Davidson</t>
  </si>
  <si>
    <t xml:space="preserve">1470 E. Lynwood </t>
  </si>
  <si>
    <t>205-211 2nd Street</t>
  </si>
  <si>
    <t>2165 W. Mill Street</t>
  </si>
  <si>
    <t>217-227 4th Street</t>
  </si>
  <si>
    <t xml:space="preserve">4181 E. Street </t>
  </si>
  <si>
    <t>630 &amp; 632 J. Street</t>
  </si>
  <si>
    <t xml:space="preserve">753 Evans St </t>
  </si>
  <si>
    <t>1738 W. 9th Street</t>
  </si>
  <si>
    <t>25241 &amp; 25247 Van Leuvan</t>
  </si>
  <si>
    <t>755 E. Virginia Way</t>
  </si>
  <si>
    <t xml:space="preserve">Barstow </t>
  </si>
  <si>
    <t xml:space="preserve">Sunset Pointe </t>
  </si>
  <si>
    <t>501 E. Virginia Way</t>
  </si>
  <si>
    <t>12605 Benson - 12641 Benson</t>
  </si>
  <si>
    <t xml:space="preserve">48 San Mateo </t>
  </si>
  <si>
    <t>16254 and 16284 Ceres Avenue</t>
  </si>
  <si>
    <t>16PUH165</t>
  </si>
  <si>
    <t>16PUH166</t>
  </si>
  <si>
    <t>745 W. 3rd Street</t>
  </si>
  <si>
    <t>16PUH167</t>
  </si>
  <si>
    <t>334 N.Normandie Avenue</t>
  </si>
  <si>
    <t xml:space="preserve">836 838 Acacia Street </t>
  </si>
  <si>
    <t>421 W. 33rd Street</t>
  </si>
  <si>
    <t>1212 W. 110th St.</t>
  </si>
  <si>
    <t>14210 S. Vermont Ave.</t>
  </si>
  <si>
    <t>16PUH210</t>
  </si>
  <si>
    <t>16PUH213</t>
  </si>
  <si>
    <t>16PUH207</t>
  </si>
  <si>
    <t>16PUH211</t>
  </si>
  <si>
    <t xml:space="preserve">Sacramento </t>
  </si>
  <si>
    <t>16PUH212</t>
  </si>
  <si>
    <t>16PUH209</t>
  </si>
  <si>
    <t>16PUH215</t>
  </si>
  <si>
    <t xml:space="preserve">Davis </t>
  </si>
  <si>
    <t>16PUH214</t>
  </si>
  <si>
    <t>16PUH208</t>
  </si>
  <si>
    <t>16PUH164</t>
  </si>
  <si>
    <t>15PUH062</t>
  </si>
  <si>
    <t xml:space="preserve">400 Casa Grande Road </t>
  </si>
  <si>
    <t>2507 S. Bronson Avenue</t>
  </si>
  <si>
    <t>1250 S. Western Avenue</t>
  </si>
  <si>
    <t>1177 W. Adams Boulevard</t>
  </si>
  <si>
    <t>1177 W. Adams Bl.</t>
  </si>
  <si>
    <t>200 4th Street, 500-510 4th Street, 511-513 "B" Street</t>
  </si>
  <si>
    <t>2455 West Capitol Avenue, #300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</si>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</sst>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1" xfId="0" applyBorder="1"/>
    <xf numFmtId="8" fontId="0" fillId="0" borderId="0" xfId="0" applyNumberFormat="1"/>
    <xf numFmtId="0" fontId="0" fillId="0" borderId="5" xfId="0" applyBorder="1"/>
    <xf numFmtId="8" fontId="0" fillId="0" borderId="1" xfId="0" applyNumberFormat="1" applyBorder="1"/>
    <xf numFmtId="14" fontId="0" fillId="0" borderId="1" xfId="0" applyNumberFormat="1" applyBorder="1"/>
    <xf numFmtId="0" fontId="0" fillId="0" borderId="6" xfId="0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/>
    <xf numFmtId="8" fontId="0" fillId="0" borderId="8" xfId="0" applyNumberFormat="1" applyBorder="1"/>
    <xf numFmtId="14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8" fontId="0" fillId="0" borderId="11" xfId="0" applyNumberFormat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8" fontId="0" fillId="0" borderId="3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tabSelected="1" workbookViewId="0">
      <pane ySplit="1" topLeftCell="A2" activePane="bottomLeft" state="frozen"/>
      <selection pane="bottomLeft" activeCell="D86" sqref="D86"/>
    </sheetView>
  </sheetViews>
  <sheetFormatPr defaultRowHeight="15" x14ac:dyDescent="0.25"/>
  <cols>
    <col min="1" max="1" width="4" bestFit="1" customWidth="1"/>
    <col min="2" max="2" width="57.140625" customWidth="1"/>
    <col min="3" max="3" width="51.7109375" customWidth="1"/>
    <col min="4" max="4" width="48.140625" bestFit="1" customWidth="1"/>
    <col min="5" max="5" width="18.5703125" bestFit="1" customWidth="1"/>
    <col min="6" max="6" width="6" bestFit="1" customWidth="1"/>
    <col min="7" max="7" width="8.5703125" bestFit="1" customWidth="1"/>
    <col min="8" max="8" width="13.5703125" bestFit="1" customWidth="1"/>
    <col min="9" max="9" width="9.7109375" bestFit="1" customWidth="1"/>
    <col min="10" max="10" width="10.7109375" bestFit="1" customWidth="1"/>
    <col min="18" max="19" width="6.5703125" bestFit="1" customWidth="1"/>
    <col min="20" max="20" width="8.42578125" bestFit="1" customWidth="1"/>
  </cols>
  <sheetData>
    <row r="1" spans="1:22" ht="26.25" x14ac:dyDescent="0.25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175</v>
      </c>
      <c r="H1" s="2" t="s">
        <v>137</v>
      </c>
      <c r="I1" s="2" t="s">
        <v>138</v>
      </c>
      <c r="J1" s="2" t="s">
        <v>147</v>
      </c>
      <c r="K1" s="2" t="s">
        <v>139</v>
      </c>
      <c r="L1" s="2" t="s">
        <v>140</v>
      </c>
      <c r="M1" s="2" t="s">
        <v>141</v>
      </c>
      <c r="N1" s="2" t="s">
        <v>142</v>
      </c>
      <c r="O1" s="2" t="s">
        <v>6</v>
      </c>
      <c r="P1" s="2" t="s">
        <v>7</v>
      </c>
      <c r="Q1" s="2" t="s">
        <v>143</v>
      </c>
      <c r="R1" s="2" t="s">
        <v>144</v>
      </c>
      <c r="S1" s="2" t="s">
        <v>145</v>
      </c>
      <c r="T1" s="2" t="s">
        <v>146</v>
      </c>
      <c r="U1" s="2" t="s">
        <v>136</v>
      </c>
      <c r="V1" s="3" t="s">
        <v>135</v>
      </c>
    </row>
    <row r="2" spans="1:22" x14ac:dyDescent="0.25">
      <c r="A2" s="6">
        <v>529</v>
      </c>
      <c r="B2" s="4" t="s">
        <v>297</v>
      </c>
      <c r="C2" s="4" t="s">
        <v>298</v>
      </c>
      <c r="D2" s="4" t="s">
        <v>299</v>
      </c>
      <c r="E2" s="4" t="s">
        <v>456</v>
      </c>
      <c r="F2" s="4">
        <v>94124</v>
      </c>
      <c r="G2" s="4">
        <v>152</v>
      </c>
      <c r="H2" s="7">
        <v>36970</v>
      </c>
      <c r="I2" s="4" t="s">
        <v>9</v>
      </c>
      <c r="J2" s="8">
        <v>42478</v>
      </c>
      <c r="K2" s="4"/>
      <c r="L2" s="4" t="s">
        <v>300</v>
      </c>
      <c r="M2" s="4" t="s">
        <v>10</v>
      </c>
      <c r="N2" s="4" t="s">
        <v>11</v>
      </c>
      <c r="O2" s="4" t="s">
        <v>12</v>
      </c>
      <c r="P2" s="4" t="s">
        <v>179</v>
      </c>
      <c r="Q2" s="4" t="s">
        <v>84</v>
      </c>
      <c r="R2" s="4">
        <v>75</v>
      </c>
      <c r="S2" s="4">
        <v>11</v>
      </c>
      <c r="T2" s="4">
        <v>17</v>
      </c>
      <c r="U2" s="4">
        <v>37.727040000000002</v>
      </c>
      <c r="V2" s="9">
        <v>-122.393671</v>
      </c>
    </row>
    <row r="3" spans="1:22" x14ac:dyDescent="0.25">
      <c r="A3" s="6">
        <v>537</v>
      </c>
      <c r="B3" s="4" t="s">
        <v>297</v>
      </c>
      <c r="C3" s="4" t="s">
        <v>321</v>
      </c>
      <c r="D3" s="4" t="s">
        <v>322</v>
      </c>
      <c r="E3" s="4" t="s">
        <v>323</v>
      </c>
      <c r="F3" s="4">
        <v>94080</v>
      </c>
      <c r="G3" s="4">
        <v>55</v>
      </c>
      <c r="H3" s="7">
        <v>24250</v>
      </c>
      <c r="I3" s="4" t="s">
        <v>9</v>
      </c>
      <c r="J3" s="8">
        <v>42478</v>
      </c>
      <c r="K3" s="4"/>
      <c r="L3" s="4" t="s">
        <v>324</v>
      </c>
      <c r="M3" s="4" t="s">
        <v>10</v>
      </c>
      <c r="N3" s="4" t="s">
        <v>11</v>
      </c>
      <c r="O3" s="4" t="s">
        <v>40</v>
      </c>
      <c r="P3" s="4" t="s">
        <v>179</v>
      </c>
      <c r="Q3" s="4" t="s">
        <v>76</v>
      </c>
      <c r="R3" s="4">
        <v>81</v>
      </c>
      <c r="S3" s="4">
        <v>13</v>
      </c>
      <c r="T3" s="4">
        <v>22</v>
      </c>
      <c r="U3" s="4">
        <v>37.656754999999997</v>
      </c>
      <c r="V3" s="9">
        <v>-122.431759</v>
      </c>
    </row>
    <row r="4" spans="1:22" x14ac:dyDescent="0.25">
      <c r="A4" s="6">
        <v>530</v>
      </c>
      <c r="B4" s="4" t="s">
        <v>297</v>
      </c>
      <c r="C4" s="4" t="s">
        <v>301</v>
      </c>
      <c r="D4" s="4" t="s">
        <v>302</v>
      </c>
      <c r="E4" s="4" t="s">
        <v>80</v>
      </c>
      <c r="F4" s="4">
        <v>94607</v>
      </c>
      <c r="G4" s="4">
        <v>410</v>
      </c>
      <c r="H4" s="7">
        <v>34170</v>
      </c>
      <c r="I4" s="4" t="s">
        <v>9</v>
      </c>
      <c r="J4" s="8">
        <v>42478</v>
      </c>
      <c r="K4" s="4"/>
      <c r="L4" s="4" t="s">
        <v>303</v>
      </c>
      <c r="M4" s="4" t="s">
        <v>10</v>
      </c>
      <c r="N4" s="4" t="s">
        <v>11</v>
      </c>
      <c r="O4" s="4" t="s">
        <v>12</v>
      </c>
      <c r="P4" s="4" t="s">
        <v>179</v>
      </c>
      <c r="Q4" s="4" t="s">
        <v>78</v>
      </c>
      <c r="R4" s="4">
        <v>1</v>
      </c>
      <c r="S4" s="4">
        <v>9</v>
      </c>
      <c r="T4" s="4">
        <v>18</v>
      </c>
      <c r="U4" s="4">
        <v>37.815106</v>
      </c>
      <c r="V4" s="9">
        <v>-122.282016</v>
      </c>
    </row>
    <row r="5" spans="1:22" x14ac:dyDescent="0.25">
      <c r="A5" s="6">
        <v>536</v>
      </c>
      <c r="B5" s="4" t="s">
        <v>297</v>
      </c>
      <c r="C5" s="4" t="s">
        <v>457</v>
      </c>
      <c r="D5" s="4" t="s">
        <v>319</v>
      </c>
      <c r="E5" s="4" t="s">
        <v>94</v>
      </c>
      <c r="F5" s="4">
        <v>94608</v>
      </c>
      <c r="G5" s="4">
        <v>46</v>
      </c>
      <c r="H5" s="7">
        <v>23550</v>
      </c>
      <c r="I5" s="4" t="s">
        <v>9</v>
      </c>
      <c r="J5" s="8">
        <v>42478</v>
      </c>
      <c r="K5" s="4"/>
      <c r="L5" s="4" t="s">
        <v>320</v>
      </c>
      <c r="M5" s="4" t="s">
        <v>10</v>
      </c>
      <c r="N5" s="4" t="s">
        <v>11</v>
      </c>
      <c r="O5" s="4" t="s">
        <v>40</v>
      </c>
      <c r="P5" s="4" t="s">
        <v>179</v>
      </c>
      <c r="Q5" s="4" t="s">
        <v>78</v>
      </c>
      <c r="R5" s="4">
        <v>1</v>
      </c>
      <c r="S5" s="4">
        <v>9</v>
      </c>
      <c r="T5" s="4">
        <v>15</v>
      </c>
      <c r="U5" s="4">
        <v>37.833663000000001</v>
      </c>
      <c r="V5" s="9">
        <v>-122.28065100000001</v>
      </c>
    </row>
    <row r="6" spans="1:22" x14ac:dyDescent="0.25">
      <c r="A6" s="6">
        <v>535</v>
      </c>
      <c r="B6" s="4" t="s">
        <v>297</v>
      </c>
      <c r="C6" s="4" t="s">
        <v>316</v>
      </c>
      <c r="D6" s="4" t="s">
        <v>317</v>
      </c>
      <c r="E6" s="4" t="s">
        <v>456</v>
      </c>
      <c r="F6" s="4">
        <v>94124</v>
      </c>
      <c r="G6" s="4">
        <v>74</v>
      </c>
      <c r="H6" s="7">
        <v>29130</v>
      </c>
      <c r="I6" s="4" t="s">
        <v>9</v>
      </c>
      <c r="J6" s="8">
        <v>42478</v>
      </c>
      <c r="K6" s="4"/>
      <c r="L6" s="4" t="s">
        <v>318</v>
      </c>
      <c r="M6" s="4" t="s">
        <v>10</v>
      </c>
      <c r="N6" s="4" t="s">
        <v>11</v>
      </c>
      <c r="O6" s="4" t="s">
        <v>40</v>
      </c>
      <c r="P6" s="4" t="s">
        <v>179</v>
      </c>
      <c r="Q6" s="4" t="s">
        <v>84</v>
      </c>
      <c r="R6" s="4">
        <v>75</v>
      </c>
      <c r="S6" s="4">
        <v>11</v>
      </c>
      <c r="T6" s="4">
        <v>17</v>
      </c>
      <c r="U6" s="4">
        <v>37.727373999999998</v>
      </c>
      <c r="V6" s="9">
        <v>-122.39331799999999</v>
      </c>
    </row>
    <row r="7" spans="1:22" x14ac:dyDescent="0.25">
      <c r="A7" s="6">
        <v>531</v>
      </c>
      <c r="B7" s="4" t="s">
        <v>297</v>
      </c>
      <c r="C7" s="4" t="s">
        <v>304</v>
      </c>
      <c r="D7" s="4" t="s">
        <v>305</v>
      </c>
      <c r="E7" s="4" t="s">
        <v>80</v>
      </c>
      <c r="F7" s="4">
        <v>94607</v>
      </c>
      <c r="G7" s="4">
        <v>251</v>
      </c>
      <c r="H7" s="7">
        <v>30030</v>
      </c>
      <c r="I7" s="4" t="s">
        <v>9</v>
      </c>
      <c r="J7" s="8">
        <v>42478</v>
      </c>
      <c r="K7" s="4"/>
      <c r="L7" s="4" t="s">
        <v>306</v>
      </c>
      <c r="M7" s="4" t="s">
        <v>10</v>
      </c>
      <c r="N7" s="4" t="s">
        <v>11</v>
      </c>
      <c r="O7" s="4" t="s">
        <v>12</v>
      </c>
      <c r="P7" s="4" t="s">
        <v>179</v>
      </c>
      <c r="Q7" s="4" t="s">
        <v>78</v>
      </c>
      <c r="R7" s="4">
        <v>1</v>
      </c>
      <c r="S7" s="4">
        <v>9</v>
      </c>
      <c r="T7" s="4">
        <v>18</v>
      </c>
      <c r="U7" s="4">
        <v>37.813330000000001</v>
      </c>
      <c r="V7" s="9">
        <v>-122.297811</v>
      </c>
    </row>
    <row r="8" spans="1:22" x14ac:dyDescent="0.25">
      <c r="A8" s="6">
        <v>532</v>
      </c>
      <c r="B8" s="4" t="s">
        <v>297</v>
      </c>
      <c r="C8" s="4" t="s">
        <v>307</v>
      </c>
      <c r="D8" s="4" t="s">
        <v>308</v>
      </c>
      <c r="E8" s="4" t="s">
        <v>80</v>
      </c>
      <c r="F8" s="4">
        <v>94607</v>
      </c>
      <c r="G8" s="4">
        <v>440</v>
      </c>
      <c r="H8" s="7">
        <v>34510</v>
      </c>
      <c r="I8" s="4" t="s">
        <v>9</v>
      </c>
      <c r="J8" s="8">
        <v>42478</v>
      </c>
      <c r="K8" s="4"/>
      <c r="L8" s="4" t="s">
        <v>309</v>
      </c>
      <c r="M8" s="4" t="s">
        <v>10</v>
      </c>
      <c r="N8" s="4" t="s">
        <v>11</v>
      </c>
      <c r="O8" s="4" t="s">
        <v>12</v>
      </c>
      <c r="P8" s="4" t="s">
        <v>179</v>
      </c>
      <c r="Q8" s="4" t="s">
        <v>78</v>
      </c>
      <c r="R8" s="4">
        <v>1</v>
      </c>
      <c r="S8" s="4">
        <v>9</v>
      </c>
      <c r="T8" s="4">
        <v>18</v>
      </c>
      <c r="U8" s="4">
        <v>37.804656999999999</v>
      </c>
      <c r="V8" s="9">
        <v>-122.292035</v>
      </c>
    </row>
    <row r="9" spans="1:22" x14ac:dyDescent="0.25">
      <c r="A9" s="6">
        <v>538</v>
      </c>
      <c r="B9" s="4" t="s">
        <v>297</v>
      </c>
      <c r="C9" s="4" t="s">
        <v>325</v>
      </c>
      <c r="D9" s="4" t="s">
        <v>326</v>
      </c>
      <c r="E9" s="4" t="s">
        <v>84</v>
      </c>
      <c r="F9" s="4">
        <v>94103</v>
      </c>
      <c r="G9" s="4">
        <v>137</v>
      </c>
      <c r="H9" s="7">
        <v>25550</v>
      </c>
      <c r="I9" s="4" t="s">
        <v>9</v>
      </c>
      <c r="J9" s="8">
        <v>42478</v>
      </c>
      <c r="K9" s="4"/>
      <c r="L9" s="4" t="s">
        <v>327</v>
      </c>
      <c r="M9" s="4" t="s">
        <v>10</v>
      </c>
      <c r="N9" s="4" t="s">
        <v>11</v>
      </c>
      <c r="O9" s="4" t="s">
        <v>40</v>
      </c>
      <c r="P9" s="4" t="s">
        <v>179</v>
      </c>
      <c r="Q9" s="4" t="s">
        <v>84</v>
      </c>
      <c r="R9" s="4">
        <v>75</v>
      </c>
      <c r="S9" s="4">
        <v>11</v>
      </c>
      <c r="T9" s="4">
        <v>17</v>
      </c>
      <c r="U9" s="4">
        <v>37.780594000000001</v>
      </c>
      <c r="V9" s="9">
        <v>-122.40714699999999</v>
      </c>
    </row>
    <row r="10" spans="1:22" x14ac:dyDescent="0.25">
      <c r="A10" s="6">
        <v>539</v>
      </c>
      <c r="B10" s="4" t="s">
        <v>297</v>
      </c>
      <c r="C10" s="4" t="s">
        <v>328</v>
      </c>
      <c r="D10" s="4" t="s">
        <v>329</v>
      </c>
      <c r="E10" s="4" t="s">
        <v>458</v>
      </c>
      <c r="F10" s="4">
        <v>94801</v>
      </c>
      <c r="G10" s="4">
        <v>171</v>
      </c>
      <c r="H10" s="7">
        <v>25630</v>
      </c>
      <c r="I10" s="4" t="s">
        <v>9</v>
      </c>
      <c r="J10" s="8">
        <v>42478</v>
      </c>
      <c r="K10" s="4"/>
      <c r="L10" s="4" t="s">
        <v>330</v>
      </c>
      <c r="M10" s="4" t="s">
        <v>10</v>
      </c>
      <c r="N10" s="4" t="s">
        <v>11</v>
      </c>
      <c r="O10" s="4" t="s">
        <v>40</v>
      </c>
      <c r="P10" s="4" t="s">
        <v>179</v>
      </c>
      <c r="Q10" s="4" t="s">
        <v>102</v>
      </c>
      <c r="R10" s="4">
        <v>13</v>
      </c>
      <c r="S10" s="4">
        <v>9</v>
      </c>
      <c r="T10" s="4">
        <v>15</v>
      </c>
      <c r="U10" s="4">
        <v>37.93573</v>
      </c>
      <c r="V10" s="9">
        <v>-122.36003100000001</v>
      </c>
    </row>
    <row r="11" spans="1:22" x14ac:dyDescent="0.25">
      <c r="A11" s="6">
        <v>533</v>
      </c>
      <c r="B11" s="4" t="s">
        <v>297</v>
      </c>
      <c r="C11" s="4" t="s">
        <v>310</v>
      </c>
      <c r="D11" s="4" t="s">
        <v>311</v>
      </c>
      <c r="E11" s="4" t="s">
        <v>80</v>
      </c>
      <c r="F11" s="4">
        <v>94601</v>
      </c>
      <c r="G11" s="4">
        <v>103</v>
      </c>
      <c r="H11" s="7">
        <v>33130</v>
      </c>
      <c r="I11" s="4" t="s">
        <v>9</v>
      </c>
      <c r="J11" s="8">
        <v>42478</v>
      </c>
      <c r="K11" s="4"/>
      <c r="L11" s="4" t="s">
        <v>312</v>
      </c>
      <c r="M11" s="4" t="s">
        <v>10</v>
      </c>
      <c r="N11" s="4" t="s">
        <v>11</v>
      </c>
      <c r="O11" s="4" t="s">
        <v>12</v>
      </c>
      <c r="P11" s="4" t="s">
        <v>179</v>
      </c>
      <c r="Q11" s="4" t="s">
        <v>78</v>
      </c>
      <c r="R11" s="4">
        <v>1</v>
      </c>
      <c r="S11" s="4">
        <v>9</v>
      </c>
      <c r="T11" s="4">
        <v>18</v>
      </c>
      <c r="U11" s="4">
        <v>37.781100000000002</v>
      </c>
      <c r="V11" s="9">
        <v>-122.23206500000001</v>
      </c>
    </row>
    <row r="12" spans="1:22" x14ac:dyDescent="0.25">
      <c r="A12" s="6">
        <v>534</v>
      </c>
      <c r="B12" s="4" t="s">
        <v>297</v>
      </c>
      <c r="C12" s="4" t="s">
        <v>313</v>
      </c>
      <c r="D12" s="4" t="s">
        <v>314</v>
      </c>
      <c r="E12" s="4" t="s">
        <v>80</v>
      </c>
      <c r="F12" s="4">
        <v>94601</v>
      </c>
      <c r="G12" s="4">
        <v>171</v>
      </c>
      <c r="H12" s="7">
        <v>26090</v>
      </c>
      <c r="I12" s="4" t="s">
        <v>9</v>
      </c>
      <c r="J12" s="8">
        <v>42478</v>
      </c>
      <c r="K12" s="4"/>
      <c r="L12" s="4" t="s">
        <v>315</v>
      </c>
      <c r="M12" s="4" t="s">
        <v>10</v>
      </c>
      <c r="N12" s="4" t="s">
        <v>11</v>
      </c>
      <c r="O12" s="4" t="s">
        <v>12</v>
      </c>
      <c r="P12" s="4" t="s">
        <v>179</v>
      </c>
      <c r="Q12" s="4" t="s">
        <v>78</v>
      </c>
      <c r="R12" s="4">
        <v>1</v>
      </c>
      <c r="S12" s="4">
        <v>9</v>
      </c>
      <c r="T12" s="4">
        <v>18</v>
      </c>
      <c r="U12" s="4">
        <v>37.780869000000003</v>
      </c>
      <c r="V12" s="9">
        <v>-122.233103</v>
      </c>
    </row>
    <row r="13" spans="1:22" x14ac:dyDescent="0.25">
      <c r="A13" s="6">
        <v>710</v>
      </c>
      <c r="B13" s="4" t="s">
        <v>393</v>
      </c>
      <c r="C13" s="4" t="s">
        <v>89</v>
      </c>
      <c r="D13" s="4" t="s">
        <v>417</v>
      </c>
      <c r="E13" s="4" t="s">
        <v>110</v>
      </c>
      <c r="F13" s="4">
        <v>94155</v>
      </c>
      <c r="G13" s="4">
        <v>154</v>
      </c>
      <c r="H13" s="7">
        <v>34460</v>
      </c>
      <c r="I13" s="4" t="s">
        <v>9</v>
      </c>
      <c r="J13" s="8">
        <v>42831</v>
      </c>
      <c r="K13" s="4"/>
      <c r="L13" s="4" t="s">
        <v>462</v>
      </c>
      <c r="M13" s="4" t="s">
        <v>10</v>
      </c>
      <c r="N13" s="4" t="s">
        <v>11</v>
      </c>
      <c r="O13" s="4" t="s">
        <v>13</v>
      </c>
      <c r="P13" s="4" t="s">
        <v>394</v>
      </c>
      <c r="Q13" s="4" t="s">
        <v>84</v>
      </c>
      <c r="R13" s="4">
        <v>75</v>
      </c>
      <c r="S13" s="4">
        <v>11</v>
      </c>
      <c r="T13" s="4">
        <v>17</v>
      </c>
      <c r="U13" s="4">
        <v>37.781184000000003</v>
      </c>
      <c r="V13" s="9">
        <v>-122.43042699999999</v>
      </c>
    </row>
    <row r="14" spans="1:22" x14ac:dyDescent="0.25">
      <c r="A14" s="6">
        <v>714</v>
      </c>
      <c r="B14" s="4" t="s">
        <v>393</v>
      </c>
      <c r="C14" s="4" t="s">
        <v>107</v>
      </c>
      <c r="D14" s="4" t="s">
        <v>108</v>
      </c>
      <c r="E14" s="4" t="s">
        <v>109</v>
      </c>
      <c r="F14" s="4">
        <v>94806</v>
      </c>
      <c r="G14" s="4">
        <v>56</v>
      </c>
      <c r="H14" s="7">
        <v>20390</v>
      </c>
      <c r="I14" s="4" t="s">
        <v>9</v>
      </c>
      <c r="J14" s="8">
        <v>42831</v>
      </c>
      <c r="K14" s="4"/>
      <c r="L14" s="4" t="s">
        <v>463</v>
      </c>
      <c r="M14" s="4" t="s">
        <v>10</v>
      </c>
      <c r="N14" s="4" t="s">
        <v>11</v>
      </c>
      <c r="O14" s="4" t="s">
        <v>13</v>
      </c>
      <c r="P14" s="4" t="s">
        <v>394</v>
      </c>
      <c r="Q14" s="4" t="s">
        <v>102</v>
      </c>
      <c r="R14" s="4">
        <v>13</v>
      </c>
      <c r="S14" s="4">
        <v>9</v>
      </c>
      <c r="T14" s="4">
        <v>15</v>
      </c>
      <c r="U14" s="4">
        <v>37.957286000000003</v>
      </c>
      <c r="V14" s="9">
        <v>-122.34157399999999</v>
      </c>
    </row>
    <row r="15" spans="1:22" x14ac:dyDescent="0.25">
      <c r="A15" s="6">
        <v>713</v>
      </c>
      <c r="B15" s="4" t="s">
        <v>393</v>
      </c>
      <c r="C15" s="4" t="s">
        <v>111</v>
      </c>
      <c r="D15" s="4" t="s">
        <v>427</v>
      </c>
      <c r="E15" s="4" t="s">
        <v>110</v>
      </c>
      <c r="F15" s="4">
        <v>94901</v>
      </c>
      <c r="G15" s="4">
        <v>180</v>
      </c>
      <c r="H15" s="7">
        <v>34930</v>
      </c>
      <c r="I15" s="4" t="s">
        <v>9</v>
      </c>
      <c r="J15" s="8">
        <v>42831</v>
      </c>
      <c r="K15" s="4"/>
      <c r="L15" s="4" t="s">
        <v>464</v>
      </c>
      <c r="M15" s="4" t="s">
        <v>10</v>
      </c>
      <c r="N15" s="4" t="s">
        <v>11</v>
      </c>
      <c r="O15" s="4" t="s">
        <v>13</v>
      </c>
      <c r="P15" s="4" t="s">
        <v>394</v>
      </c>
      <c r="Q15" s="4" t="s">
        <v>99</v>
      </c>
      <c r="R15" s="4">
        <v>41</v>
      </c>
      <c r="S15" s="4">
        <v>2</v>
      </c>
      <c r="T15" s="4">
        <v>10</v>
      </c>
      <c r="U15" s="4">
        <v>37.971850000000003</v>
      </c>
      <c r="V15" s="9">
        <v>-122.52970000000001</v>
      </c>
    </row>
    <row r="16" spans="1:22" x14ac:dyDescent="0.25">
      <c r="A16" s="6">
        <v>715</v>
      </c>
      <c r="B16" s="4" t="s">
        <v>393</v>
      </c>
      <c r="C16" s="4" t="s">
        <v>163</v>
      </c>
      <c r="D16" s="4" t="s">
        <v>396</v>
      </c>
      <c r="E16" s="4" t="s">
        <v>65</v>
      </c>
      <c r="F16" s="4">
        <v>95037</v>
      </c>
      <c r="G16" s="4">
        <v>318</v>
      </c>
      <c r="H16" s="7">
        <v>49900</v>
      </c>
      <c r="I16" s="4" t="s">
        <v>9</v>
      </c>
      <c r="J16" s="8">
        <v>42831</v>
      </c>
      <c r="K16" s="4"/>
      <c r="L16" s="4" t="s">
        <v>465</v>
      </c>
      <c r="M16" s="4" t="s">
        <v>10</v>
      </c>
      <c r="N16" s="4" t="s">
        <v>11</v>
      </c>
      <c r="O16" s="4" t="s">
        <v>13</v>
      </c>
      <c r="P16" s="4" t="s">
        <v>394</v>
      </c>
      <c r="Q16" s="4" t="s">
        <v>64</v>
      </c>
      <c r="R16" s="4">
        <v>85</v>
      </c>
      <c r="S16" s="4">
        <v>17</v>
      </c>
      <c r="T16" s="4">
        <v>30</v>
      </c>
      <c r="U16" s="4">
        <v>37.146856</v>
      </c>
      <c r="V16" s="9">
        <v>-121.660415</v>
      </c>
    </row>
    <row r="17" spans="1:22" x14ac:dyDescent="0.25">
      <c r="A17" s="6">
        <v>708</v>
      </c>
      <c r="B17" s="4" t="s">
        <v>393</v>
      </c>
      <c r="C17" s="4" t="s">
        <v>399</v>
      </c>
      <c r="D17" s="4" t="s">
        <v>70</v>
      </c>
      <c r="E17" s="4" t="s">
        <v>110</v>
      </c>
      <c r="F17" s="4">
        <v>95122</v>
      </c>
      <c r="G17" s="4">
        <v>267</v>
      </c>
      <c r="H17" s="7">
        <v>41070</v>
      </c>
      <c r="I17" s="4" t="s">
        <v>9</v>
      </c>
      <c r="J17" s="8">
        <v>42831</v>
      </c>
      <c r="K17" s="4"/>
      <c r="L17" s="4" t="s">
        <v>466</v>
      </c>
      <c r="M17" s="4" t="s">
        <v>10</v>
      </c>
      <c r="N17" s="4" t="s">
        <v>11</v>
      </c>
      <c r="O17" s="4" t="s">
        <v>13</v>
      </c>
      <c r="P17" s="4" t="s">
        <v>394</v>
      </c>
      <c r="Q17" s="4" t="s">
        <v>64</v>
      </c>
      <c r="R17" s="4">
        <v>85</v>
      </c>
      <c r="S17" s="4">
        <v>15</v>
      </c>
      <c r="T17" s="4">
        <v>27</v>
      </c>
      <c r="U17" s="4">
        <v>37.324288000000003</v>
      </c>
      <c r="V17" s="9">
        <v>-121.849495</v>
      </c>
    </row>
    <row r="18" spans="1:22" x14ac:dyDescent="0.25">
      <c r="A18" s="6">
        <v>711</v>
      </c>
      <c r="B18" s="4" t="s">
        <v>393</v>
      </c>
      <c r="C18" s="4" t="s">
        <v>104</v>
      </c>
      <c r="D18" s="4" t="s">
        <v>105</v>
      </c>
      <c r="E18" s="4" t="s">
        <v>106</v>
      </c>
      <c r="F18" s="4">
        <v>94939</v>
      </c>
      <c r="G18" s="4">
        <v>68</v>
      </c>
      <c r="H18" s="7">
        <v>10500</v>
      </c>
      <c r="I18" s="4" t="s">
        <v>9</v>
      </c>
      <c r="J18" s="8">
        <v>42831</v>
      </c>
      <c r="K18" s="4"/>
      <c r="L18" s="4" t="s">
        <v>467</v>
      </c>
      <c r="M18" s="4" t="s">
        <v>10</v>
      </c>
      <c r="N18" s="4" t="s">
        <v>11</v>
      </c>
      <c r="O18" s="4" t="s">
        <v>13</v>
      </c>
      <c r="P18" s="4" t="s">
        <v>394</v>
      </c>
      <c r="Q18" s="4" t="s">
        <v>99</v>
      </c>
      <c r="R18" s="4">
        <v>41</v>
      </c>
      <c r="S18" s="4">
        <v>2</v>
      </c>
      <c r="T18" s="4">
        <v>10</v>
      </c>
      <c r="U18" s="4">
        <v>37.948445</v>
      </c>
      <c r="V18" s="9">
        <v>-122.504526</v>
      </c>
    </row>
    <row r="19" spans="1:22" x14ac:dyDescent="0.25">
      <c r="A19" s="6">
        <v>716</v>
      </c>
      <c r="B19" s="4" t="s">
        <v>393</v>
      </c>
      <c r="C19" s="4" t="s">
        <v>75</v>
      </c>
      <c r="D19" s="4" t="s">
        <v>406</v>
      </c>
      <c r="E19" s="4" t="s">
        <v>66</v>
      </c>
      <c r="F19" s="4">
        <v>95132</v>
      </c>
      <c r="G19" s="4">
        <v>362</v>
      </c>
      <c r="H19" s="7">
        <v>49080</v>
      </c>
      <c r="I19" s="4" t="s">
        <v>9</v>
      </c>
      <c r="J19" s="8">
        <v>42831</v>
      </c>
      <c r="K19" s="4"/>
      <c r="L19" s="4" t="s">
        <v>468</v>
      </c>
      <c r="M19" s="4" t="s">
        <v>10</v>
      </c>
      <c r="N19" s="4" t="s">
        <v>11</v>
      </c>
      <c r="O19" s="4" t="s">
        <v>13</v>
      </c>
      <c r="P19" s="4" t="s">
        <v>394</v>
      </c>
      <c r="Q19" s="4" t="s">
        <v>64</v>
      </c>
      <c r="R19" s="4">
        <v>85</v>
      </c>
      <c r="S19" s="4">
        <v>10</v>
      </c>
      <c r="T19" s="4">
        <v>25</v>
      </c>
      <c r="U19" s="4">
        <v>37.404060000000001</v>
      </c>
      <c r="V19" s="9">
        <v>-121.880651</v>
      </c>
    </row>
    <row r="20" spans="1:22" x14ac:dyDescent="0.25">
      <c r="A20" s="6">
        <v>712</v>
      </c>
      <c r="B20" s="4" t="s">
        <v>393</v>
      </c>
      <c r="C20" s="4" t="s">
        <v>115</v>
      </c>
      <c r="D20" s="4" t="s">
        <v>116</v>
      </c>
      <c r="E20" s="4" t="s">
        <v>114</v>
      </c>
      <c r="F20" s="4">
        <v>94561</v>
      </c>
      <c r="G20" s="4">
        <v>52</v>
      </c>
      <c r="H20" s="7">
        <v>19090</v>
      </c>
      <c r="I20" s="4" t="s">
        <v>9</v>
      </c>
      <c r="J20" s="8">
        <v>42831</v>
      </c>
      <c r="K20" s="4"/>
      <c r="L20" s="4" t="s">
        <v>469</v>
      </c>
      <c r="M20" s="4" t="s">
        <v>10</v>
      </c>
      <c r="N20" s="4" t="s">
        <v>11</v>
      </c>
      <c r="O20" s="4" t="s">
        <v>13</v>
      </c>
      <c r="P20" s="4" t="s">
        <v>394</v>
      </c>
      <c r="Q20" s="4" t="s">
        <v>102</v>
      </c>
      <c r="R20" s="4">
        <v>13</v>
      </c>
      <c r="S20" s="4">
        <v>7</v>
      </c>
      <c r="T20" s="4">
        <v>11</v>
      </c>
      <c r="U20" s="4">
        <v>37.997869999999999</v>
      </c>
      <c r="V20" s="9">
        <v>-121.73768099999999</v>
      </c>
    </row>
    <row r="21" spans="1:22" x14ac:dyDescent="0.25">
      <c r="A21" s="6">
        <v>707</v>
      </c>
      <c r="B21" s="4" t="s">
        <v>393</v>
      </c>
      <c r="C21" s="4" t="s">
        <v>127</v>
      </c>
      <c r="D21" s="4" t="s">
        <v>407</v>
      </c>
      <c r="E21" s="4" t="s">
        <v>164</v>
      </c>
      <c r="F21" s="4">
        <v>94587</v>
      </c>
      <c r="G21" s="4">
        <v>420</v>
      </c>
      <c r="H21" s="7">
        <v>49930</v>
      </c>
      <c r="I21" s="4" t="s">
        <v>9</v>
      </c>
      <c r="J21" s="8">
        <v>42831</v>
      </c>
      <c r="K21" s="4"/>
      <c r="L21" s="4" t="s">
        <v>470</v>
      </c>
      <c r="M21" s="4" t="s">
        <v>10</v>
      </c>
      <c r="N21" s="4" t="s">
        <v>11</v>
      </c>
      <c r="O21" s="4" t="s">
        <v>13</v>
      </c>
      <c r="P21" s="4" t="s">
        <v>394</v>
      </c>
      <c r="Q21" s="4" t="s">
        <v>78</v>
      </c>
      <c r="R21" s="4">
        <v>1</v>
      </c>
      <c r="S21" s="4">
        <v>10</v>
      </c>
      <c r="T21" s="4">
        <v>20</v>
      </c>
      <c r="U21" s="4">
        <v>37.594495999999999</v>
      </c>
      <c r="V21" s="9">
        <v>-122.05553399999999</v>
      </c>
    </row>
    <row r="22" spans="1:22" x14ac:dyDescent="0.25">
      <c r="A22" s="6">
        <v>709</v>
      </c>
      <c r="B22" s="4" t="s">
        <v>393</v>
      </c>
      <c r="C22" s="4" t="s">
        <v>429</v>
      </c>
      <c r="D22" s="4" t="s">
        <v>430</v>
      </c>
      <c r="E22" s="4" t="s">
        <v>431</v>
      </c>
      <c r="F22" s="4">
        <v>94956</v>
      </c>
      <c r="G22" s="4">
        <v>72</v>
      </c>
      <c r="H22" s="7">
        <v>16165</v>
      </c>
      <c r="I22" s="4" t="s">
        <v>9</v>
      </c>
      <c r="J22" s="8">
        <v>42831</v>
      </c>
      <c r="K22" s="4"/>
      <c r="L22" s="4" t="s">
        <v>472</v>
      </c>
      <c r="M22" s="4" t="s">
        <v>10</v>
      </c>
      <c r="N22" s="4" t="s">
        <v>11</v>
      </c>
      <c r="O22" s="4" t="s">
        <v>13</v>
      </c>
      <c r="P22" s="4" t="s">
        <v>394</v>
      </c>
      <c r="Q22" s="4" t="s">
        <v>99</v>
      </c>
      <c r="R22" s="4">
        <v>41</v>
      </c>
      <c r="S22" s="4">
        <v>2</v>
      </c>
      <c r="T22" s="4">
        <v>10</v>
      </c>
      <c r="U22" s="4">
        <v>38.067518</v>
      </c>
      <c r="V22" s="9">
        <v>-122.80359799999999</v>
      </c>
    </row>
    <row r="23" spans="1:22" x14ac:dyDescent="0.25">
      <c r="A23" s="6">
        <v>717</v>
      </c>
      <c r="B23" s="4" t="s">
        <v>393</v>
      </c>
      <c r="C23" s="4" t="s">
        <v>71</v>
      </c>
      <c r="D23" s="4" t="s">
        <v>400</v>
      </c>
      <c r="E23" s="4" t="s">
        <v>66</v>
      </c>
      <c r="F23" s="4">
        <v>95122</v>
      </c>
      <c r="G23" s="4">
        <v>193</v>
      </c>
      <c r="H23" s="7">
        <v>49935</v>
      </c>
      <c r="I23" s="4" t="s">
        <v>9</v>
      </c>
      <c r="J23" s="8">
        <v>42831</v>
      </c>
      <c r="K23" s="4"/>
      <c r="L23" s="4" t="s">
        <v>473</v>
      </c>
      <c r="M23" s="4" t="s">
        <v>10</v>
      </c>
      <c r="N23" s="4" t="s">
        <v>11</v>
      </c>
      <c r="O23" s="4" t="s">
        <v>13</v>
      </c>
      <c r="P23" s="4" t="s">
        <v>394</v>
      </c>
      <c r="Q23" s="4" t="s">
        <v>64</v>
      </c>
      <c r="R23" s="4">
        <v>85</v>
      </c>
      <c r="S23" s="4">
        <v>15</v>
      </c>
      <c r="T23" s="4">
        <v>27</v>
      </c>
      <c r="U23" s="4">
        <v>37.331997000000001</v>
      </c>
      <c r="V23" s="9">
        <v>-121.85284799999999</v>
      </c>
    </row>
    <row r="24" spans="1:22" x14ac:dyDescent="0.25">
      <c r="A24" s="6">
        <v>718</v>
      </c>
      <c r="B24" s="4" t="s">
        <v>393</v>
      </c>
      <c r="C24" s="4" t="s">
        <v>162</v>
      </c>
      <c r="D24" s="4" t="s">
        <v>395</v>
      </c>
      <c r="E24" s="4" t="s">
        <v>65</v>
      </c>
      <c r="F24" s="4">
        <v>95037</v>
      </c>
      <c r="G24" s="4">
        <v>100</v>
      </c>
      <c r="H24" s="7">
        <v>49990</v>
      </c>
      <c r="I24" s="4" t="s">
        <v>9</v>
      </c>
      <c r="J24" s="8">
        <v>42831</v>
      </c>
      <c r="K24" s="4"/>
      <c r="L24" s="4" t="s">
        <v>474</v>
      </c>
      <c r="M24" s="4" t="s">
        <v>10</v>
      </c>
      <c r="N24" s="4" t="s">
        <v>11</v>
      </c>
      <c r="O24" s="4" t="s">
        <v>13</v>
      </c>
      <c r="P24" s="4" t="s">
        <v>394</v>
      </c>
      <c r="Q24" s="4" t="s">
        <v>64</v>
      </c>
      <c r="R24" s="4">
        <v>85</v>
      </c>
      <c r="S24" s="4">
        <v>17</v>
      </c>
      <c r="T24" s="4">
        <v>30</v>
      </c>
      <c r="U24" s="4">
        <v>37.118192000000001</v>
      </c>
      <c r="V24" s="9">
        <v>-121.649675</v>
      </c>
    </row>
    <row r="25" spans="1:22" x14ac:dyDescent="0.25">
      <c r="A25" s="6">
        <v>218</v>
      </c>
      <c r="B25" s="4" t="s">
        <v>61</v>
      </c>
      <c r="C25" s="4" t="s">
        <v>228</v>
      </c>
      <c r="D25" s="4" t="s">
        <v>229</v>
      </c>
      <c r="E25" s="4" t="s">
        <v>230</v>
      </c>
      <c r="F25" s="4">
        <v>94301</v>
      </c>
      <c r="G25" s="4">
        <v>156</v>
      </c>
      <c r="H25" s="7">
        <v>12880</v>
      </c>
      <c r="I25" s="4" t="s">
        <v>538</v>
      </c>
      <c r="J25" s="8">
        <v>42487</v>
      </c>
      <c r="K25" s="4"/>
      <c r="L25" s="4" t="s">
        <v>231</v>
      </c>
      <c r="M25" s="4" t="s">
        <v>10</v>
      </c>
      <c r="N25" s="4" t="s">
        <v>11</v>
      </c>
      <c r="O25" s="4" t="s">
        <v>12</v>
      </c>
      <c r="P25" s="4" t="s">
        <v>217</v>
      </c>
      <c r="Q25" s="4" t="s">
        <v>64</v>
      </c>
      <c r="R25" s="4">
        <v>85</v>
      </c>
      <c r="S25" s="4">
        <v>13</v>
      </c>
      <c r="T25" s="4">
        <v>24</v>
      </c>
      <c r="U25" s="4">
        <v>37.441119999999998</v>
      </c>
      <c r="V25" s="9">
        <v>-122.16026100000001</v>
      </c>
    </row>
    <row r="26" spans="1:22" x14ac:dyDescent="0.25">
      <c r="A26" s="6">
        <v>221</v>
      </c>
      <c r="B26" s="4" t="s">
        <v>61</v>
      </c>
      <c r="C26" s="4" t="s">
        <v>237</v>
      </c>
      <c r="D26" s="4" t="s">
        <v>238</v>
      </c>
      <c r="E26" s="4" t="s">
        <v>80</v>
      </c>
      <c r="F26" s="4">
        <v>94602</v>
      </c>
      <c r="G26" s="4">
        <v>199</v>
      </c>
      <c r="H26" s="7">
        <v>19380</v>
      </c>
      <c r="I26" s="4" t="s">
        <v>538</v>
      </c>
      <c r="J26" s="8">
        <v>42487</v>
      </c>
      <c r="K26" s="4"/>
      <c r="L26" s="4" t="s">
        <v>239</v>
      </c>
      <c r="M26" s="4" t="s">
        <v>10</v>
      </c>
      <c r="N26" s="4" t="s">
        <v>11</v>
      </c>
      <c r="O26" s="4" t="s">
        <v>12</v>
      </c>
      <c r="P26" s="4" t="s">
        <v>217</v>
      </c>
      <c r="Q26" s="4" t="s">
        <v>78</v>
      </c>
      <c r="R26" s="4">
        <v>1</v>
      </c>
      <c r="S26" s="4">
        <v>9</v>
      </c>
      <c r="T26" s="4">
        <v>18</v>
      </c>
      <c r="U26" s="4">
        <v>37.800153000000002</v>
      </c>
      <c r="V26" s="9">
        <v>-122.221304</v>
      </c>
    </row>
    <row r="27" spans="1:22" x14ac:dyDescent="0.25">
      <c r="A27" s="6">
        <v>220</v>
      </c>
      <c r="B27" s="4" t="s">
        <v>61</v>
      </c>
      <c r="C27" s="4" t="s">
        <v>234</v>
      </c>
      <c r="D27" s="4" t="s">
        <v>235</v>
      </c>
      <c r="E27" s="4" t="s">
        <v>49</v>
      </c>
      <c r="F27" s="4">
        <v>93960</v>
      </c>
      <c r="G27" s="4">
        <v>134</v>
      </c>
      <c r="H27" s="7">
        <v>21040</v>
      </c>
      <c r="I27" s="4" t="s">
        <v>538</v>
      </c>
      <c r="J27" s="8">
        <v>42487</v>
      </c>
      <c r="K27" s="4"/>
      <c r="L27" s="4" t="s">
        <v>236</v>
      </c>
      <c r="M27" s="4" t="s">
        <v>10</v>
      </c>
      <c r="N27" s="4" t="s">
        <v>11</v>
      </c>
      <c r="O27" s="4" t="s">
        <v>12</v>
      </c>
      <c r="P27" s="4" t="s">
        <v>217</v>
      </c>
      <c r="Q27" s="4" t="s">
        <v>50</v>
      </c>
      <c r="R27" s="4">
        <v>53</v>
      </c>
      <c r="S27" s="4">
        <v>12</v>
      </c>
      <c r="T27" s="4">
        <v>30</v>
      </c>
      <c r="U27" s="4">
        <v>36.458238000000001</v>
      </c>
      <c r="V27" s="9">
        <v>-121.377441</v>
      </c>
    </row>
    <row r="28" spans="1:22" x14ac:dyDescent="0.25">
      <c r="A28" s="6">
        <v>215</v>
      </c>
      <c r="B28" s="4" t="s">
        <v>61</v>
      </c>
      <c r="C28" s="4" t="s">
        <v>218</v>
      </c>
      <c r="D28" s="4" t="s">
        <v>219</v>
      </c>
      <c r="E28" s="4" t="s">
        <v>220</v>
      </c>
      <c r="F28" s="4">
        <v>94568</v>
      </c>
      <c r="G28" s="4">
        <v>74</v>
      </c>
      <c r="H28" s="7">
        <v>12880</v>
      </c>
      <c r="I28" s="4" t="s">
        <v>538</v>
      </c>
      <c r="J28" s="8">
        <v>42487</v>
      </c>
      <c r="K28" s="4"/>
      <c r="L28" s="4" t="s">
        <v>221</v>
      </c>
      <c r="M28" s="4" t="s">
        <v>10</v>
      </c>
      <c r="N28" s="4" t="s">
        <v>11</v>
      </c>
      <c r="O28" s="4" t="s">
        <v>12</v>
      </c>
      <c r="P28" s="4" t="s">
        <v>217</v>
      </c>
      <c r="Q28" s="4" t="s">
        <v>78</v>
      </c>
      <c r="R28" s="4">
        <v>1</v>
      </c>
      <c r="S28" s="4">
        <v>7</v>
      </c>
      <c r="T28" s="4">
        <v>16</v>
      </c>
      <c r="U28" s="4">
        <v>37.717689999999997</v>
      </c>
      <c r="V28" s="9">
        <v>-121.91397000000001</v>
      </c>
    </row>
    <row r="29" spans="1:22" x14ac:dyDescent="0.25">
      <c r="A29" s="6">
        <v>214</v>
      </c>
      <c r="B29" s="4" t="s">
        <v>61</v>
      </c>
      <c r="C29" s="4" t="s">
        <v>214</v>
      </c>
      <c r="D29" s="4" t="s">
        <v>215</v>
      </c>
      <c r="E29" s="4" t="s">
        <v>77</v>
      </c>
      <c r="F29" s="4">
        <v>94536</v>
      </c>
      <c r="G29" s="4">
        <v>146</v>
      </c>
      <c r="H29" s="7">
        <v>16015</v>
      </c>
      <c r="I29" s="4" t="s">
        <v>538</v>
      </c>
      <c r="J29" s="8">
        <v>42487</v>
      </c>
      <c r="K29" s="4"/>
      <c r="L29" s="4" t="s">
        <v>216</v>
      </c>
      <c r="M29" s="4" t="s">
        <v>10</v>
      </c>
      <c r="N29" s="4" t="s">
        <v>11</v>
      </c>
      <c r="O29" s="4" t="s">
        <v>12</v>
      </c>
      <c r="P29" s="4" t="s">
        <v>217</v>
      </c>
      <c r="Q29" s="4" t="s">
        <v>78</v>
      </c>
      <c r="R29" s="4">
        <v>1</v>
      </c>
      <c r="S29" s="4">
        <v>10</v>
      </c>
      <c r="T29" s="4">
        <v>20</v>
      </c>
      <c r="U29" s="4">
        <v>37.559252000000001</v>
      </c>
      <c r="V29" s="9">
        <v>-122.004633</v>
      </c>
    </row>
    <row r="30" spans="1:22" x14ac:dyDescent="0.25">
      <c r="A30" s="6">
        <v>219</v>
      </c>
      <c r="B30" s="4" t="s">
        <v>61</v>
      </c>
      <c r="C30" s="4" t="s">
        <v>232</v>
      </c>
      <c r="D30" s="4" t="s">
        <v>475</v>
      </c>
      <c r="E30" s="4" t="s">
        <v>121</v>
      </c>
      <c r="F30" s="4">
        <v>94043</v>
      </c>
      <c r="G30" s="4">
        <v>61</v>
      </c>
      <c r="H30" s="7">
        <v>12880</v>
      </c>
      <c r="I30" s="4" t="s">
        <v>538</v>
      </c>
      <c r="J30" s="8">
        <v>42487</v>
      </c>
      <c r="K30" s="4"/>
      <c r="L30" s="4" t="s">
        <v>233</v>
      </c>
      <c r="M30" s="4" t="s">
        <v>10</v>
      </c>
      <c r="N30" s="4" t="s">
        <v>11</v>
      </c>
      <c r="O30" s="4" t="s">
        <v>12</v>
      </c>
      <c r="P30" s="4" t="s">
        <v>217</v>
      </c>
      <c r="Q30" s="4" t="s">
        <v>64</v>
      </c>
      <c r="R30" s="4">
        <v>85</v>
      </c>
      <c r="S30" s="4">
        <v>13</v>
      </c>
      <c r="T30" s="4">
        <v>24</v>
      </c>
      <c r="U30" s="4">
        <v>37.414962000000003</v>
      </c>
      <c r="V30" s="9">
        <v>-122.09278399999999</v>
      </c>
    </row>
    <row r="31" spans="1:22" x14ac:dyDescent="0.25">
      <c r="A31" s="6">
        <v>216</v>
      </c>
      <c r="B31" s="4" t="s">
        <v>61</v>
      </c>
      <c r="C31" s="4" t="s">
        <v>222</v>
      </c>
      <c r="D31" s="4" t="s">
        <v>223</v>
      </c>
      <c r="E31" s="4" t="s">
        <v>79</v>
      </c>
      <c r="F31" s="4">
        <v>94541</v>
      </c>
      <c r="G31" s="4">
        <v>24</v>
      </c>
      <c r="H31" s="7">
        <v>12351</v>
      </c>
      <c r="I31" s="4" t="s">
        <v>538</v>
      </c>
      <c r="J31" s="8">
        <v>42487</v>
      </c>
      <c r="K31" s="4"/>
      <c r="L31" s="4" t="s">
        <v>224</v>
      </c>
      <c r="M31" s="4" t="s">
        <v>10</v>
      </c>
      <c r="N31" s="4" t="s">
        <v>11</v>
      </c>
      <c r="O31" s="4" t="s">
        <v>12</v>
      </c>
      <c r="P31" s="4" t="s">
        <v>217</v>
      </c>
      <c r="Q31" s="4" t="s">
        <v>78</v>
      </c>
      <c r="R31" s="4">
        <v>1</v>
      </c>
      <c r="S31" s="4">
        <v>10</v>
      </c>
      <c r="T31" s="4">
        <v>20</v>
      </c>
      <c r="U31" s="4">
        <v>37.669974000000003</v>
      </c>
      <c r="V31" s="9">
        <v>-122.089235</v>
      </c>
    </row>
    <row r="32" spans="1:22" x14ac:dyDescent="0.25">
      <c r="A32" s="6">
        <v>217</v>
      </c>
      <c r="B32" s="4" t="s">
        <v>61</v>
      </c>
      <c r="C32" s="4" t="s">
        <v>225</v>
      </c>
      <c r="D32" s="4" t="s">
        <v>226</v>
      </c>
      <c r="E32" s="4" t="s">
        <v>220</v>
      </c>
      <c r="F32" s="4">
        <v>94568</v>
      </c>
      <c r="G32" s="4">
        <v>416</v>
      </c>
      <c r="H32" s="7">
        <v>12880</v>
      </c>
      <c r="I32" s="4" t="s">
        <v>538</v>
      </c>
      <c r="J32" s="8">
        <v>42487</v>
      </c>
      <c r="K32" s="4"/>
      <c r="L32" s="4" t="s">
        <v>227</v>
      </c>
      <c r="M32" s="4" t="s">
        <v>10</v>
      </c>
      <c r="N32" s="4" t="s">
        <v>11</v>
      </c>
      <c r="O32" s="4" t="s">
        <v>12</v>
      </c>
      <c r="P32" s="4" t="s">
        <v>217</v>
      </c>
      <c r="Q32" s="4" t="s">
        <v>78</v>
      </c>
      <c r="R32" s="4">
        <v>1</v>
      </c>
      <c r="S32" s="4">
        <v>7</v>
      </c>
      <c r="T32" s="4">
        <v>16</v>
      </c>
      <c r="U32" s="4">
        <v>37.717689999999997</v>
      </c>
      <c r="V32" s="9">
        <v>-121.91397000000001</v>
      </c>
    </row>
    <row r="33" spans="1:22" x14ac:dyDescent="0.25">
      <c r="A33" s="6">
        <v>222</v>
      </c>
      <c r="B33" s="4" t="s">
        <v>81</v>
      </c>
      <c r="C33" s="4" t="s">
        <v>82</v>
      </c>
      <c r="D33" s="4" t="s">
        <v>83</v>
      </c>
      <c r="E33" s="4" t="s">
        <v>84</v>
      </c>
      <c r="F33" s="4">
        <v>94103</v>
      </c>
      <c r="G33" s="4">
        <v>135</v>
      </c>
      <c r="H33" s="7">
        <v>49959</v>
      </c>
      <c r="I33" s="4" t="s">
        <v>9</v>
      </c>
      <c r="J33" s="8">
        <v>42600</v>
      </c>
      <c r="K33" s="4" t="s">
        <v>240</v>
      </c>
      <c r="L33" s="4" t="s">
        <v>241</v>
      </c>
      <c r="M33" s="4" t="s">
        <v>10</v>
      </c>
      <c r="N33" s="4" t="s">
        <v>11</v>
      </c>
      <c r="O33" s="4" t="s">
        <v>12</v>
      </c>
      <c r="P33" s="4" t="s">
        <v>179</v>
      </c>
      <c r="Q33" s="4" t="s">
        <v>84</v>
      </c>
      <c r="R33" s="4">
        <v>75</v>
      </c>
      <c r="S33" s="4">
        <v>11</v>
      </c>
      <c r="T33" s="4">
        <v>17</v>
      </c>
      <c r="U33" s="4">
        <v>37.773116000000002</v>
      </c>
      <c r="V33" s="9">
        <v>-122.4132</v>
      </c>
    </row>
    <row r="34" spans="1:22" x14ac:dyDescent="0.25">
      <c r="A34" s="6">
        <v>223</v>
      </c>
      <c r="B34" s="4" t="s">
        <v>81</v>
      </c>
      <c r="C34" s="4" t="s">
        <v>87</v>
      </c>
      <c r="D34" s="4" t="s">
        <v>88</v>
      </c>
      <c r="E34" s="4" t="s">
        <v>84</v>
      </c>
      <c r="F34" s="4">
        <v>94103</v>
      </c>
      <c r="G34" s="4">
        <v>153</v>
      </c>
      <c r="H34" s="7">
        <v>49520</v>
      </c>
      <c r="I34" s="4" t="s">
        <v>9</v>
      </c>
      <c r="J34" s="8">
        <v>42600</v>
      </c>
      <c r="K34" s="4" t="s">
        <v>240</v>
      </c>
      <c r="L34" s="4" t="s">
        <v>242</v>
      </c>
      <c r="M34" s="4" t="s">
        <v>10</v>
      </c>
      <c r="N34" s="4" t="s">
        <v>11</v>
      </c>
      <c r="O34" s="4" t="s">
        <v>12</v>
      </c>
      <c r="P34" s="4" t="s">
        <v>179</v>
      </c>
      <c r="Q34" s="4" t="s">
        <v>84</v>
      </c>
      <c r="R34" s="4">
        <v>75</v>
      </c>
      <c r="S34" s="4">
        <v>11</v>
      </c>
      <c r="T34" s="4">
        <v>17</v>
      </c>
      <c r="U34" s="4">
        <v>37.777157000000003</v>
      </c>
      <c r="V34" s="9">
        <v>-122.411494</v>
      </c>
    </row>
    <row r="35" spans="1:22" x14ac:dyDescent="0.25">
      <c r="A35" s="6">
        <v>224</v>
      </c>
      <c r="B35" s="4" t="s">
        <v>81</v>
      </c>
      <c r="C35" s="4" t="s">
        <v>85</v>
      </c>
      <c r="D35" s="4" t="s">
        <v>86</v>
      </c>
      <c r="E35" s="4" t="s">
        <v>84</v>
      </c>
      <c r="F35" s="4">
        <v>94103</v>
      </c>
      <c r="G35" s="4">
        <v>103</v>
      </c>
      <c r="H35" s="7">
        <v>49593</v>
      </c>
      <c r="I35" s="4" t="s">
        <v>9</v>
      </c>
      <c r="J35" s="8">
        <v>42600</v>
      </c>
      <c r="K35" s="4" t="s">
        <v>240</v>
      </c>
      <c r="L35" s="4" t="s">
        <v>243</v>
      </c>
      <c r="M35" s="4" t="s">
        <v>10</v>
      </c>
      <c r="N35" s="4" t="s">
        <v>11</v>
      </c>
      <c r="O35" s="4" t="s">
        <v>12</v>
      </c>
      <c r="P35" s="4" t="s">
        <v>179</v>
      </c>
      <c r="Q35" s="4" t="s">
        <v>84</v>
      </c>
      <c r="R35" s="4">
        <v>75</v>
      </c>
      <c r="S35" s="4">
        <v>11</v>
      </c>
      <c r="T35" s="4">
        <v>17</v>
      </c>
      <c r="U35" s="4">
        <v>37.776609000000001</v>
      </c>
      <c r="V35" s="9">
        <v>-122.412195</v>
      </c>
    </row>
    <row r="36" spans="1:22" x14ac:dyDescent="0.25">
      <c r="A36" s="6">
        <v>188</v>
      </c>
      <c r="B36" s="4" t="s">
        <v>62</v>
      </c>
      <c r="C36" s="4" t="s">
        <v>209</v>
      </c>
      <c r="D36" s="4" t="s">
        <v>68</v>
      </c>
      <c r="E36" s="4" t="s">
        <v>66</v>
      </c>
      <c r="F36" s="4">
        <v>95125</v>
      </c>
      <c r="G36" s="4">
        <v>200</v>
      </c>
      <c r="H36" s="7">
        <v>25756</v>
      </c>
      <c r="I36" s="4" t="s">
        <v>9</v>
      </c>
      <c r="J36" s="8">
        <v>42317</v>
      </c>
      <c r="K36" s="4"/>
      <c r="L36" s="4" t="s">
        <v>210</v>
      </c>
      <c r="M36" s="4" t="s">
        <v>10</v>
      </c>
      <c r="N36" s="4" t="s">
        <v>11</v>
      </c>
      <c r="O36" s="4" t="s">
        <v>21</v>
      </c>
      <c r="P36" s="4"/>
      <c r="Q36" s="4" t="s">
        <v>64</v>
      </c>
      <c r="R36" s="4">
        <v>85</v>
      </c>
      <c r="S36" s="4">
        <v>15</v>
      </c>
      <c r="T36" s="4">
        <v>27</v>
      </c>
      <c r="U36" s="4">
        <v>37.292760000000001</v>
      </c>
      <c r="V36" s="9">
        <v>-121.875411</v>
      </c>
    </row>
    <row r="37" spans="1:22" x14ac:dyDescent="0.25">
      <c r="A37" s="6">
        <v>189</v>
      </c>
      <c r="B37" s="4" t="s">
        <v>62</v>
      </c>
      <c r="C37" s="4" t="s">
        <v>211</v>
      </c>
      <c r="D37" s="4" t="s">
        <v>212</v>
      </c>
      <c r="E37" s="4" t="s">
        <v>66</v>
      </c>
      <c r="F37" s="4">
        <v>95130</v>
      </c>
      <c r="G37" s="4">
        <v>98</v>
      </c>
      <c r="H37" s="7">
        <v>21030</v>
      </c>
      <c r="I37" s="4" t="s">
        <v>9</v>
      </c>
      <c r="J37" s="8">
        <v>42317</v>
      </c>
      <c r="K37" s="4"/>
      <c r="L37" s="4" t="s">
        <v>213</v>
      </c>
      <c r="M37" s="4" t="s">
        <v>10</v>
      </c>
      <c r="N37" s="4" t="s">
        <v>11</v>
      </c>
      <c r="O37" s="4" t="s">
        <v>21</v>
      </c>
      <c r="P37" s="4"/>
      <c r="Q37" s="4" t="s">
        <v>64</v>
      </c>
      <c r="R37" s="4">
        <v>85</v>
      </c>
      <c r="S37" s="4">
        <v>15</v>
      </c>
      <c r="T37" s="4">
        <v>28</v>
      </c>
      <c r="U37" s="4">
        <v>37.290031999999997</v>
      </c>
      <c r="V37" s="9">
        <v>-121.98958399999999</v>
      </c>
    </row>
    <row r="38" spans="1:22" x14ac:dyDescent="0.25">
      <c r="A38" s="6">
        <v>151</v>
      </c>
      <c r="B38" s="4" t="s">
        <v>486</v>
      </c>
      <c r="C38" s="4" t="s">
        <v>482</v>
      </c>
      <c r="D38" s="4" t="s">
        <v>483</v>
      </c>
      <c r="E38" s="4" t="s">
        <v>484</v>
      </c>
      <c r="F38" s="4">
        <v>91331</v>
      </c>
      <c r="G38" s="10">
        <v>1692</v>
      </c>
      <c r="H38" s="7">
        <v>50000</v>
      </c>
      <c r="I38" s="4" t="s">
        <v>9</v>
      </c>
      <c r="J38" s="8">
        <v>42909</v>
      </c>
      <c r="K38" s="10"/>
      <c r="L38" s="4" t="s">
        <v>485</v>
      </c>
      <c r="M38" s="4" t="s">
        <v>11</v>
      </c>
      <c r="N38" s="4" t="s">
        <v>10</v>
      </c>
      <c r="O38" s="4" t="s">
        <v>21</v>
      </c>
      <c r="P38" s="4" t="s">
        <v>391</v>
      </c>
      <c r="Q38" s="4" t="s">
        <v>19</v>
      </c>
      <c r="R38" s="4">
        <v>37</v>
      </c>
      <c r="S38" s="4">
        <v>18</v>
      </c>
      <c r="T38" s="4">
        <v>39</v>
      </c>
      <c r="U38" s="4">
        <v>34.269575000000003</v>
      </c>
      <c r="V38" s="9">
        <v>-118.41721200000001</v>
      </c>
    </row>
    <row r="39" spans="1:22" x14ac:dyDescent="0.25">
      <c r="A39" s="6">
        <v>484</v>
      </c>
      <c r="B39" s="4" t="s">
        <v>286</v>
      </c>
      <c r="C39" s="4" t="s">
        <v>287</v>
      </c>
      <c r="D39" s="4" t="s">
        <v>288</v>
      </c>
      <c r="E39" s="4" t="s">
        <v>190</v>
      </c>
      <c r="F39" s="4">
        <v>90805</v>
      </c>
      <c r="G39" s="4">
        <v>999</v>
      </c>
      <c r="H39" s="7">
        <v>28210</v>
      </c>
      <c r="I39" s="4" t="s">
        <v>9</v>
      </c>
      <c r="J39" s="8">
        <v>42489</v>
      </c>
      <c r="K39" s="4"/>
      <c r="L39" s="4" t="s">
        <v>289</v>
      </c>
      <c r="M39" s="4" t="s">
        <v>11</v>
      </c>
      <c r="N39" s="4" t="s">
        <v>10</v>
      </c>
      <c r="O39" s="4" t="s">
        <v>41</v>
      </c>
      <c r="P39" s="4" t="s">
        <v>290</v>
      </c>
      <c r="Q39" s="4" t="s">
        <v>19</v>
      </c>
      <c r="R39" s="4">
        <v>37</v>
      </c>
      <c r="S39" s="4">
        <v>33</v>
      </c>
      <c r="T39" s="4">
        <v>63</v>
      </c>
      <c r="U39" s="4">
        <v>33.849780000000003</v>
      </c>
      <c r="V39" s="9">
        <v>-118.184281</v>
      </c>
    </row>
    <row r="40" spans="1:22" x14ac:dyDescent="0.25">
      <c r="A40" s="6">
        <v>485</v>
      </c>
      <c r="B40" s="4" t="s">
        <v>286</v>
      </c>
      <c r="C40" s="4" t="s">
        <v>291</v>
      </c>
      <c r="D40" s="4" t="s">
        <v>292</v>
      </c>
      <c r="E40" s="4" t="s">
        <v>293</v>
      </c>
      <c r="F40" s="4">
        <v>90717</v>
      </c>
      <c r="G40" s="4">
        <v>761</v>
      </c>
      <c r="H40" s="7">
        <v>28210</v>
      </c>
      <c r="I40" s="4" t="s">
        <v>9</v>
      </c>
      <c r="J40" s="8">
        <v>42489</v>
      </c>
      <c r="K40" s="4"/>
      <c r="L40" s="4" t="s">
        <v>294</v>
      </c>
      <c r="M40" s="4" t="s">
        <v>11</v>
      </c>
      <c r="N40" s="4" t="s">
        <v>10</v>
      </c>
      <c r="O40" s="4" t="s">
        <v>41</v>
      </c>
      <c r="P40" s="4" t="s">
        <v>290</v>
      </c>
      <c r="Q40" s="4" t="s">
        <v>19</v>
      </c>
      <c r="R40" s="4">
        <v>37</v>
      </c>
      <c r="S40" s="4">
        <v>26</v>
      </c>
      <c r="T40" s="4">
        <v>66</v>
      </c>
      <c r="U40" s="4">
        <v>33.779522</v>
      </c>
      <c r="V40" s="9">
        <v>-118.309647</v>
      </c>
    </row>
    <row r="41" spans="1:22" x14ac:dyDescent="0.25">
      <c r="A41" s="6">
        <v>486</v>
      </c>
      <c r="B41" s="4" t="s">
        <v>286</v>
      </c>
      <c r="C41" s="4" t="s">
        <v>295</v>
      </c>
      <c r="D41" s="4" t="s">
        <v>487</v>
      </c>
      <c r="E41" s="4" t="s">
        <v>19</v>
      </c>
      <c r="F41" s="4">
        <v>90022</v>
      </c>
      <c r="G41" s="4">
        <v>999</v>
      </c>
      <c r="H41" s="7">
        <v>28210</v>
      </c>
      <c r="I41" s="4" t="s">
        <v>9</v>
      </c>
      <c r="J41" s="8">
        <v>42489</v>
      </c>
      <c r="K41" s="4"/>
      <c r="L41" s="4" t="s">
        <v>296</v>
      </c>
      <c r="M41" s="4" t="s">
        <v>11</v>
      </c>
      <c r="N41" s="4" t="s">
        <v>10</v>
      </c>
      <c r="O41" s="4" t="s">
        <v>41</v>
      </c>
      <c r="P41" s="4" t="s">
        <v>290</v>
      </c>
      <c r="Q41" s="4" t="s">
        <v>19</v>
      </c>
      <c r="R41" s="4">
        <v>37</v>
      </c>
      <c r="S41" s="4">
        <v>24</v>
      </c>
      <c r="T41" s="4">
        <v>51</v>
      </c>
      <c r="U41" s="4">
        <v>34.040619999999997</v>
      </c>
      <c r="V41" s="9">
        <v>-118.15879099999999</v>
      </c>
    </row>
    <row r="42" spans="1:22" x14ac:dyDescent="0.25">
      <c r="A42" s="6">
        <v>653</v>
      </c>
      <c r="B42" s="4" t="s">
        <v>148</v>
      </c>
      <c r="C42" s="4" t="s">
        <v>377</v>
      </c>
      <c r="D42" s="4" t="s">
        <v>508</v>
      </c>
      <c r="E42" s="4" t="s">
        <v>36</v>
      </c>
      <c r="F42" s="4">
        <v>92335</v>
      </c>
      <c r="G42" s="4">
        <v>147</v>
      </c>
      <c r="H42" s="7">
        <v>12798</v>
      </c>
      <c r="I42" s="4" t="s">
        <v>9</v>
      </c>
      <c r="J42" s="8">
        <v>42738</v>
      </c>
      <c r="K42" s="4"/>
      <c r="L42" s="4" t="s">
        <v>509</v>
      </c>
      <c r="M42" s="4" t="s">
        <v>10</v>
      </c>
      <c r="N42" s="4" t="s">
        <v>11</v>
      </c>
      <c r="O42" s="4" t="s">
        <v>13</v>
      </c>
      <c r="P42" s="4" t="s">
        <v>342</v>
      </c>
      <c r="Q42" s="4" t="s">
        <v>24</v>
      </c>
      <c r="R42" s="4">
        <v>71</v>
      </c>
      <c r="S42" s="4">
        <v>20</v>
      </c>
      <c r="T42" s="4">
        <v>47</v>
      </c>
      <c r="U42" s="4">
        <v>34.093812999999997</v>
      </c>
      <c r="V42" s="9">
        <v>-117.449899</v>
      </c>
    </row>
    <row r="43" spans="1:22" x14ac:dyDescent="0.25">
      <c r="A43" s="6">
        <v>651</v>
      </c>
      <c r="B43" s="4" t="s">
        <v>148</v>
      </c>
      <c r="C43" s="4" t="s">
        <v>378</v>
      </c>
      <c r="D43" s="4" t="s">
        <v>379</v>
      </c>
      <c r="E43" s="4" t="s">
        <v>36</v>
      </c>
      <c r="F43" s="4">
        <v>92335</v>
      </c>
      <c r="G43" s="4">
        <v>138</v>
      </c>
      <c r="H43" s="7">
        <v>11877</v>
      </c>
      <c r="I43" s="4" t="s">
        <v>9</v>
      </c>
      <c r="J43" s="8">
        <v>42738</v>
      </c>
      <c r="K43" s="4"/>
      <c r="L43" s="4" t="s">
        <v>510</v>
      </c>
      <c r="M43" s="4" t="s">
        <v>10</v>
      </c>
      <c r="N43" s="4" t="s">
        <v>11</v>
      </c>
      <c r="O43" s="4" t="s">
        <v>13</v>
      </c>
      <c r="P43" s="4" t="s">
        <v>342</v>
      </c>
      <c r="Q43" s="4" t="s">
        <v>24</v>
      </c>
      <c r="R43" s="4">
        <v>71</v>
      </c>
      <c r="S43" s="4">
        <v>20</v>
      </c>
      <c r="T43" s="4">
        <v>47</v>
      </c>
      <c r="U43" s="4">
        <v>34.093826</v>
      </c>
      <c r="V43" s="9">
        <v>-117.44610299999999</v>
      </c>
    </row>
    <row r="44" spans="1:22" x14ac:dyDescent="0.25">
      <c r="A44" s="6">
        <v>154</v>
      </c>
      <c r="B44" s="4" t="s">
        <v>148</v>
      </c>
      <c r="C44" s="4" t="s">
        <v>189</v>
      </c>
      <c r="D44" s="4" t="s">
        <v>511</v>
      </c>
      <c r="E44" s="4" t="s">
        <v>190</v>
      </c>
      <c r="F44" s="4">
        <v>90802</v>
      </c>
      <c r="G44" s="4">
        <v>498</v>
      </c>
      <c r="H44" s="7">
        <v>23567</v>
      </c>
      <c r="I44" s="4" t="s">
        <v>9</v>
      </c>
      <c r="J44" s="8">
        <v>42373</v>
      </c>
      <c r="K44" s="4"/>
      <c r="L44" s="4" t="s">
        <v>191</v>
      </c>
      <c r="M44" s="4" t="s">
        <v>10</v>
      </c>
      <c r="N44" s="4" t="s">
        <v>11</v>
      </c>
      <c r="O44" s="4" t="s">
        <v>21</v>
      </c>
      <c r="P44" s="4" t="s">
        <v>342</v>
      </c>
      <c r="Q44" s="4" t="s">
        <v>19</v>
      </c>
      <c r="R44" s="4">
        <v>37</v>
      </c>
      <c r="S44" s="4">
        <v>33</v>
      </c>
      <c r="T44" s="4">
        <v>70</v>
      </c>
      <c r="U44" s="4">
        <v>33.770541000000001</v>
      </c>
      <c r="V44" s="9">
        <v>-118.20129799999999</v>
      </c>
    </row>
    <row r="45" spans="1:22" x14ac:dyDescent="0.25">
      <c r="A45" s="6">
        <v>652</v>
      </c>
      <c r="B45" s="4" t="s">
        <v>148</v>
      </c>
      <c r="C45" s="4" t="s">
        <v>338</v>
      </c>
      <c r="D45" s="4" t="s">
        <v>339</v>
      </c>
      <c r="E45" s="4" t="s">
        <v>340</v>
      </c>
      <c r="F45" s="4">
        <v>92335</v>
      </c>
      <c r="G45" s="4">
        <v>432</v>
      </c>
      <c r="H45" s="7">
        <v>10677</v>
      </c>
      <c r="I45" s="4" t="s">
        <v>9</v>
      </c>
      <c r="J45" s="8">
        <v>42738</v>
      </c>
      <c r="K45" s="4"/>
      <c r="L45" s="4" t="s">
        <v>512</v>
      </c>
      <c r="M45" s="4" t="s">
        <v>10</v>
      </c>
      <c r="N45" s="4" t="s">
        <v>11</v>
      </c>
      <c r="O45" s="4" t="s">
        <v>13</v>
      </c>
      <c r="P45" s="4" t="s">
        <v>342</v>
      </c>
      <c r="Q45" s="4" t="s">
        <v>8</v>
      </c>
      <c r="R45" s="4">
        <v>73</v>
      </c>
      <c r="S45" s="4">
        <v>38</v>
      </c>
      <c r="T45" s="4">
        <v>71</v>
      </c>
      <c r="U45" s="4">
        <v>32.866919000000003</v>
      </c>
      <c r="V45" s="9">
        <v>-116.971153</v>
      </c>
    </row>
    <row r="46" spans="1:22" x14ac:dyDescent="0.25">
      <c r="A46" s="6">
        <v>385</v>
      </c>
      <c r="B46" s="4" t="s">
        <v>272</v>
      </c>
      <c r="C46" s="4" t="s">
        <v>277</v>
      </c>
      <c r="D46" s="4" t="s">
        <v>278</v>
      </c>
      <c r="E46" s="4" t="s">
        <v>279</v>
      </c>
      <c r="F46" s="4">
        <v>90745</v>
      </c>
      <c r="G46" s="4">
        <v>100</v>
      </c>
      <c r="H46" s="7">
        <v>25007</v>
      </c>
      <c r="I46" s="4" t="s">
        <v>9</v>
      </c>
      <c r="J46" s="8">
        <v>42709</v>
      </c>
      <c r="K46" s="4"/>
      <c r="L46" s="4" t="s">
        <v>280</v>
      </c>
      <c r="M46" s="4" t="s">
        <v>10</v>
      </c>
      <c r="N46" s="4" t="s">
        <v>11</v>
      </c>
      <c r="O46" s="4" t="s">
        <v>40</v>
      </c>
      <c r="P46" s="4" t="s">
        <v>276</v>
      </c>
      <c r="Q46" s="4" t="s">
        <v>19</v>
      </c>
      <c r="R46" s="4">
        <v>37</v>
      </c>
      <c r="S46" s="4">
        <v>35</v>
      </c>
      <c r="T46" s="4">
        <v>64</v>
      </c>
      <c r="U46" s="4">
        <v>33.824950000000001</v>
      </c>
      <c r="V46" s="9">
        <v>-118.267995</v>
      </c>
    </row>
    <row r="47" spans="1:22" x14ac:dyDescent="0.25">
      <c r="A47" s="6">
        <v>386</v>
      </c>
      <c r="B47" s="4" t="s">
        <v>272</v>
      </c>
      <c r="C47" s="4" t="s">
        <v>281</v>
      </c>
      <c r="D47" s="4" t="s">
        <v>516</v>
      </c>
      <c r="E47" s="4" t="s">
        <v>19</v>
      </c>
      <c r="F47" s="4">
        <v>90044</v>
      </c>
      <c r="G47" s="4">
        <v>67</v>
      </c>
      <c r="H47" s="7">
        <v>25347</v>
      </c>
      <c r="I47" s="4" t="s">
        <v>9</v>
      </c>
      <c r="J47" s="8">
        <v>42709</v>
      </c>
      <c r="K47" s="4"/>
      <c r="L47" s="4" t="s">
        <v>282</v>
      </c>
      <c r="M47" s="4" t="s">
        <v>10</v>
      </c>
      <c r="N47" s="4" t="s">
        <v>11</v>
      </c>
      <c r="O47" s="4" t="s">
        <v>40</v>
      </c>
      <c r="P47" s="4" t="s">
        <v>276</v>
      </c>
      <c r="Q47" s="4" t="s">
        <v>19</v>
      </c>
      <c r="R47" s="4">
        <v>37</v>
      </c>
      <c r="S47" s="4">
        <v>30</v>
      </c>
      <c r="T47" s="4">
        <v>62</v>
      </c>
      <c r="U47" s="4">
        <v>33.935501000000002</v>
      </c>
      <c r="V47" s="9">
        <v>-118.296487</v>
      </c>
    </row>
    <row r="48" spans="1:22" x14ac:dyDescent="0.25">
      <c r="A48" s="6">
        <v>387</v>
      </c>
      <c r="B48" s="4" t="s">
        <v>272</v>
      </c>
      <c r="C48" s="4" t="s">
        <v>283</v>
      </c>
      <c r="D48" s="4" t="s">
        <v>517</v>
      </c>
      <c r="E48" s="4" t="s">
        <v>284</v>
      </c>
      <c r="F48" s="4">
        <v>90247</v>
      </c>
      <c r="G48" s="4">
        <v>78</v>
      </c>
      <c r="H48" s="7">
        <v>23987</v>
      </c>
      <c r="I48" s="4" t="s">
        <v>9</v>
      </c>
      <c r="J48" s="8">
        <v>42709</v>
      </c>
      <c r="K48" s="4"/>
      <c r="L48" s="4" t="s">
        <v>285</v>
      </c>
      <c r="M48" s="4" t="s">
        <v>10</v>
      </c>
      <c r="N48" s="4" t="s">
        <v>11</v>
      </c>
      <c r="O48" s="4" t="s">
        <v>40</v>
      </c>
      <c r="P48" s="4" t="s">
        <v>276</v>
      </c>
      <c r="Q48" s="4" t="s">
        <v>19</v>
      </c>
      <c r="R48" s="4">
        <v>37</v>
      </c>
      <c r="S48" s="4">
        <v>35</v>
      </c>
      <c r="T48" s="4">
        <v>64</v>
      </c>
      <c r="U48" s="4">
        <v>33.902456000000001</v>
      </c>
      <c r="V48" s="9">
        <v>-118.2916</v>
      </c>
    </row>
    <row r="49" spans="1:22" x14ac:dyDescent="0.25">
      <c r="A49" s="6">
        <v>384</v>
      </c>
      <c r="B49" s="4" t="s">
        <v>272</v>
      </c>
      <c r="C49" s="4" t="s">
        <v>273</v>
      </c>
      <c r="D49" s="4" t="s">
        <v>274</v>
      </c>
      <c r="E49" s="4" t="s">
        <v>19</v>
      </c>
      <c r="F49" s="4">
        <v>90043</v>
      </c>
      <c r="G49" s="4">
        <v>196</v>
      </c>
      <c r="H49" s="7">
        <v>34561</v>
      </c>
      <c r="I49" s="4" t="s">
        <v>9</v>
      </c>
      <c r="J49" s="8">
        <v>42709</v>
      </c>
      <c r="K49" s="4"/>
      <c r="L49" s="4" t="s">
        <v>275</v>
      </c>
      <c r="M49" s="4" t="s">
        <v>10</v>
      </c>
      <c r="N49" s="4" t="s">
        <v>11</v>
      </c>
      <c r="O49" s="4" t="s">
        <v>40</v>
      </c>
      <c r="P49" s="4" t="s">
        <v>276</v>
      </c>
      <c r="Q49" s="4" t="s">
        <v>19</v>
      </c>
      <c r="R49" s="4">
        <v>37</v>
      </c>
      <c r="S49" s="4">
        <v>30</v>
      </c>
      <c r="T49" s="4">
        <v>54</v>
      </c>
      <c r="U49" s="4">
        <v>33.981769999999997</v>
      </c>
      <c r="V49" s="9">
        <v>-118.33518100000001</v>
      </c>
    </row>
    <row r="50" spans="1:22" x14ac:dyDescent="0.25">
      <c r="A50" s="6">
        <v>800</v>
      </c>
      <c r="B50" s="4" t="s">
        <v>126</v>
      </c>
      <c r="C50" s="4" t="s">
        <v>439</v>
      </c>
      <c r="D50" s="4" t="s">
        <v>440</v>
      </c>
      <c r="E50" s="4" t="s">
        <v>129</v>
      </c>
      <c r="F50" s="4">
        <v>95822</v>
      </c>
      <c r="G50" s="4">
        <v>96</v>
      </c>
      <c r="H50" s="7">
        <v>34250</v>
      </c>
      <c r="I50" s="4" t="s">
        <v>9</v>
      </c>
      <c r="J50" s="8">
        <v>42835</v>
      </c>
      <c r="K50" s="4"/>
      <c r="L50" s="4" t="s">
        <v>518</v>
      </c>
      <c r="M50" s="4" t="s">
        <v>10</v>
      </c>
      <c r="N50" s="4" t="s">
        <v>11</v>
      </c>
      <c r="O50" s="4" t="s">
        <v>13</v>
      </c>
      <c r="P50" s="4" t="s">
        <v>438</v>
      </c>
      <c r="Q50" s="4" t="s">
        <v>129</v>
      </c>
      <c r="R50" s="4">
        <v>67</v>
      </c>
      <c r="S50" s="4">
        <v>6</v>
      </c>
      <c r="T50" s="4">
        <v>9</v>
      </c>
      <c r="U50" s="4">
        <v>38.516593999999998</v>
      </c>
      <c r="V50" s="9">
        <v>-121.483457</v>
      </c>
    </row>
    <row r="51" spans="1:22" x14ac:dyDescent="0.25">
      <c r="A51" s="6">
        <v>231</v>
      </c>
      <c r="B51" s="4" t="s">
        <v>126</v>
      </c>
      <c r="C51" s="4" t="s">
        <v>249</v>
      </c>
      <c r="D51" s="4" t="s">
        <v>250</v>
      </c>
      <c r="E51" s="4" t="s">
        <v>129</v>
      </c>
      <c r="F51" s="4">
        <v>95824</v>
      </c>
      <c r="G51" s="4">
        <v>282</v>
      </c>
      <c r="H51" s="7">
        <v>42058</v>
      </c>
      <c r="I51" s="4" t="s">
        <v>9</v>
      </c>
      <c r="J51" s="8">
        <v>42600</v>
      </c>
      <c r="K51" s="4" t="s">
        <v>240</v>
      </c>
      <c r="L51" s="4" t="s">
        <v>251</v>
      </c>
      <c r="M51" s="4" t="s">
        <v>10</v>
      </c>
      <c r="N51" s="4" t="s">
        <v>11</v>
      </c>
      <c r="O51" s="4" t="s">
        <v>12</v>
      </c>
      <c r="P51" s="4" t="s">
        <v>248</v>
      </c>
      <c r="Q51" s="4" t="s">
        <v>129</v>
      </c>
      <c r="R51" s="4">
        <v>67</v>
      </c>
      <c r="S51" s="4">
        <v>6</v>
      </c>
      <c r="T51" s="4">
        <v>7</v>
      </c>
      <c r="U51" s="4">
        <v>38.515920000000001</v>
      </c>
      <c r="V51" s="9">
        <v>-121.435011</v>
      </c>
    </row>
    <row r="52" spans="1:22" x14ac:dyDescent="0.25">
      <c r="A52" s="6">
        <v>803</v>
      </c>
      <c r="B52" s="4" t="s">
        <v>126</v>
      </c>
      <c r="C52" s="4" t="s">
        <v>443</v>
      </c>
      <c r="D52" s="4" t="s">
        <v>444</v>
      </c>
      <c r="E52" s="4" t="s">
        <v>254</v>
      </c>
      <c r="F52" s="4">
        <v>95616</v>
      </c>
      <c r="G52" s="4">
        <v>154</v>
      </c>
      <c r="H52" s="7">
        <v>41700</v>
      </c>
      <c r="I52" s="4" t="s">
        <v>9</v>
      </c>
      <c r="J52" s="8">
        <v>42835</v>
      </c>
      <c r="K52" s="4"/>
      <c r="L52" s="4" t="s">
        <v>519</v>
      </c>
      <c r="M52" s="4" t="s">
        <v>10</v>
      </c>
      <c r="N52" s="4" t="s">
        <v>11</v>
      </c>
      <c r="O52" s="4" t="s">
        <v>13</v>
      </c>
      <c r="P52" s="4" t="s">
        <v>438</v>
      </c>
      <c r="Q52" s="4" t="s">
        <v>132</v>
      </c>
      <c r="R52" s="4">
        <v>113</v>
      </c>
      <c r="S52" s="4">
        <v>3</v>
      </c>
      <c r="T52" s="4">
        <v>4</v>
      </c>
      <c r="U52" s="4">
        <v>38.566600000000001</v>
      </c>
      <c r="V52" s="9">
        <v>-121.72457</v>
      </c>
    </row>
    <row r="53" spans="1:22" x14ac:dyDescent="0.25">
      <c r="A53" s="6">
        <v>797</v>
      </c>
      <c r="B53" s="4" t="s">
        <v>126</v>
      </c>
      <c r="C53" s="4" t="s">
        <v>451</v>
      </c>
      <c r="D53" s="4" t="s">
        <v>452</v>
      </c>
      <c r="E53" s="4" t="s">
        <v>129</v>
      </c>
      <c r="F53" s="4">
        <v>95815</v>
      </c>
      <c r="G53" s="4">
        <v>184</v>
      </c>
      <c r="H53" s="7">
        <v>40500</v>
      </c>
      <c r="I53" s="4" t="s">
        <v>9</v>
      </c>
      <c r="J53" s="8">
        <v>42835</v>
      </c>
      <c r="K53" s="4"/>
      <c r="L53" s="4" t="s">
        <v>520</v>
      </c>
      <c r="M53" s="4" t="s">
        <v>10</v>
      </c>
      <c r="N53" s="4" t="s">
        <v>11</v>
      </c>
      <c r="O53" s="4" t="s">
        <v>13</v>
      </c>
      <c r="P53" s="4" t="s">
        <v>438</v>
      </c>
      <c r="Q53" s="4" t="s">
        <v>129</v>
      </c>
      <c r="R53" s="4">
        <v>67</v>
      </c>
      <c r="S53" s="4">
        <v>6</v>
      </c>
      <c r="T53" s="4">
        <v>7</v>
      </c>
      <c r="U53" s="4">
        <v>38.609319999999997</v>
      </c>
      <c r="V53" s="9">
        <v>-121.443296</v>
      </c>
    </row>
    <row r="54" spans="1:22" x14ac:dyDescent="0.25">
      <c r="A54" s="6">
        <v>801</v>
      </c>
      <c r="B54" s="4" t="s">
        <v>126</v>
      </c>
      <c r="C54" s="4" t="s">
        <v>453</v>
      </c>
      <c r="D54" s="4" t="s">
        <v>454</v>
      </c>
      <c r="E54" s="4" t="s">
        <v>129</v>
      </c>
      <c r="F54" s="4">
        <v>95838</v>
      </c>
      <c r="G54" s="4">
        <v>305</v>
      </c>
      <c r="H54" s="7">
        <v>49848</v>
      </c>
      <c r="I54" s="4" t="s">
        <v>9</v>
      </c>
      <c r="J54" s="8">
        <v>42835</v>
      </c>
      <c r="K54" s="4"/>
      <c r="L54" s="4" t="s">
        <v>521</v>
      </c>
      <c r="M54" s="4" t="s">
        <v>10</v>
      </c>
      <c r="N54" s="4" t="s">
        <v>11</v>
      </c>
      <c r="O54" s="4" t="s">
        <v>13</v>
      </c>
      <c r="P54" s="4" t="s">
        <v>438</v>
      </c>
      <c r="Q54" s="4" t="s">
        <v>129</v>
      </c>
      <c r="R54" s="4">
        <v>67</v>
      </c>
      <c r="S54" s="4">
        <v>6</v>
      </c>
      <c r="T54" s="4">
        <v>7</v>
      </c>
      <c r="U54" s="4">
        <v>38.627502</v>
      </c>
      <c r="V54" s="9">
        <v>-121.456931</v>
      </c>
    </row>
    <row r="55" spans="1:22" x14ac:dyDescent="0.25">
      <c r="A55" s="6">
        <v>802</v>
      </c>
      <c r="B55" s="4" t="s">
        <v>126</v>
      </c>
      <c r="C55" s="4" t="s">
        <v>447</v>
      </c>
      <c r="D55" s="4" t="s">
        <v>448</v>
      </c>
      <c r="E55" s="4" t="s">
        <v>522</v>
      </c>
      <c r="F55" s="4">
        <v>95833</v>
      </c>
      <c r="G55" s="4">
        <v>581</v>
      </c>
      <c r="H55" s="7">
        <v>48898</v>
      </c>
      <c r="I55" s="4" t="s">
        <v>9</v>
      </c>
      <c r="J55" s="8">
        <v>42835</v>
      </c>
      <c r="K55" s="4"/>
      <c r="L55" s="4" t="s">
        <v>523</v>
      </c>
      <c r="M55" s="4" t="s">
        <v>10</v>
      </c>
      <c r="N55" s="4" t="s">
        <v>11</v>
      </c>
      <c r="O55" s="4" t="s">
        <v>13</v>
      </c>
      <c r="P55" s="4" t="s">
        <v>438</v>
      </c>
      <c r="Q55" s="4" t="s">
        <v>129</v>
      </c>
      <c r="R55" s="4">
        <v>67</v>
      </c>
      <c r="S55" s="4">
        <v>6</v>
      </c>
      <c r="T55" s="4">
        <v>7</v>
      </c>
      <c r="U55" s="4">
        <v>38.607019999999999</v>
      </c>
      <c r="V55" s="9">
        <v>-121.478551</v>
      </c>
    </row>
    <row r="56" spans="1:22" x14ac:dyDescent="0.25">
      <c r="A56" s="6">
        <v>234</v>
      </c>
      <c r="B56" s="4" t="s">
        <v>126</v>
      </c>
      <c r="C56" s="4" t="s">
        <v>259</v>
      </c>
      <c r="D56" s="4" t="s">
        <v>128</v>
      </c>
      <c r="E56" s="4" t="s">
        <v>129</v>
      </c>
      <c r="F56" s="4">
        <v>95823</v>
      </c>
      <c r="G56" s="4">
        <v>258</v>
      </c>
      <c r="H56" s="7">
        <v>44289</v>
      </c>
      <c r="I56" s="4" t="s">
        <v>9</v>
      </c>
      <c r="J56" s="8">
        <v>42600</v>
      </c>
      <c r="K56" s="4" t="s">
        <v>240</v>
      </c>
      <c r="L56" s="4" t="s">
        <v>260</v>
      </c>
      <c r="M56" s="4" t="s">
        <v>10</v>
      </c>
      <c r="N56" s="4" t="s">
        <v>11</v>
      </c>
      <c r="O56" s="4" t="s">
        <v>12</v>
      </c>
      <c r="P56" s="4" t="s">
        <v>248</v>
      </c>
      <c r="Q56" s="4" t="s">
        <v>129</v>
      </c>
      <c r="R56" s="4">
        <v>67</v>
      </c>
      <c r="S56" s="4">
        <v>6</v>
      </c>
      <c r="T56" s="4">
        <v>9</v>
      </c>
      <c r="U56" s="4">
        <v>38.502281000000004</v>
      </c>
      <c r="V56" s="9">
        <v>-121.437997</v>
      </c>
    </row>
    <row r="57" spans="1:22" x14ac:dyDescent="0.25">
      <c r="A57" s="6">
        <v>235</v>
      </c>
      <c r="B57" s="4" t="s">
        <v>126</v>
      </c>
      <c r="C57" s="4" t="s">
        <v>261</v>
      </c>
      <c r="D57" s="4" t="s">
        <v>262</v>
      </c>
      <c r="E57" s="4" t="s">
        <v>174</v>
      </c>
      <c r="F57" s="4">
        <v>95776</v>
      </c>
      <c r="G57" s="4">
        <v>335</v>
      </c>
      <c r="H57" s="7">
        <v>35960</v>
      </c>
      <c r="I57" s="4" t="s">
        <v>9</v>
      </c>
      <c r="J57" s="8">
        <v>42600</v>
      </c>
      <c r="K57" s="4" t="s">
        <v>240</v>
      </c>
      <c r="L57" s="4" t="s">
        <v>263</v>
      </c>
      <c r="M57" s="4" t="s">
        <v>10</v>
      </c>
      <c r="N57" s="4" t="s">
        <v>11</v>
      </c>
      <c r="O57" s="4" t="s">
        <v>12</v>
      </c>
      <c r="P57" s="4" t="s">
        <v>248</v>
      </c>
      <c r="Q57" s="4" t="s">
        <v>132</v>
      </c>
      <c r="R57" s="4">
        <v>113</v>
      </c>
      <c r="S57" s="4">
        <v>3</v>
      </c>
      <c r="T57" s="4">
        <v>4</v>
      </c>
      <c r="U57" s="4">
        <v>38.65493</v>
      </c>
      <c r="V57" s="9">
        <v>-121.73618</v>
      </c>
    </row>
    <row r="58" spans="1:22" x14ac:dyDescent="0.25">
      <c r="A58" s="6">
        <v>230</v>
      </c>
      <c r="B58" s="4" t="s">
        <v>126</v>
      </c>
      <c r="C58" s="4" t="s">
        <v>244</v>
      </c>
      <c r="D58" s="4" t="s">
        <v>245</v>
      </c>
      <c r="E58" s="4" t="s">
        <v>246</v>
      </c>
      <c r="F58" s="4">
        <v>95660</v>
      </c>
      <c r="G58" s="4">
        <v>141</v>
      </c>
      <c r="H58" s="7">
        <v>49533</v>
      </c>
      <c r="I58" s="4" t="s">
        <v>9</v>
      </c>
      <c r="J58" s="8">
        <v>42600</v>
      </c>
      <c r="K58" s="4" t="s">
        <v>240</v>
      </c>
      <c r="L58" s="4" t="s">
        <v>247</v>
      </c>
      <c r="M58" s="4" t="s">
        <v>10</v>
      </c>
      <c r="N58" s="4" t="s">
        <v>11</v>
      </c>
      <c r="O58" s="4" t="s">
        <v>12</v>
      </c>
      <c r="P58" s="4" t="s">
        <v>248</v>
      </c>
      <c r="Q58" s="4" t="s">
        <v>129</v>
      </c>
      <c r="R58" s="4">
        <v>67</v>
      </c>
      <c r="S58" s="4">
        <v>4</v>
      </c>
      <c r="T58" s="4">
        <v>8</v>
      </c>
      <c r="U58" s="4">
        <v>38.676062000000002</v>
      </c>
      <c r="V58" s="9">
        <v>-121.38747100000001</v>
      </c>
    </row>
    <row r="59" spans="1:22" x14ac:dyDescent="0.25">
      <c r="A59" s="6">
        <v>799</v>
      </c>
      <c r="B59" s="4" t="s">
        <v>126</v>
      </c>
      <c r="C59" s="4" t="s">
        <v>436</v>
      </c>
      <c r="D59" s="4" t="s">
        <v>437</v>
      </c>
      <c r="E59" s="4" t="s">
        <v>522</v>
      </c>
      <c r="F59" s="4">
        <v>95824</v>
      </c>
      <c r="G59" s="4">
        <v>168</v>
      </c>
      <c r="H59" s="7">
        <v>40100</v>
      </c>
      <c r="I59" s="4" t="s">
        <v>9</v>
      </c>
      <c r="J59" s="8">
        <v>42835</v>
      </c>
      <c r="K59" s="4"/>
      <c r="L59" s="4" t="s">
        <v>524</v>
      </c>
      <c r="M59" s="4" t="s">
        <v>10</v>
      </c>
      <c r="N59" s="4" t="s">
        <v>11</v>
      </c>
      <c r="O59" s="4" t="s">
        <v>13</v>
      </c>
      <c r="P59" s="4" t="s">
        <v>438</v>
      </c>
      <c r="Q59" s="4" t="s">
        <v>129</v>
      </c>
      <c r="R59" s="4">
        <v>67</v>
      </c>
      <c r="S59" s="4">
        <v>6</v>
      </c>
      <c r="T59" s="4">
        <v>7</v>
      </c>
      <c r="U59" s="4">
        <v>38.513213999999998</v>
      </c>
      <c r="V59" s="9">
        <v>-121.44886</v>
      </c>
    </row>
    <row r="60" spans="1:22" x14ac:dyDescent="0.25">
      <c r="A60" s="6">
        <v>232</v>
      </c>
      <c r="B60" s="4" t="s">
        <v>126</v>
      </c>
      <c r="C60" s="4" t="s">
        <v>252</v>
      </c>
      <c r="D60" s="4" t="s">
        <v>253</v>
      </c>
      <c r="E60" s="4" t="s">
        <v>254</v>
      </c>
      <c r="F60" s="4">
        <v>95618</v>
      </c>
      <c r="G60" s="4">
        <v>195</v>
      </c>
      <c r="H60" s="7">
        <v>38122</v>
      </c>
      <c r="I60" s="4" t="s">
        <v>9</v>
      </c>
      <c r="J60" s="8">
        <v>42600</v>
      </c>
      <c r="K60" s="4" t="s">
        <v>240</v>
      </c>
      <c r="L60" s="4" t="s">
        <v>255</v>
      </c>
      <c r="M60" s="4" t="s">
        <v>10</v>
      </c>
      <c r="N60" s="4" t="s">
        <v>11</v>
      </c>
      <c r="O60" s="4" t="s">
        <v>12</v>
      </c>
      <c r="P60" s="4" t="s">
        <v>248</v>
      </c>
      <c r="Q60" s="4" t="s">
        <v>132</v>
      </c>
      <c r="R60" s="4">
        <v>113</v>
      </c>
      <c r="S60" s="4">
        <v>3</v>
      </c>
      <c r="T60" s="4">
        <v>4</v>
      </c>
      <c r="U60" s="4">
        <v>38.547825000000003</v>
      </c>
      <c r="V60" s="9">
        <v>-121.71530799999999</v>
      </c>
    </row>
    <row r="61" spans="1:22" x14ac:dyDescent="0.25">
      <c r="A61" s="6">
        <v>233</v>
      </c>
      <c r="B61" s="4" t="s">
        <v>126</v>
      </c>
      <c r="C61" s="4" t="s">
        <v>256</v>
      </c>
      <c r="D61" s="4" t="s">
        <v>257</v>
      </c>
      <c r="E61" s="4" t="s">
        <v>254</v>
      </c>
      <c r="F61" s="4">
        <v>95618</v>
      </c>
      <c r="G61" s="4">
        <v>91</v>
      </c>
      <c r="H61" s="7">
        <v>25670</v>
      </c>
      <c r="I61" s="4" t="s">
        <v>9</v>
      </c>
      <c r="J61" s="8">
        <v>42600</v>
      </c>
      <c r="K61" s="4" t="s">
        <v>240</v>
      </c>
      <c r="L61" s="4" t="s">
        <v>258</v>
      </c>
      <c r="M61" s="4" t="s">
        <v>10</v>
      </c>
      <c r="N61" s="4" t="s">
        <v>11</v>
      </c>
      <c r="O61" s="4" t="s">
        <v>12</v>
      </c>
      <c r="P61" s="4" t="s">
        <v>248</v>
      </c>
      <c r="Q61" s="4" t="s">
        <v>132</v>
      </c>
      <c r="R61" s="4">
        <v>113</v>
      </c>
      <c r="S61" s="4">
        <v>3</v>
      </c>
      <c r="T61" s="4">
        <v>4</v>
      </c>
      <c r="U61" s="4">
        <v>38.546173000000003</v>
      </c>
      <c r="V61" s="9">
        <v>-121.714761</v>
      </c>
    </row>
    <row r="62" spans="1:22" x14ac:dyDescent="0.25">
      <c r="A62" s="6">
        <v>805</v>
      </c>
      <c r="B62" s="4" t="s">
        <v>126</v>
      </c>
      <c r="C62" s="4" t="s">
        <v>441</v>
      </c>
      <c r="D62" s="4" t="s">
        <v>442</v>
      </c>
      <c r="E62" s="4" t="s">
        <v>254</v>
      </c>
      <c r="F62" s="4">
        <v>95616</v>
      </c>
      <c r="G62" s="4">
        <v>94</v>
      </c>
      <c r="H62" s="7">
        <v>34650</v>
      </c>
      <c r="I62" s="4" t="s">
        <v>9</v>
      </c>
      <c r="J62" s="8">
        <v>42835</v>
      </c>
      <c r="K62" s="4"/>
      <c r="L62" s="4" t="s">
        <v>525</v>
      </c>
      <c r="M62" s="4" t="s">
        <v>10</v>
      </c>
      <c r="N62" s="4" t="s">
        <v>11</v>
      </c>
      <c r="O62" s="4" t="s">
        <v>13</v>
      </c>
      <c r="P62" s="4" t="s">
        <v>438</v>
      </c>
      <c r="Q62" s="4" t="s">
        <v>132</v>
      </c>
      <c r="R62" s="4">
        <v>113</v>
      </c>
      <c r="S62" s="4">
        <v>3</v>
      </c>
      <c r="T62" s="4">
        <v>4</v>
      </c>
      <c r="U62" s="4">
        <v>38.552210000000002</v>
      </c>
      <c r="V62" s="9">
        <v>-121.67765900000001</v>
      </c>
    </row>
    <row r="63" spans="1:22" x14ac:dyDescent="0.25">
      <c r="A63" s="6">
        <v>804</v>
      </c>
      <c r="B63" s="4" t="s">
        <v>126</v>
      </c>
      <c r="C63" s="4" t="s">
        <v>445</v>
      </c>
      <c r="D63" s="4" t="s">
        <v>446</v>
      </c>
      <c r="E63" s="4" t="s">
        <v>526</v>
      </c>
      <c r="F63" s="4">
        <v>95616</v>
      </c>
      <c r="G63" s="4">
        <v>80</v>
      </c>
      <c r="H63" s="7">
        <v>34900</v>
      </c>
      <c r="I63" s="4" t="s">
        <v>9</v>
      </c>
      <c r="J63" s="8">
        <v>42835</v>
      </c>
      <c r="K63" s="4"/>
      <c r="L63" s="4" t="s">
        <v>527</v>
      </c>
      <c r="M63" s="4" t="s">
        <v>10</v>
      </c>
      <c r="N63" s="4" t="s">
        <v>11</v>
      </c>
      <c r="O63" s="4" t="s">
        <v>13</v>
      </c>
      <c r="P63" s="4" t="s">
        <v>438</v>
      </c>
      <c r="Q63" s="4" t="s">
        <v>132</v>
      </c>
      <c r="R63" s="4">
        <v>113</v>
      </c>
      <c r="S63" s="4">
        <v>3</v>
      </c>
      <c r="T63" s="4">
        <v>4</v>
      </c>
      <c r="U63" s="4">
        <v>38.574150000000003</v>
      </c>
      <c r="V63" s="9">
        <v>-121.74750899999999</v>
      </c>
    </row>
    <row r="64" spans="1:22" x14ac:dyDescent="0.25">
      <c r="A64" s="6">
        <v>798</v>
      </c>
      <c r="B64" s="4" t="s">
        <v>126</v>
      </c>
      <c r="C64" s="4" t="s">
        <v>449</v>
      </c>
      <c r="D64" s="4" t="s">
        <v>450</v>
      </c>
      <c r="E64" s="4" t="s">
        <v>129</v>
      </c>
      <c r="F64" s="4">
        <v>95815</v>
      </c>
      <c r="G64" s="4">
        <v>70</v>
      </c>
      <c r="H64" s="7">
        <v>30250</v>
      </c>
      <c r="I64" s="4" t="s">
        <v>9</v>
      </c>
      <c r="J64" s="8">
        <v>42835</v>
      </c>
      <c r="K64" s="4"/>
      <c r="L64" s="4" t="s">
        <v>528</v>
      </c>
      <c r="M64" s="4" t="s">
        <v>10</v>
      </c>
      <c r="N64" s="4" t="s">
        <v>11</v>
      </c>
      <c r="O64" s="4" t="s">
        <v>13</v>
      </c>
      <c r="P64" s="4" t="s">
        <v>438</v>
      </c>
      <c r="Q64" s="4" t="s">
        <v>129</v>
      </c>
      <c r="R64" s="4">
        <v>67</v>
      </c>
      <c r="S64" s="4">
        <v>6</v>
      </c>
      <c r="T64" s="4">
        <v>7</v>
      </c>
      <c r="U64" s="4">
        <v>38.609315000000002</v>
      </c>
      <c r="V64" s="9">
        <v>-121.442151</v>
      </c>
    </row>
    <row r="65" spans="1:22" x14ac:dyDescent="0.25">
      <c r="A65" s="6">
        <v>236</v>
      </c>
      <c r="B65" s="4" t="s">
        <v>348</v>
      </c>
      <c r="C65" s="4" t="s">
        <v>349</v>
      </c>
      <c r="D65" s="4" t="s">
        <v>350</v>
      </c>
      <c r="E65" s="4" t="s">
        <v>351</v>
      </c>
      <c r="F65" s="4">
        <v>92821</v>
      </c>
      <c r="G65" s="4">
        <v>153</v>
      </c>
      <c r="H65" s="7">
        <v>39695</v>
      </c>
      <c r="I65" s="4" t="s">
        <v>9</v>
      </c>
      <c r="J65" s="8">
        <v>42738</v>
      </c>
      <c r="K65" s="4"/>
      <c r="L65" s="4" t="s">
        <v>529</v>
      </c>
      <c r="M65" s="4" t="s">
        <v>10</v>
      </c>
      <c r="N65" s="4" t="s">
        <v>11</v>
      </c>
      <c r="O65" s="4" t="s">
        <v>12</v>
      </c>
      <c r="P65" s="4" t="s">
        <v>352</v>
      </c>
      <c r="Q65" s="4" t="s">
        <v>15</v>
      </c>
      <c r="R65" s="4">
        <v>59</v>
      </c>
      <c r="S65" s="4">
        <v>29</v>
      </c>
      <c r="T65" s="4">
        <v>55</v>
      </c>
      <c r="U65" s="4">
        <v>33.911439999999999</v>
      </c>
      <c r="V65" s="9">
        <v>-117.904426</v>
      </c>
    </row>
    <row r="66" spans="1:22" x14ac:dyDescent="0.25">
      <c r="A66" s="6">
        <v>179</v>
      </c>
      <c r="B66" s="4" t="s">
        <v>192</v>
      </c>
      <c r="C66" s="4" t="s">
        <v>193</v>
      </c>
      <c r="D66" s="4" t="s">
        <v>194</v>
      </c>
      <c r="E66" s="4" t="s">
        <v>122</v>
      </c>
      <c r="F66" s="4">
        <v>94952</v>
      </c>
      <c r="G66" s="4">
        <v>46</v>
      </c>
      <c r="H66" s="7">
        <v>10550</v>
      </c>
      <c r="I66" s="4" t="s">
        <v>9</v>
      </c>
      <c r="J66" s="8">
        <v>42240</v>
      </c>
      <c r="K66" s="4"/>
      <c r="L66" s="4" t="s">
        <v>195</v>
      </c>
      <c r="M66" s="4" t="s">
        <v>10</v>
      </c>
      <c r="N66" s="4" t="s">
        <v>11</v>
      </c>
      <c r="O66" s="4" t="s">
        <v>21</v>
      </c>
      <c r="P66" s="4"/>
      <c r="Q66" s="4" t="s">
        <v>123</v>
      </c>
      <c r="R66" s="4">
        <v>97</v>
      </c>
      <c r="S66" s="4">
        <v>3</v>
      </c>
      <c r="T66" s="4">
        <v>10</v>
      </c>
      <c r="U66" s="4">
        <v>38.237799000000003</v>
      </c>
      <c r="V66" s="9">
        <v>-122.627685</v>
      </c>
    </row>
    <row r="67" spans="1:22" x14ac:dyDescent="0.25">
      <c r="A67" s="6">
        <v>180</v>
      </c>
      <c r="B67" s="4" t="s">
        <v>192</v>
      </c>
      <c r="C67" s="4" t="s">
        <v>196</v>
      </c>
      <c r="D67" s="4" t="s">
        <v>197</v>
      </c>
      <c r="E67" s="4" t="s">
        <v>122</v>
      </c>
      <c r="F67" s="4">
        <v>94952</v>
      </c>
      <c r="G67" s="4">
        <v>41</v>
      </c>
      <c r="H67" s="7">
        <v>9430</v>
      </c>
      <c r="I67" s="4" t="s">
        <v>9</v>
      </c>
      <c r="J67" s="8">
        <v>42240</v>
      </c>
      <c r="K67" s="4"/>
      <c r="L67" s="4" t="s">
        <v>530</v>
      </c>
      <c r="M67" s="4" t="s">
        <v>10</v>
      </c>
      <c r="N67" s="4" t="s">
        <v>11</v>
      </c>
      <c r="O67" s="4" t="s">
        <v>21</v>
      </c>
      <c r="P67" s="4"/>
      <c r="Q67" s="4" t="s">
        <v>123</v>
      </c>
      <c r="R67" s="4">
        <v>97</v>
      </c>
      <c r="S67" s="4">
        <v>3</v>
      </c>
      <c r="T67" s="4">
        <v>10</v>
      </c>
      <c r="U67" s="4">
        <v>38.237771000000002</v>
      </c>
      <c r="V67" s="9">
        <v>-122.627636</v>
      </c>
    </row>
    <row r="68" spans="1:22" x14ac:dyDescent="0.25">
      <c r="A68" s="6">
        <v>184</v>
      </c>
      <c r="B68" s="4" t="s">
        <v>192</v>
      </c>
      <c r="C68" s="4" t="s">
        <v>206</v>
      </c>
      <c r="D68" s="4" t="s">
        <v>207</v>
      </c>
      <c r="E68" s="4" t="s">
        <v>125</v>
      </c>
      <c r="F68" s="4">
        <v>95409</v>
      </c>
      <c r="G68" s="4">
        <v>47</v>
      </c>
      <c r="H68" s="7">
        <v>10190</v>
      </c>
      <c r="I68" s="4" t="s">
        <v>9</v>
      </c>
      <c r="J68" s="8">
        <v>42240</v>
      </c>
      <c r="K68" s="4"/>
      <c r="L68" s="4" t="s">
        <v>208</v>
      </c>
      <c r="M68" s="4" t="s">
        <v>10</v>
      </c>
      <c r="N68" s="4" t="s">
        <v>11</v>
      </c>
      <c r="O68" s="4" t="s">
        <v>21</v>
      </c>
      <c r="P68" s="4"/>
      <c r="Q68" s="4" t="s">
        <v>123</v>
      </c>
      <c r="R68" s="4">
        <v>97</v>
      </c>
      <c r="S68" s="4">
        <v>2</v>
      </c>
      <c r="T68" s="4">
        <v>2</v>
      </c>
      <c r="U68" s="4">
        <v>38.463078000000003</v>
      </c>
      <c r="V68" s="9">
        <v>-122.669871</v>
      </c>
    </row>
    <row r="69" spans="1:22" x14ac:dyDescent="0.25">
      <c r="A69" s="6">
        <v>182</v>
      </c>
      <c r="B69" s="4" t="s">
        <v>192</v>
      </c>
      <c r="C69" s="4" t="s">
        <v>201</v>
      </c>
      <c r="D69" s="4" t="s">
        <v>531</v>
      </c>
      <c r="E69" s="4" t="s">
        <v>122</v>
      </c>
      <c r="F69" s="4">
        <v>94954</v>
      </c>
      <c r="G69" s="4">
        <v>60</v>
      </c>
      <c r="H69" s="7">
        <v>13350</v>
      </c>
      <c r="I69" s="4" t="s">
        <v>9</v>
      </c>
      <c r="J69" s="8">
        <v>42240</v>
      </c>
      <c r="K69" s="4"/>
      <c r="L69" s="4" t="s">
        <v>202</v>
      </c>
      <c r="M69" s="4" t="s">
        <v>10</v>
      </c>
      <c r="N69" s="4" t="s">
        <v>11</v>
      </c>
      <c r="O69" s="4" t="s">
        <v>21</v>
      </c>
      <c r="P69" s="4"/>
      <c r="Q69" s="4" t="s">
        <v>123</v>
      </c>
      <c r="R69" s="4">
        <v>97</v>
      </c>
      <c r="S69" s="4">
        <v>3</v>
      </c>
      <c r="T69" s="4">
        <v>10</v>
      </c>
      <c r="U69" s="4">
        <v>38.241587000000003</v>
      </c>
      <c r="V69" s="9">
        <v>-122.597517</v>
      </c>
    </row>
    <row r="70" spans="1:22" x14ac:dyDescent="0.25">
      <c r="A70" s="6">
        <v>181</v>
      </c>
      <c r="B70" s="4" t="s">
        <v>192</v>
      </c>
      <c r="C70" s="4" t="s">
        <v>198</v>
      </c>
      <c r="D70" s="4" t="s">
        <v>199</v>
      </c>
      <c r="E70" s="4" t="s">
        <v>122</v>
      </c>
      <c r="F70" s="4">
        <v>94954</v>
      </c>
      <c r="G70" s="4">
        <v>23</v>
      </c>
      <c r="H70" s="7">
        <v>5220</v>
      </c>
      <c r="I70" s="4" t="s">
        <v>9</v>
      </c>
      <c r="J70" s="8">
        <v>42240</v>
      </c>
      <c r="K70" s="4"/>
      <c r="L70" s="4" t="s">
        <v>200</v>
      </c>
      <c r="M70" s="4" t="s">
        <v>10</v>
      </c>
      <c r="N70" s="4" t="s">
        <v>11</v>
      </c>
      <c r="O70" s="4" t="s">
        <v>21</v>
      </c>
      <c r="P70" s="4"/>
      <c r="Q70" s="4" t="s">
        <v>123</v>
      </c>
      <c r="R70" s="4">
        <v>97</v>
      </c>
      <c r="S70" s="4">
        <v>3</v>
      </c>
      <c r="T70" s="4">
        <v>10</v>
      </c>
      <c r="U70" s="4">
        <v>38.243347</v>
      </c>
      <c r="V70" s="9">
        <v>-122.61499499999999</v>
      </c>
    </row>
    <row r="71" spans="1:22" x14ac:dyDescent="0.25">
      <c r="A71" s="6">
        <v>183</v>
      </c>
      <c r="B71" s="4" t="s">
        <v>192</v>
      </c>
      <c r="C71" s="4" t="s">
        <v>203</v>
      </c>
      <c r="D71" s="4" t="s">
        <v>204</v>
      </c>
      <c r="E71" s="4" t="s">
        <v>122</v>
      </c>
      <c r="F71" s="4">
        <v>94954</v>
      </c>
      <c r="G71" s="4">
        <v>53</v>
      </c>
      <c r="H71" s="7">
        <v>11650</v>
      </c>
      <c r="I71" s="4" t="s">
        <v>9</v>
      </c>
      <c r="J71" s="8">
        <v>42240</v>
      </c>
      <c r="K71" s="4"/>
      <c r="L71" s="4" t="s">
        <v>205</v>
      </c>
      <c r="M71" s="4" t="s">
        <v>10</v>
      </c>
      <c r="N71" s="4" t="s">
        <v>11</v>
      </c>
      <c r="O71" s="4" t="s">
        <v>21</v>
      </c>
      <c r="P71" s="4"/>
      <c r="Q71" s="4" t="s">
        <v>123</v>
      </c>
      <c r="R71" s="4">
        <v>97</v>
      </c>
      <c r="S71" s="4">
        <v>3</v>
      </c>
      <c r="T71" s="4">
        <v>10</v>
      </c>
      <c r="U71" s="4">
        <v>38.263438000000001</v>
      </c>
      <c r="V71" s="9">
        <v>-122.65005499999999</v>
      </c>
    </row>
    <row r="72" spans="1:22" x14ac:dyDescent="0.25">
      <c r="A72" s="6">
        <v>615</v>
      </c>
      <c r="B72" s="4" t="s">
        <v>90</v>
      </c>
      <c r="C72" s="4" t="s">
        <v>96</v>
      </c>
      <c r="D72" s="4" t="s">
        <v>97</v>
      </c>
      <c r="E72" s="4" t="s">
        <v>95</v>
      </c>
      <c r="F72" s="4">
        <v>94611</v>
      </c>
      <c r="G72" s="4">
        <v>63</v>
      </c>
      <c r="H72" s="7">
        <v>48290</v>
      </c>
      <c r="I72" s="4" t="s">
        <v>9</v>
      </c>
      <c r="J72" s="8">
        <v>42723</v>
      </c>
      <c r="K72" s="4"/>
      <c r="L72" s="4" t="s">
        <v>336</v>
      </c>
      <c r="M72" s="4" t="s">
        <v>10</v>
      </c>
      <c r="N72" s="4" t="s">
        <v>11</v>
      </c>
      <c r="O72" s="4" t="s">
        <v>20</v>
      </c>
      <c r="P72" s="4" t="s">
        <v>179</v>
      </c>
      <c r="Q72" s="4" t="s">
        <v>78</v>
      </c>
      <c r="R72" s="4">
        <v>1</v>
      </c>
      <c r="S72" s="4">
        <v>9</v>
      </c>
      <c r="T72" s="4">
        <v>15</v>
      </c>
      <c r="U72" s="4">
        <v>37.874637999999997</v>
      </c>
      <c r="V72" s="9">
        <v>-122.269852</v>
      </c>
    </row>
    <row r="73" spans="1:22" x14ac:dyDescent="0.25">
      <c r="A73" s="6">
        <v>106</v>
      </c>
      <c r="B73" s="4" t="s">
        <v>90</v>
      </c>
      <c r="C73" s="4" t="s">
        <v>180</v>
      </c>
      <c r="D73" s="4" t="s">
        <v>181</v>
      </c>
      <c r="E73" s="4" t="s">
        <v>101</v>
      </c>
      <c r="F73" s="4">
        <v>94597</v>
      </c>
      <c r="G73" s="4">
        <v>92</v>
      </c>
      <c r="H73" s="7">
        <v>40756</v>
      </c>
      <c r="I73" s="4" t="s">
        <v>9</v>
      </c>
      <c r="J73" s="8">
        <v>42240</v>
      </c>
      <c r="K73" s="4"/>
      <c r="L73" s="4" t="s">
        <v>182</v>
      </c>
      <c r="M73" s="4" t="s">
        <v>10</v>
      </c>
      <c r="N73" s="4" t="s">
        <v>11</v>
      </c>
      <c r="O73" s="4" t="s">
        <v>21</v>
      </c>
      <c r="P73" s="4" t="s">
        <v>179</v>
      </c>
      <c r="Q73" s="4" t="s">
        <v>102</v>
      </c>
      <c r="R73" s="4">
        <v>13</v>
      </c>
      <c r="S73" s="4">
        <v>7</v>
      </c>
      <c r="T73" s="4">
        <v>16</v>
      </c>
      <c r="U73" s="4">
        <v>37.919530000000002</v>
      </c>
      <c r="V73" s="9">
        <v>-122.06685400000001</v>
      </c>
    </row>
    <row r="74" spans="1:22" x14ac:dyDescent="0.25">
      <c r="A74" s="6">
        <v>105</v>
      </c>
      <c r="B74" s="4" t="s">
        <v>90</v>
      </c>
      <c r="C74" s="4" t="s">
        <v>176</v>
      </c>
      <c r="D74" s="4" t="s">
        <v>177</v>
      </c>
      <c r="E74" s="4" t="s">
        <v>80</v>
      </c>
      <c r="F74" s="4">
        <v>94606</v>
      </c>
      <c r="G74" s="4">
        <v>95</v>
      </c>
      <c r="H74" s="7">
        <v>50000</v>
      </c>
      <c r="I74" s="4" t="s">
        <v>9</v>
      </c>
      <c r="J74" s="8">
        <v>42240</v>
      </c>
      <c r="K74" s="4"/>
      <c r="L74" s="4" t="s">
        <v>178</v>
      </c>
      <c r="M74" s="4" t="s">
        <v>10</v>
      </c>
      <c r="N74" s="4" t="s">
        <v>11</v>
      </c>
      <c r="O74" s="4" t="s">
        <v>21</v>
      </c>
      <c r="P74" s="4" t="s">
        <v>179</v>
      </c>
      <c r="Q74" s="4" t="s">
        <v>78</v>
      </c>
      <c r="R74" s="4">
        <v>1</v>
      </c>
      <c r="S74" s="4">
        <v>9</v>
      </c>
      <c r="T74" s="4">
        <v>18</v>
      </c>
      <c r="U74" s="4">
        <v>37.795670999999999</v>
      </c>
      <c r="V74" s="9">
        <v>-122.266231</v>
      </c>
    </row>
    <row r="75" spans="1:22" x14ac:dyDescent="0.25">
      <c r="A75" s="6">
        <v>614</v>
      </c>
      <c r="B75" s="4" t="s">
        <v>90</v>
      </c>
      <c r="C75" s="4" t="s">
        <v>124</v>
      </c>
      <c r="D75" s="4" t="s">
        <v>333</v>
      </c>
      <c r="E75" s="4" t="s">
        <v>334</v>
      </c>
      <c r="F75" s="4">
        <v>95472</v>
      </c>
      <c r="G75" s="4">
        <v>99</v>
      </c>
      <c r="H75" s="7">
        <v>48350</v>
      </c>
      <c r="I75" s="4" t="s">
        <v>9</v>
      </c>
      <c r="J75" s="8">
        <v>42723</v>
      </c>
      <c r="K75" s="4"/>
      <c r="L75" s="4" t="s">
        <v>335</v>
      </c>
      <c r="M75" s="4" t="s">
        <v>10</v>
      </c>
      <c r="N75" s="4" t="s">
        <v>11</v>
      </c>
      <c r="O75" s="4" t="s">
        <v>20</v>
      </c>
      <c r="P75" s="4" t="s">
        <v>179</v>
      </c>
      <c r="Q75" s="4" t="s">
        <v>123</v>
      </c>
      <c r="R75" s="4">
        <v>97</v>
      </c>
      <c r="S75" s="4">
        <v>2</v>
      </c>
      <c r="T75" s="4">
        <v>10</v>
      </c>
      <c r="U75" s="4">
        <v>38.397415000000002</v>
      </c>
      <c r="V75" s="9">
        <v>-122.82062999999999</v>
      </c>
    </row>
    <row r="76" spans="1:22" x14ac:dyDescent="0.25">
      <c r="A76" s="6">
        <v>616</v>
      </c>
      <c r="B76" s="4" t="s">
        <v>90</v>
      </c>
      <c r="C76" s="4" t="s">
        <v>91</v>
      </c>
      <c r="D76" s="4" t="s">
        <v>92</v>
      </c>
      <c r="E76" s="4" t="s">
        <v>80</v>
      </c>
      <c r="F76" s="4">
        <v>94612</v>
      </c>
      <c r="G76" s="4">
        <v>196</v>
      </c>
      <c r="H76" s="7">
        <v>50000</v>
      </c>
      <c r="I76" s="4" t="s">
        <v>9</v>
      </c>
      <c r="J76" s="8">
        <v>42723</v>
      </c>
      <c r="K76" s="4"/>
      <c r="L76" s="4" t="s">
        <v>337</v>
      </c>
      <c r="M76" s="4" t="s">
        <v>10</v>
      </c>
      <c r="N76" s="4" t="s">
        <v>11</v>
      </c>
      <c r="O76" s="4" t="s">
        <v>20</v>
      </c>
      <c r="P76" s="4" t="s">
        <v>179</v>
      </c>
      <c r="Q76" s="4" t="s">
        <v>78</v>
      </c>
      <c r="R76" s="4">
        <v>1</v>
      </c>
      <c r="S76" s="4">
        <v>9</v>
      </c>
      <c r="T76" s="4">
        <v>18</v>
      </c>
      <c r="U76" s="4">
        <v>37.810456000000002</v>
      </c>
      <c r="V76" s="9">
        <v>-122.270177</v>
      </c>
    </row>
    <row r="77" spans="1:22" x14ac:dyDescent="0.25">
      <c r="A77" s="6">
        <v>107</v>
      </c>
      <c r="B77" s="4" t="s">
        <v>90</v>
      </c>
      <c r="C77" s="4" t="s">
        <v>183</v>
      </c>
      <c r="D77" s="4" t="s">
        <v>184</v>
      </c>
      <c r="E77" s="4" t="s">
        <v>95</v>
      </c>
      <c r="F77" s="4">
        <v>94702</v>
      </c>
      <c r="G77" s="4">
        <v>150</v>
      </c>
      <c r="H77" s="7">
        <v>49970</v>
      </c>
      <c r="I77" s="4" t="s">
        <v>9</v>
      </c>
      <c r="J77" s="8">
        <v>42240</v>
      </c>
      <c r="K77" s="4"/>
      <c r="L77" s="4" t="s">
        <v>185</v>
      </c>
      <c r="M77" s="4" t="s">
        <v>10</v>
      </c>
      <c r="N77" s="4" t="s">
        <v>11</v>
      </c>
      <c r="O77" s="4" t="s">
        <v>21</v>
      </c>
      <c r="P77" s="4" t="s">
        <v>179</v>
      </c>
      <c r="Q77" s="4" t="s">
        <v>78</v>
      </c>
      <c r="R77" s="4">
        <v>1</v>
      </c>
      <c r="S77" s="4">
        <v>9</v>
      </c>
      <c r="T77" s="4">
        <v>15</v>
      </c>
      <c r="U77" s="4">
        <v>37.868935</v>
      </c>
      <c r="V77" s="9">
        <v>-122.28575600000001</v>
      </c>
    </row>
    <row r="78" spans="1:22" x14ac:dyDescent="0.25">
      <c r="A78" s="6">
        <v>613</v>
      </c>
      <c r="B78" s="4" t="s">
        <v>90</v>
      </c>
      <c r="C78" s="4" t="s">
        <v>93</v>
      </c>
      <c r="D78" s="4" t="s">
        <v>331</v>
      </c>
      <c r="E78" s="4" t="s">
        <v>80</v>
      </c>
      <c r="F78" s="4">
        <v>94611</v>
      </c>
      <c r="G78" s="4">
        <v>194</v>
      </c>
      <c r="H78" s="7">
        <v>50000</v>
      </c>
      <c r="I78" s="4" t="s">
        <v>9</v>
      </c>
      <c r="J78" s="8">
        <v>42723</v>
      </c>
      <c r="K78" s="4"/>
      <c r="L78" s="4" t="s">
        <v>332</v>
      </c>
      <c r="M78" s="4" t="s">
        <v>10</v>
      </c>
      <c r="N78" s="4" t="s">
        <v>11</v>
      </c>
      <c r="O78" s="4" t="s">
        <v>20</v>
      </c>
      <c r="P78" s="4" t="s">
        <v>179</v>
      </c>
      <c r="Q78" s="4" t="s">
        <v>78</v>
      </c>
      <c r="R78" s="4">
        <v>1</v>
      </c>
      <c r="S78" s="4">
        <v>9</v>
      </c>
      <c r="T78" s="4">
        <v>18</v>
      </c>
      <c r="U78" s="4">
        <v>37.816130000000001</v>
      </c>
      <c r="V78" s="9">
        <v>-122.262541</v>
      </c>
    </row>
    <row r="79" spans="1:22" x14ac:dyDescent="0.25">
      <c r="A79" s="6">
        <v>240</v>
      </c>
      <c r="B79" s="4" t="s">
        <v>55</v>
      </c>
      <c r="C79" s="4" t="s">
        <v>56</v>
      </c>
      <c r="D79" s="4" t="s">
        <v>57</v>
      </c>
      <c r="E79" s="4" t="s">
        <v>54</v>
      </c>
      <c r="F79" s="4">
        <v>93703</v>
      </c>
      <c r="G79" s="4">
        <v>559</v>
      </c>
      <c r="H79" s="7">
        <v>38894</v>
      </c>
      <c r="I79" s="4" t="s">
        <v>9</v>
      </c>
      <c r="J79" s="8">
        <v>42317</v>
      </c>
      <c r="K79" s="4"/>
      <c r="L79" s="4" t="s">
        <v>264</v>
      </c>
      <c r="M79" s="4" t="s">
        <v>10</v>
      </c>
      <c r="N79" s="4" t="s">
        <v>11</v>
      </c>
      <c r="O79" s="4" t="s">
        <v>12</v>
      </c>
      <c r="P79" s="4" t="s">
        <v>481</v>
      </c>
      <c r="Q79" s="4" t="s">
        <v>54</v>
      </c>
      <c r="R79" s="4">
        <v>19</v>
      </c>
      <c r="S79" s="4">
        <v>8</v>
      </c>
      <c r="T79" s="4">
        <v>31</v>
      </c>
      <c r="U79" s="4">
        <v>36.772278</v>
      </c>
      <c r="V79" s="9">
        <v>-119.77938899999999</v>
      </c>
    </row>
    <row r="80" spans="1:22" x14ac:dyDescent="0.25">
      <c r="A80" s="6">
        <v>241</v>
      </c>
      <c r="B80" s="4" t="s">
        <v>55</v>
      </c>
      <c r="C80" s="4" t="s">
        <v>58</v>
      </c>
      <c r="D80" s="4" t="s">
        <v>57</v>
      </c>
      <c r="E80" s="4" t="s">
        <v>54</v>
      </c>
      <c r="F80" s="4">
        <v>93703</v>
      </c>
      <c r="G80" s="4">
        <v>381</v>
      </c>
      <c r="H80" s="7">
        <v>38894</v>
      </c>
      <c r="I80" s="4" t="s">
        <v>9</v>
      </c>
      <c r="J80" s="8">
        <v>42317</v>
      </c>
      <c r="K80" s="4"/>
      <c r="L80" s="4" t="s">
        <v>265</v>
      </c>
      <c r="M80" s="4" t="s">
        <v>10</v>
      </c>
      <c r="N80" s="4" t="s">
        <v>11</v>
      </c>
      <c r="O80" s="4" t="s">
        <v>12</v>
      </c>
      <c r="P80" s="4" t="s">
        <v>481</v>
      </c>
      <c r="Q80" s="4" t="s">
        <v>54</v>
      </c>
      <c r="R80" s="4">
        <v>19</v>
      </c>
      <c r="S80" s="4">
        <v>8</v>
      </c>
      <c r="T80" s="4">
        <v>31</v>
      </c>
      <c r="U80" s="4">
        <v>36.772278</v>
      </c>
      <c r="V80" s="9">
        <v>-119.77938899999999</v>
      </c>
    </row>
    <row r="81" spans="1:22" x14ac:dyDescent="0.25">
      <c r="A81" s="6">
        <v>142</v>
      </c>
      <c r="B81" s="4" t="s">
        <v>55</v>
      </c>
      <c r="C81" s="4" t="s">
        <v>186</v>
      </c>
      <c r="D81" s="4" t="s">
        <v>187</v>
      </c>
      <c r="E81" s="4" t="s">
        <v>54</v>
      </c>
      <c r="F81" s="4">
        <v>93726</v>
      </c>
      <c r="G81" s="4">
        <v>121</v>
      </c>
      <c r="H81" s="7">
        <v>38894</v>
      </c>
      <c r="I81" s="4" t="s">
        <v>9</v>
      </c>
      <c r="J81" s="8">
        <v>42317</v>
      </c>
      <c r="K81" s="4"/>
      <c r="L81" s="4" t="s">
        <v>188</v>
      </c>
      <c r="M81" s="4" t="s">
        <v>10</v>
      </c>
      <c r="N81" s="4" t="s">
        <v>11</v>
      </c>
      <c r="O81" s="4" t="s">
        <v>21</v>
      </c>
      <c r="P81" s="4" t="s">
        <v>481</v>
      </c>
      <c r="Q81" s="4" t="s">
        <v>54</v>
      </c>
      <c r="R81" s="4">
        <v>19</v>
      </c>
      <c r="S81" s="4">
        <v>8</v>
      </c>
      <c r="T81" s="4">
        <v>23</v>
      </c>
      <c r="U81" s="4">
        <v>36.794969999999999</v>
      </c>
      <c r="V81" s="9">
        <v>-119.736221</v>
      </c>
    </row>
    <row r="82" spans="1:22" x14ac:dyDescent="0.25">
      <c r="A82" s="6">
        <v>245</v>
      </c>
      <c r="B82" s="4" t="s">
        <v>130</v>
      </c>
      <c r="C82" s="4" t="s">
        <v>134</v>
      </c>
      <c r="D82" s="4" t="s">
        <v>536</v>
      </c>
      <c r="E82" s="4" t="s">
        <v>131</v>
      </c>
      <c r="F82" s="4">
        <v>95605</v>
      </c>
      <c r="G82" s="4">
        <v>56</v>
      </c>
      <c r="H82" s="7">
        <v>26140</v>
      </c>
      <c r="I82" s="4" t="s">
        <v>9</v>
      </c>
      <c r="J82" s="8">
        <v>42600</v>
      </c>
      <c r="K82" s="4" t="s">
        <v>240</v>
      </c>
      <c r="L82" s="4" t="s">
        <v>266</v>
      </c>
      <c r="M82" s="4" t="s">
        <v>10</v>
      </c>
      <c r="N82" s="4" t="s">
        <v>11</v>
      </c>
      <c r="O82" s="4" t="s">
        <v>12</v>
      </c>
      <c r="P82" s="4" t="s">
        <v>267</v>
      </c>
      <c r="Q82" s="4" t="s">
        <v>132</v>
      </c>
      <c r="R82" s="4">
        <v>113</v>
      </c>
      <c r="S82" s="4">
        <v>6</v>
      </c>
      <c r="T82" s="4">
        <v>7</v>
      </c>
      <c r="U82" s="4">
        <v>38.589910000000003</v>
      </c>
      <c r="V82" s="9">
        <v>-121.511121</v>
      </c>
    </row>
    <row r="83" spans="1:22" x14ac:dyDescent="0.25">
      <c r="A83" s="6">
        <v>246</v>
      </c>
      <c r="B83" s="4" t="s">
        <v>130</v>
      </c>
      <c r="C83" s="4" t="s">
        <v>133</v>
      </c>
      <c r="D83" s="4" t="s">
        <v>268</v>
      </c>
      <c r="E83" s="4" t="s">
        <v>131</v>
      </c>
      <c r="F83" s="4">
        <v>95605</v>
      </c>
      <c r="G83" s="4">
        <v>279</v>
      </c>
      <c r="H83" s="7">
        <v>45760</v>
      </c>
      <c r="I83" s="4" t="s">
        <v>9</v>
      </c>
      <c r="J83" s="8">
        <v>42600</v>
      </c>
      <c r="K83" s="4" t="s">
        <v>240</v>
      </c>
      <c r="L83" s="4" t="s">
        <v>269</v>
      </c>
      <c r="M83" s="4" t="s">
        <v>10</v>
      </c>
      <c r="N83" s="4" t="s">
        <v>11</v>
      </c>
      <c r="O83" s="4" t="s">
        <v>12</v>
      </c>
      <c r="P83" s="4" t="s">
        <v>267</v>
      </c>
      <c r="Q83" s="4" t="s">
        <v>132</v>
      </c>
      <c r="R83" s="4">
        <v>113</v>
      </c>
      <c r="S83" s="4">
        <v>6</v>
      </c>
      <c r="T83" s="4">
        <v>7</v>
      </c>
      <c r="U83" s="4">
        <v>38.586509999999997</v>
      </c>
      <c r="V83" s="9">
        <v>-121.51610100000001</v>
      </c>
    </row>
    <row r="84" spans="1:22" ht="15.75" thickBot="1" x14ac:dyDescent="0.3">
      <c r="A84" s="11">
        <v>247</v>
      </c>
      <c r="B84" s="12" t="s">
        <v>130</v>
      </c>
      <c r="C84" s="12" t="s">
        <v>270</v>
      </c>
      <c r="D84" s="12" t="s">
        <v>537</v>
      </c>
      <c r="E84" s="12" t="s">
        <v>131</v>
      </c>
      <c r="F84" s="12">
        <v>95691</v>
      </c>
      <c r="G84" s="12">
        <v>155</v>
      </c>
      <c r="H84" s="13">
        <v>49984</v>
      </c>
      <c r="I84" s="12" t="s">
        <v>9</v>
      </c>
      <c r="J84" s="14">
        <v>42600</v>
      </c>
      <c r="K84" s="12" t="s">
        <v>240</v>
      </c>
      <c r="L84" s="12" t="s">
        <v>271</v>
      </c>
      <c r="M84" s="12" t="s">
        <v>10</v>
      </c>
      <c r="N84" s="12" t="s">
        <v>11</v>
      </c>
      <c r="O84" s="12" t="s">
        <v>12</v>
      </c>
      <c r="P84" s="12" t="s">
        <v>267</v>
      </c>
      <c r="Q84" s="12" t="s">
        <v>132</v>
      </c>
      <c r="R84" s="12">
        <v>113</v>
      </c>
      <c r="S84" s="12">
        <v>6</v>
      </c>
      <c r="T84" s="12">
        <v>7</v>
      </c>
      <c r="U84" s="12">
        <v>38.579498000000001</v>
      </c>
      <c r="V84" s="15">
        <v>-121.54341700000001</v>
      </c>
    </row>
    <row r="85" spans="1:22" x14ac:dyDescent="0.25">
      <c r="G85" s="16">
        <f>SUM(G2:G84)</f>
        <v>18155</v>
      </c>
      <c r="H85" s="17">
        <f>SUM(H2:H84)</f>
        <v>2633810</v>
      </c>
    </row>
  </sheetData>
  <sortState ref="A2:V84">
    <sortCondition ref="B2:B84"/>
    <sortCondition ref="C2:C8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M12" sqref="M12"/>
    </sheetView>
  </sheetViews>
  <sheetFormatPr defaultRowHeight="15" x14ac:dyDescent="0.25"/>
  <cols>
    <col min="1" max="1" width="4" bestFit="1" customWidth="1"/>
    <col min="2" max="2" width="54.85546875" bestFit="1" customWidth="1"/>
    <col min="3" max="3" width="39.7109375" bestFit="1" customWidth="1"/>
    <col min="4" max="4" width="27.140625" bestFit="1" customWidth="1"/>
    <col min="5" max="5" width="15" bestFit="1" customWidth="1"/>
    <col min="6" max="6" width="6" bestFit="1" customWidth="1"/>
    <col min="7" max="7" width="8.5703125" bestFit="1" customWidth="1"/>
    <col min="8" max="8" width="13.5703125" bestFit="1" customWidth="1"/>
    <col min="9" max="9" width="10.28515625" bestFit="1" customWidth="1"/>
    <col min="10" max="10" width="5.140625" bestFit="1" customWidth="1"/>
    <col min="11" max="11" width="6.85546875" bestFit="1" customWidth="1"/>
    <col min="12" max="12" width="7.7109375" bestFit="1" customWidth="1"/>
    <col min="13" max="13" width="39.42578125" bestFit="1" customWidth="1"/>
    <col min="14" max="14" width="14.85546875" bestFit="1" customWidth="1"/>
    <col min="15" max="16" width="6.5703125" bestFit="1" customWidth="1"/>
    <col min="17" max="17" width="8.42578125" bestFit="1" customWidth="1"/>
  </cols>
  <sheetData>
    <row r="1" spans="1:19" ht="27" thickBot="1" x14ac:dyDescent="0.3">
      <c r="A1" s="18" t="s">
        <v>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175</v>
      </c>
      <c r="H1" s="19" t="s">
        <v>137</v>
      </c>
      <c r="I1" s="19" t="s">
        <v>138</v>
      </c>
      <c r="J1" s="19" t="s">
        <v>141</v>
      </c>
      <c r="K1" s="19" t="s">
        <v>142</v>
      </c>
      <c r="L1" s="19" t="s">
        <v>6</v>
      </c>
      <c r="M1" s="19" t="s">
        <v>7</v>
      </c>
      <c r="N1" s="19" t="s">
        <v>143</v>
      </c>
      <c r="O1" s="19" t="s">
        <v>144</v>
      </c>
      <c r="P1" s="19" t="s">
        <v>145</v>
      </c>
      <c r="Q1" s="19" t="s">
        <v>146</v>
      </c>
      <c r="R1" s="20" t="s">
        <v>136</v>
      </c>
      <c r="S1" s="19" t="s">
        <v>135</v>
      </c>
    </row>
    <row r="2" spans="1:19" x14ac:dyDescent="0.25">
      <c r="A2" s="21">
        <v>706</v>
      </c>
      <c r="B2" s="22" t="s">
        <v>408</v>
      </c>
      <c r="C2" s="22" t="s">
        <v>455</v>
      </c>
      <c r="D2" s="22" t="s">
        <v>409</v>
      </c>
      <c r="E2" s="22" t="s">
        <v>84</v>
      </c>
      <c r="F2" s="22">
        <v>94124</v>
      </c>
      <c r="G2" s="22">
        <v>130</v>
      </c>
      <c r="H2" s="23">
        <v>44650</v>
      </c>
      <c r="I2" s="22" t="s">
        <v>341</v>
      </c>
      <c r="J2" s="22" t="s">
        <v>10</v>
      </c>
      <c r="K2" s="22" t="s">
        <v>11</v>
      </c>
      <c r="L2" s="22" t="s">
        <v>13</v>
      </c>
      <c r="M2" s="22" t="s">
        <v>179</v>
      </c>
      <c r="N2" s="22" t="s">
        <v>84</v>
      </c>
      <c r="O2" s="22">
        <v>75</v>
      </c>
      <c r="P2" s="22">
        <v>11</v>
      </c>
      <c r="Q2" s="22">
        <v>17</v>
      </c>
      <c r="R2" s="22">
        <v>37.725825999999998</v>
      </c>
      <c r="S2" s="24">
        <v>-122.39504599999999</v>
      </c>
    </row>
    <row r="3" spans="1:19" x14ac:dyDescent="0.25">
      <c r="A3" s="6">
        <v>383</v>
      </c>
      <c r="B3" s="4" t="s">
        <v>359</v>
      </c>
      <c r="C3" s="4" t="s">
        <v>362</v>
      </c>
      <c r="D3" s="4" t="s">
        <v>459</v>
      </c>
      <c r="E3" s="4" t="s">
        <v>19</v>
      </c>
      <c r="F3" s="4">
        <v>90011</v>
      </c>
      <c r="G3" s="4">
        <v>22</v>
      </c>
      <c r="H3" s="7">
        <v>21000</v>
      </c>
      <c r="I3" s="4" t="s">
        <v>341</v>
      </c>
      <c r="J3" s="4" t="s">
        <v>10</v>
      </c>
      <c r="K3" s="4" t="s">
        <v>11</v>
      </c>
      <c r="L3" s="4" t="s">
        <v>40</v>
      </c>
      <c r="M3" s="4" t="s">
        <v>460</v>
      </c>
      <c r="N3" s="4" t="s">
        <v>19</v>
      </c>
      <c r="O3" s="4">
        <v>37</v>
      </c>
      <c r="P3" s="4">
        <v>33</v>
      </c>
      <c r="Q3" s="4">
        <v>59</v>
      </c>
      <c r="R3" s="4">
        <v>34.008862999999998</v>
      </c>
      <c r="S3" s="9">
        <v>-118.249227</v>
      </c>
    </row>
    <row r="4" spans="1:19" x14ac:dyDescent="0.25">
      <c r="A4" s="6">
        <v>502</v>
      </c>
      <c r="B4" s="4" t="s">
        <v>359</v>
      </c>
      <c r="C4" s="4" t="s">
        <v>363</v>
      </c>
      <c r="D4" s="4" t="s">
        <v>461</v>
      </c>
      <c r="E4" s="4" t="s">
        <v>19</v>
      </c>
      <c r="F4" s="4">
        <v>90011</v>
      </c>
      <c r="G4" s="4">
        <v>47</v>
      </c>
      <c r="H4" s="7">
        <v>12133</v>
      </c>
      <c r="I4" s="4" t="s">
        <v>341</v>
      </c>
      <c r="J4" s="4" t="s">
        <v>10</v>
      </c>
      <c r="K4" s="4" t="s">
        <v>11</v>
      </c>
      <c r="L4" s="4" t="s">
        <v>41</v>
      </c>
      <c r="M4" s="4" t="s">
        <v>460</v>
      </c>
      <c r="N4" s="4" t="s">
        <v>19</v>
      </c>
      <c r="O4" s="4">
        <v>37</v>
      </c>
      <c r="P4" s="4">
        <v>33</v>
      </c>
      <c r="Q4" s="4">
        <v>59</v>
      </c>
      <c r="R4" s="4">
        <v>34.009056999999999</v>
      </c>
      <c r="S4" s="9">
        <v>-118.250626</v>
      </c>
    </row>
    <row r="5" spans="1:19" x14ac:dyDescent="0.25">
      <c r="A5" s="6">
        <v>382</v>
      </c>
      <c r="B5" s="4" t="s">
        <v>359</v>
      </c>
      <c r="C5" s="4" t="s">
        <v>360</v>
      </c>
      <c r="D5" s="4" t="s">
        <v>361</v>
      </c>
      <c r="E5" s="4" t="s">
        <v>19</v>
      </c>
      <c r="F5" s="4">
        <v>90011</v>
      </c>
      <c r="G5" s="4">
        <v>118</v>
      </c>
      <c r="H5" s="7">
        <v>49160</v>
      </c>
      <c r="I5" s="4" t="s">
        <v>341</v>
      </c>
      <c r="J5" s="4" t="s">
        <v>10</v>
      </c>
      <c r="K5" s="4" t="s">
        <v>11</v>
      </c>
      <c r="L5" s="4" t="s">
        <v>40</v>
      </c>
      <c r="M5" s="4" t="s">
        <v>18</v>
      </c>
      <c r="N5" s="4" t="s">
        <v>19</v>
      </c>
      <c r="O5" s="4">
        <v>37</v>
      </c>
      <c r="P5" s="4">
        <v>30</v>
      </c>
      <c r="Q5" s="4">
        <v>59</v>
      </c>
      <c r="R5" s="4">
        <v>33.999569999999999</v>
      </c>
      <c r="S5" s="9">
        <v>-118.25648099999999</v>
      </c>
    </row>
    <row r="6" spans="1:19" x14ac:dyDescent="0.25">
      <c r="A6" s="6">
        <v>207</v>
      </c>
      <c r="B6" s="4" t="s">
        <v>393</v>
      </c>
      <c r="C6" s="4" t="s">
        <v>51</v>
      </c>
      <c r="D6" s="4" t="s">
        <v>52</v>
      </c>
      <c r="E6" s="4" t="s">
        <v>53</v>
      </c>
      <c r="F6" s="4">
        <v>93662</v>
      </c>
      <c r="G6" s="4">
        <v>143</v>
      </c>
      <c r="H6" s="7">
        <v>43688</v>
      </c>
      <c r="I6" s="4" t="s">
        <v>341</v>
      </c>
      <c r="J6" s="4" t="s">
        <v>10</v>
      </c>
      <c r="K6" s="4" t="s">
        <v>11</v>
      </c>
      <c r="L6" s="4" t="s">
        <v>12</v>
      </c>
      <c r="M6" s="4" t="s">
        <v>394</v>
      </c>
      <c r="N6" s="4" t="s">
        <v>54</v>
      </c>
      <c r="O6" s="4">
        <v>19</v>
      </c>
      <c r="P6" s="4">
        <v>14</v>
      </c>
      <c r="Q6" s="4">
        <v>31</v>
      </c>
      <c r="R6" s="4">
        <v>36.576248</v>
      </c>
      <c r="S6" s="9">
        <v>-119.61770799999999</v>
      </c>
    </row>
    <row r="7" spans="1:19" x14ac:dyDescent="0.25">
      <c r="A7" s="6">
        <v>208</v>
      </c>
      <c r="B7" s="4" t="s">
        <v>393</v>
      </c>
      <c r="C7" s="4" t="s">
        <v>59</v>
      </c>
      <c r="D7" s="4" t="s">
        <v>60</v>
      </c>
      <c r="E7" s="4" t="s">
        <v>54</v>
      </c>
      <c r="F7" s="4">
        <v>93705</v>
      </c>
      <c r="G7" s="4">
        <v>185</v>
      </c>
      <c r="H7" s="7">
        <v>47875</v>
      </c>
      <c r="I7" s="4" t="s">
        <v>341</v>
      </c>
      <c r="J7" s="4" t="s">
        <v>10</v>
      </c>
      <c r="K7" s="4" t="s">
        <v>11</v>
      </c>
      <c r="L7" s="4" t="s">
        <v>12</v>
      </c>
      <c r="M7" s="4" t="s">
        <v>394</v>
      </c>
      <c r="N7" s="4" t="s">
        <v>54</v>
      </c>
      <c r="O7" s="4">
        <v>19</v>
      </c>
      <c r="P7" s="4">
        <v>8</v>
      </c>
      <c r="Q7" s="4">
        <v>23</v>
      </c>
      <c r="R7" s="4">
        <v>36.781011999999997</v>
      </c>
      <c r="S7" s="9">
        <v>-119.840529</v>
      </c>
    </row>
    <row r="8" spans="1:19" x14ac:dyDescent="0.25">
      <c r="A8" s="6">
        <v>211</v>
      </c>
      <c r="B8" s="4" t="s">
        <v>393</v>
      </c>
      <c r="C8" s="4" t="s">
        <v>69</v>
      </c>
      <c r="D8" s="4" t="s">
        <v>471</v>
      </c>
      <c r="E8" s="4" t="s">
        <v>66</v>
      </c>
      <c r="F8" s="4">
        <v>95110</v>
      </c>
      <c r="G8" s="4">
        <v>73</v>
      </c>
      <c r="H8" s="7">
        <v>47225</v>
      </c>
      <c r="I8" s="4" t="s">
        <v>341</v>
      </c>
      <c r="J8" s="4" t="s">
        <v>10</v>
      </c>
      <c r="K8" s="4" t="s">
        <v>11</v>
      </c>
      <c r="L8" s="4" t="s">
        <v>12</v>
      </c>
      <c r="M8" s="4" t="s">
        <v>394</v>
      </c>
      <c r="N8" s="4" t="s">
        <v>64</v>
      </c>
      <c r="O8" s="4">
        <v>85</v>
      </c>
      <c r="P8" s="4">
        <v>15</v>
      </c>
      <c r="Q8" s="4">
        <v>27</v>
      </c>
      <c r="R8" s="4">
        <v>37.313870000000001</v>
      </c>
      <c r="S8" s="9">
        <v>-121.88371100000001</v>
      </c>
    </row>
    <row r="9" spans="1:19" x14ac:dyDescent="0.25">
      <c r="A9" s="6">
        <v>204</v>
      </c>
      <c r="B9" s="4" t="s">
        <v>393</v>
      </c>
      <c r="C9" s="4" t="s">
        <v>425</v>
      </c>
      <c r="D9" s="4" t="s">
        <v>426</v>
      </c>
      <c r="E9" s="4" t="s">
        <v>110</v>
      </c>
      <c r="F9" s="4">
        <v>94901</v>
      </c>
      <c r="G9" s="4">
        <v>30</v>
      </c>
      <c r="H9" s="7">
        <v>24960</v>
      </c>
      <c r="I9" s="4" t="s">
        <v>341</v>
      </c>
      <c r="J9" s="4" t="s">
        <v>10</v>
      </c>
      <c r="K9" s="4" t="s">
        <v>11</v>
      </c>
      <c r="L9" s="4" t="s">
        <v>12</v>
      </c>
      <c r="M9" s="4" t="s">
        <v>394</v>
      </c>
      <c r="N9" s="4" t="s">
        <v>99</v>
      </c>
      <c r="O9" s="4">
        <v>41</v>
      </c>
      <c r="P9" s="4">
        <v>2</v>
      </c>
      <c r="Q9" s="4">
        <v>10</v>
      </c>
      <c r="R9" s="4">
        <v>37.965743000000003</v>
      </c>
      <c r="S9" s="9">
        <v>-122.509319</v>
      </c>
    </row>
    <row r="10" spans="1:19" x14ac:dyDescent="0.25">
      <c r="A10" s="6">
        <v>203</v>
      </c>
      <c r="B10" s="4" t="s">
        <v>393</v>
      </c>
      <c r="C10" s="4" t="s">
        <v>119</v>
      </c>
      <c r="D10" s="4" t="s">
        <v>428</v>
      </c>
      <c r="E10" s="4" t="s">
        <v>120</v>
      </c>
      <c r="F10" s="4">
        <v>94572</v>
      </c>
      <c r="G10" s="4">
        <v>55</v>
      </c>
      <c r="H10" s="7">
        <v>46660</v>
      </c>
      <c r="I10" s="4" t="s">
        <v>341</v>
      </c>
      <c r="J10" s="4" t="s">
        <v>10</v>
      </c>
      <c r="K10" s="4" t="s">
        <v>11</v>
      </c>
      <c r="L10" s="4" t="s">
        <v>12</v>
      </c>
      <c r="M10" s="4" t="s">
        <v>394</v>
      </c>
      <c r="N10" s="4" t="s">
        <v>102</v>
      </c>
      <c r="O10" s="4">
        <v>13</v>
      </c>
      <c r="P10" s="4">
        <v>9</v>
      </c>
      <c r="Q10" s="4">
        <v>14</v>
      </c>
      <c r="R10" s="4">
        <v>38.026910000000001</v>
      </c>
      <c r="S10" s="9">
        <v>-122.265401</v>
      </c>
    </row>
    <row r="11" spans="1:19" x14ac:dyDescent="0.25">
      <c r="A11" s="6">
        <v>205</v>
      </c>
      <c r="B11" s="4" t="s">
        <v>393</v>
      </c>
      <c r="C11" s="4" t="s">
        <v>418</v>
      </c>
      <c r="D11" s="4" t="s">
        <v>419</v>
      </c>
      <c r="E11" s="4" t="s">
        <v>98</v>
      </c>
      <c r="F11" s="4">
        <v>94925</v>
      </c>
      <c r="G11" s="4">
        <v>85</v>
      </c>
      <c r="H11" s="7">
        <v>49973</v>
      </c>
      <c r="I11" s="4" t="s">
        <v>341</v>
      </c>
      <c r="J11" s="4" t="s">
        <v>10</v>
      </c>
      <c r="K11" s="4" t="s">
        <v>11</v>
      </c>
      <c r="L11" s="4" t="s">
        <v>12</v>
      </c>
      <c r="M11" s="4" t="s">
        <v>394</v>
      </c>
      <c r="N11" s="4" t="s">
        <v>99</v>
      </c>
      <c r="O11" s="4">
        <v>41</v>
      </c>
      <c r="P11" s="4">
        <v>2</v>
      </c>
      <c r="Q11" s="4">
        <v>10</v>
      </c>
      <c r="R11" s="4">
        <v>37.922866999999997</v>
      </c>
      <c r="S11" s="9">
        <v>-122.510595</v>
      </c>
    </row>
    <row r="12" spans="1:19" x14ac:dyDescent="0.25">
      <c r="A12" s="6">
        <v>209</v>
      </c>
      <c r="B12" s="4" t="s">
        <v>393</v>
      </c>
      <c r="C12" s="4" t="s">
        <v>112</v>
      </c>
      <c r="D12" s="4" t="s">
        <v>113</v>
      </c>
      <c r="E12" s="4" t="s">
        <v>114</v>
      </c>
      <c r="F12" s="4">
        <v>94561</v>
      </c>
      <c r="G12" s="4">
        <v>26</v>
      </c>
      <c r="H12" s="7">
        <v>17698</v>
      </c>
      <c r="I12" s="4" t="s">
        <v>341</v>
      </c>
      <c r="J12" s="4" t="s">
        <v>10</v>
      </c>
      <c r="K12" s="4" t="s">
        <v>11</v>
      </c>
      <c r="L12" s="4" t="s">
        <v>12</v>
      </c>
      <c r="M12" s="4" t="s">
        <v>394</v>
      </c>
      <c r="N12" s="4" t="s">
        <v>102</v>
      </c>
      <c r="O12" s="4">
        <v>13</v>
      </c>
      <c r="P12" s="4">
        <v>7</v>
      </c>
      <c r="Q12" s="4">
        <v>11</v>
      </c>
      <c r="R12" s="4">
        <v>37.997723999999998</v>
      </c>
      <c r="S12" s="9">
        <v>-121.721869</v>
      </c>
    </row>
    <row r="13" spans="1:19" x14ac:dyDescent="0.25">
      <c r="A13" s="6">
        <v>210</v>
      </c>
      <c r="B13" s="4" t="s">
        <v>393</v>
      </c>
      <c r="C13" s="4" t="s">
        <v>421</v>
      </c>
      <c r="D13" s="4" t="s">
        <v>100</v>
      </c>
      <c r="E13" s="4" t="s">
        <v>101</v>
      </c>
      <c r="F13" s="4">
        <v>94597</v>
      </c>
      <c r="G13" s="4">
        <v>104</v>
      </c>
      <c r="H13" s="7">
        <v>18513</v>
      </c>
      <c r="I13" s="4" t="s">
        <v>341</v>
      </c>
      <c r="J13" s="4" t="s">
        <v>10</v>
      </c>
      <c r="K13" s="4" t="s">
        <v>11</v>
      </c>
      <c r="L13" s="4" t="s">
        <v>12</v>
      </c>
      <c r="M13" s="4" t="s">
        <v>394</v>
      </c>
      <c r="N13" s="4" t="s">
        <v>102</v>
      </c>
      <c r="O13" s="4">
        <v>13</v>
      </c>
      <c r="P13" s="4">
        <v>7</v>
      </c>
      <c r="Q13" s="4">
        <v>16</v>
      </c>
      <c r="R13" s="4">
        <v>37.930365999999999</v>
      </c>
      <c r="S13" s="9">
        <v>-122.06102</v>
      </c>
    </row>
    <row r="14" spans="1:19" x14ac:dyDescent="0.25">
      <c r="A14" s="6">
        <v>206</v>
      </c>
      <c r="B14" s="4" t="s">
        <v>393</v>
      </c>
      <c r="C14" s="4" t="s">
        <v>117</v>
      </c>
      <c r="D14" s="4" t="s">
        <v>118</v>
      </c>
      <c r="E14" s="4" t="s">
        <v>110</v>
      </c>
      <c r="F14" s="4">
        <v>94903</v>
      </c>
      <c r="G14" s="4">
        <v>35</v>
      </c>
      <c r="H14" s="7">
        <v>24910</v>
      </c>
      <c r="I14" s="4" t="s">
        <v>341</v>
      </c>
      <c r="J14" s="4" t="s">
        <v>10</v>
      </c>
      <c r="K14" s="4" t="s">
        <v>11</v>
      </c>
      <c r="L14" s="4" t="s">
        <v>12</v>
      </c>
      <c r="M14" s="4" t="s">
        <v>394</v>
      </c>
      <c r="N14" s="4" t="s">
        <v>99</v>
      </c>
      <c r="O14" s="4">
        <v>41</v>
      </c>
      <c r="P14" s="4">
        <v>2</v>
      </c>
      <c r="Q14" s="4">
        <v>10</v>
      </c>
      <c r="R14" s="4">
        <v>38.012605000000001</v>
      </c>
      <c r="S14" s="9">
        <v>-122.513858</v>
      </c>
    </row>
    <row r="15" spans="1:19" x14ac:dyDescent="0.25">
      <c r="A15" s="6">
        <v>212</v>
      </c>
      <c r="B15" s="4" t="s">
        <v>393</v>
      </c>
      <c r="C15" s="4" t="s">
        <v>397</v>
      </c>
      <c r="D15" s="4" t="s">
        <v>67</v>
      </c>
      <c r="E15" s="4" t="s">
        <v>66</v>
      </c>
      <c r="F15" s="4">
        <v>95136</v>
      </c>
      <c r="G15" s="4">
        <v>112</v>
      </c>
      <c r="H15" s="7">
        <v>47875</v>
      </c>
      <c r="I15" s="4" t="s">
        <v>341</v>
      </c>
      <c r="J15" s="4" t="s">
        <v>10</v>
      </c>
      <c r="K15" s="4" t="s">
        <v>11</v>
      </c>
      <c r="L15" s="4" t="s">
        <v>12</v>
      </c>
      <c r="M15" s="4" t="s">
        <v>394</v>
      </c>
      <c r="N15" s="4" t="s">
        <v>64</v>
      </c>
      <c r="O15" s="4">
        <v>85</v>
      </c>
      <c r="P15" s="4">
        <v>15</v>
      </c>
      <c r="Q15" s="4">
        <v>27</v>
      </c>
      <c r="R15" s="4">
        <v>37.276259000000003</v>
      </c>
      <c r="S15" s="9">
        <v>-121.85099700000001</v>
      </c>
    </row>
    <row r="16" spans="1:19" x14ac:dyDescent="0.25">
      <c r="A16" s="6">
        <v>213</v>
      </c>
      <c r="B16" s="4" t="s">
        <v>393</v>
      </c>
      <c r="C16" s="4" t="s">
        <v>398</v>
      </c>
      <c r="D16" s="4" t="s">
        <v>67</v>
      </c>
      <c r="E16" s="4" t="s">
        <v>66</v>
      </c>
      <c r="F16" s="4">
        <v>95136</v>
      </c>
      <c r="G16" s="4">
        <v>120</v>
      </c>
      <c r="H16" s="7">
        <v>47875</v>
      </c>
      <c r="I16" s="4" t="s">
        <v>341</v>
      </c>
      <c r="J16" s="4" t="s">
        <v>10</v>
      </c>
      <c r="K16" s="4" t="s">
        <v>11</v>
      </c>
      <c r="L16" s="4" t="s">
        <v>12</v>
      </c>
      <c r="M16" s="4" t="s">
        <v>394</v>
      </c>
      <c r="N16" s="4" t="s">
        <v>64</v>
      </c>
      <c r="O16" s="4">
        <v>85</v>
      </c>
      <c r="P16" s="4">
        <v>15</v>
      </c>
      <c r="Q16" s="4">
        <v>27</v>
      </c>
      <c r="R16" s="4">
        <v>37.276259000000003</v>
      </c>
      <c r="S16" s="9">
        <v>-121.85099700000001</v>
      </c>
    </row>
    <row r="17" spans="1:19" x14ac:dyDescent="0.25">
      <c r="A17" s="6">
        <v>730</v>
      </c>
      <c r="B17" s="4" t="s">
        <v>62</v>
      </c>
      <c r="C17" s="4" t="s">
        <v>476</v>
      </c>
      <c r="D17" s="4" t="s">
        <v>403</v>
      </c>
      <c r="E17" s="4" t="s">
        <v>66</v>
      </c>
      <c r="F17" s="4">
        <v>95133</v>
      </c>
      <c r="G17" s="4">
        <v>230</v>
      </c>
      <c r="H17" s="7">
        <v>39110</v>
      </c>
      <c r="I17" s="4" t="s">
        <v>341</v>
      </c>
      <c r="J17" s="4" t="s">
        <v>10</v>
      </c>
      <c r="K17" s="4" t="s">
        <v>11</v>
      </c>
      <c r="L17" s="4" t="s">
        <v>13</v>
      </c>
      <c r="M17" s="4"/>
      <c r="N17" s="4" t="s">
        <v>64</v>
      </c>
      <c r="O17" s="4">
        <v>85</v>
      </c>
      <c r="P17" s="4">
        <v>10</v>
      </c>
      <c r="Q17" s="4">
        <v>25</v>
      </c>
      <c r="R17" s="4">
        <v>37.372382000000002</v>
      </c>
      <c r="S17" s="9">
        <v>-121.872738</v>
      </c>
    </row>
    <row r="18" spans="1:19" x14ac:dyDescent="0.25">
      <c r="A18" s="6">
        <v>728</v>
      </c>
      <c r="B18" s="4" t="s">
        <v>62</v>
      </c>
      <c r="C18" s="4" t="s">
        <v>72</v>
      </c>
      <c r="D18" s="4" t="s">
        <v>477</v>
      </c>
      <c r="E18" s="4" t="s">
        <v>66</v>
      </c>
      <c r="F18" s="4">
        <v>95112</v>
      </c>
      <c r="G18" s="4">
        <v>60</v>
      </c>
      <c r="H18" s="7">
        <v>36900</v>
      </c>
      <c r="I18" s="4" t="s">
        <v>341</v>
      </c>
      <c r="J18" s="4" t="s">
        <v>10</v>
      </c>
      <c r="K18" s="4" t="s">
        <v>11</v>
      </c>
      <c r="L18" s="4" t="s">
        <v>13</v>
      </c>
      <c r="M18" s="4"/>
      <c r="N18" s="4" t="s">
        <v>64</v>
      </c>
      <c r="O18" s="4">
        <v>85</v>
      </c>
      <c r="P18" s="4">
        <v>15</v>
      </c>
      <c r="Q18" s="4">
        <v>27</v>
      </c>
      <c r="R18" s="4">
        <v>37.332233000000002</v>
      </c>
      <c r="S18" s="9">
        <v>-121.876172</v>
      </c>
    </row>
    <row r="19" spans="1:19" x14ac:dyDescent="0.25">
      <c r="A19" s="6">
        <v>729</v>
      </c>
      <c r="B19" s="4" t="s">
        <v>62</v>
      </c>
      <c r="C19" s="4" t="s">
        <v>404</v>
      </c>
      <c r="D19" s="4" t="s">
        <v>73</v>
      </c>
      <c r="E19" s="4" t="s">
        <v>66</v>
      </c>
      <c r="F19" s="4">
        <v>95133</v>
      </c>
      <c r="G19" s="4">
        <v>25</v>
      </c>
      <c r="H19" s="7">
        <v>19905</v>
      </c>
      <c r="I19" s="4" t="s">
        <v>341</v>
      </c>
      <c r="J19" s="4" t="s">
        <v>10</v>
      </c>
      <c r="K19" s="4" t="s">
        <v>11</v>
      </c>
      <c r="L19" s="4" t="s">
        <v>13</v>
      </c>
      <c r="M19" s="4"/>
      <c r="N19" s="4" t="s">
        <v>64</v>
      </c>
      <c r="O19" s="4">
        <v>85</v>
      </c>
      <c r="P19" s="4">
        <v>10</v>
      </c>
      <c r="Q19" s="4">
        <v>25</v>
      </c>
      <c r="R19" s="4">
        <v>37.372660000000003</v>
      </c>
      <c r="S19" s="9">
        <v>-121.872671</v>
      </c>
    </row>
    <row r="20" spans="1:19" x14ac:dyDescent="0.25">
      <c r="A20" s="6">
        <v>731</v>
      </c>
      <c r="B20" s="4" t="s">
        <v>62</v>
      </c>
      <c r="C20" s="4" t="s">
        <v>402</v>
      </c>
      <c r="D20" s="4" t="s">
        <v>478</v>
      </c>
      <c r="E20" s="4" t="s">
        <v>66</v>
      </c>
      <c r="F20" s="4">
        <v>95112</v>
      </c>
      <c r="G20" s="4">
        <v>250</v>
      </c>
      <c r="H20" s="7">
        <v>39110</v>
      </c>
      <c r="I20" s="4" t="s">
        <v>341</v>
      </c>
      <c r="J20" s="4" t="s">
        <v>10</v>
      </c>
      <c r="K20" s="4" t="s">
        <v>11</v>
      </c>
      <c r="L20" s="4" t="s">
        <v>13</v>
      </c>
      <c r="M20" s="4"/>
      <c r="N20" s="4" t="s">
        <v>64</v>
      </c>
      <c r="O20" s="4">
        <v>85</v>
      </c>
      <c r="P20" s="4">
        <v>10</v>
      </c>
      <c r="Q20" s="4">
        <v>25</v>
      </c>
      <c r="R20" s="4">
        <v>37.364303</v>
      </c>
      <c r="S20" s="9">
        <v>-121.90724</v>
      </c>
    </row>
    <row r="21" spans="1:19" x14ac:dyDescent="0.25">
      <c r="A21" s="6">
        <v>732</v>
      </c>
      <c r="B21" s="4" t="s">
        <v>62</v>
      </c>
      <c r="C21" s="4" t="s">
        <v>401</v>
      </c>
      <c r="D21" s="4" t="s">
        <v>479</v>
      </c>
      <c r="E21" s="4" t="s">
        <v>66</v>
      </c>
      <c r="F21" s="4">
        <v>95112</v>
      </c>
      <c r="G21" s="4">
        <v>85</v>
      </c>
      <c r="H21" s="7">
        <v>36900</v>
      </c>
      <c r="I21" s="4" t="s">
        <v>341</v>
      </c>
      <c r="J21" s="4" t="s">
        <v>10</v>
      </c>
      <c r="K21" s="4" t="s">
        <v>11</v>
      </c>
      <c r="L21" s="4" t="s">
        <v>13</v>
      </c>
      <c r="M21" s="4"/>
      <c r="N21" s="4" t="s">
        <v>64</v>
      </c>
      <c r="O21" s="4">
        <v>85</v>
      </c>
      <c r="P21" s="4">
        <v>15</v>
      </c>
      <c r="Q21" s="4">
        <v>27</v>
      </c>
      <c r="R21" s="4">
        <v>37.351314000000002</v>
      </c>
      <c r="S21" s="9">
        <v>-121.894657</v>
      </c>
    </row>
    <row r="22" spans="1:19" x14ac:dyDescent="0.25">
      <c r="A22" s="6">
        <v>727</v>
      </c>
      <c r="B22" s="4" t="s">
        <v>62</v>
      </c>
      <c r="C22" s="4" t="s">
        <v>405</v>
      </c>
      <c r="D22" s="4" t="s">
        <v>480</v>
      </c>
      <c r="E22" s="4" t="s">
        <v>74</v>
      </c>
      <c r="F22" s="4">
        <v>94089</v>
      </c>
      <c r="G22" s="4">
        <v>130</v>
      </c>
      <c r="H22" s="7">
        <v>36900</v>
      </c>
      <c r="I22" s="4" t="s">
        <v>341</v>
      </c>
      <c r="J22" s="4" t="s">
        <v>10</v>
      </c>
      <c r="K22" s="4" t="s">
        <v>11</v>
      </c>
      <c r="L22" s="4" t="s">
        <v>13</v>
      </c>
      <c r="M22" s="4"/>
      <c r="N22" s="4" t="s">
        <v>64</v>
      </c>
      <c r="O22" s="4">
        <v>85</v>
      </c>
      <c r="P22" s="4">
        <v>13</v>
      </c>
      <c r="Q22" s="4">
        <v>24</v>
      </c>
      <c r="R22" s="4">
        <v>37.398423999999999</v>
      </c>
      <c r="S22" s="9">
        <v>-122.024019</v>
      </c>
    </row>
    <row r="23" spans="1:19" x14ac:dyDescent="0.25">
      <c r="A23" s="6">
        <v>32</v>
      </c>
      <c r="B23" s="4" t="s">
        <v>368</v>
      </c>
      <c r="C23" s="4" t="s">
        <v>488</v>
      </c>
      <c r="D23" s="4" t="s">
        <v>489</v>
      </c>
      <c r="E23" s="4" t="s">
        <v>23</v>
      </c>
      <c r="F23" s="4">
        <v>92324</v>
      </c>
      <c r="G23" s="4">
        <v>59</v>
      </c>
      <c r="H23" s="7">
        <v>41650</v>
      </c>
      <c r="I23" s="4" t="s">
        <v>341</v>
      </c>
      <c r="J23" s="4" t="s">
        <v>11</v>
      </c>
      <c r="K23" s="4" t="s">
        <v>10</v>
      </c>
      <c r="L23" s="4" t="s">
        <v>17</v>
      </c>
      <c r="M23" s="4"/>
      <c r="N23" s="4" t="s">
        <v>24</v>
      </c>
      <c r="O23" s="4">
        <v>71</v>
      </c>
      <c r="P23" s="4">
        <v>20</v>
      </c>
      <c r="Q23" s="4">
        <v>47</v>
      </c>
      <c r="R23" s="4">
        <v>34.073469000000003</v>
      </c>
      <c r="S23" s="9">
        <v>-117.315889</v>
      </c>
    </row>
    <row r="24" spans="1:19" x14ac:dyDescent="0.25">
      <c r="A24" s="6">
        <v>45</v>
      </c>
      <c r="B24" s="4" t="s">
        <v>368</v>
      </c>
      <c r="C24" s="4" t="s">
        <v>385</v>
      </c>
      <c r="D24" s="4" t="s">
        <v>385</v>
      </c>
      <c r="E24" s="4" t="s">
        <v>490</v>
      </c>
      <c r="F24" s="4">
        <v>92411</v>
      </c>
      <c r="G24" s="4">
        <v>7</v>
      </c>
      <c r="H24" s="7">
        <v>2945</v>
      </c>
      <c r="I24" s="4" t="s">
        <v>341</v>
      </c>
      <c r="J24" s="4" t="s">
        <v>11</v>
      </c>
      <c r="K24" s="4" t="s">
        <v>10</v>
      </c>
      <c r="L24" s="4" t="s">
        <v>17</v>
      </c>
      <c r="M24" s="4"/>
      <c r="N24" s="4" t="s">
        <v>24</v>
      </c>
      <c r="O24" s="4">
        <v>71</v>
      </c>
      <c r="P24" s="4">
        <v>20</v>
      </c>
      <c r="Q24" s="4">
        <v>47</v>
      </c>
      <c r="R24" s="4">
        <v>34.119532999999997</v>
      </c>
      <c r="S24" s="9">
        <v>-117.308286</v>
      </c>
    </row>
    <row r="25" spans="1:19" x14ac:dyDescent="0.25">
      <c r="A25" s="6">
        <v>46</v>
      </c>
      <c r="B25" s="4" t="s">
        <v>368</v>
      </c>
      <c r="C25" s="4" t="s">
        <v>386</v>
      </c>
      <c r="D25" s="4" t="s">
        <v>491</v>
      </c>
      <c r="E25" s="4" t="s">
        <v>490</v>
      </c>
      <c r="F25" s="4">
        <v>92411</v>
      </c>
      <c r="G25" s="4">
        <v>7</v>
      </c>
      <c r="H25" s="7">
        <v>3225</v>
      </c>
      <c r="I25" s="4" t="s">
        <v>341</v>
      </c>
      <c r="J25" s="4" t="s">
        <v>11</v>
      </c>
      <c r="K25" s="4" t="s">
        <v>10</v>
      </c>
      <c r="L25" s="4" t="s">
        <v>17</v>
      </c>
      <c r="M25" s="4"/>
      <c r="N25" s="4" t="s">
        <v>24</v>
      </c>
      <c r="O25" s="4">
        <v>71</v>
      </c>
      <c r="P25" s="4">
        <v>20</v>
      </c>
      <c r="Q25" s="4">
        <v>47</v>
      </c>
      <c r="R25" s="4">
        <v>34.123319000000002</v>
      </c>
      <c r="S25" s="9">
        <v>-117.312611</v>
      </c>
    </row>
    <row r="26" spans="1:19" x14ac:dyDescent="0.25">
      <c r="A26" s="6">
        <v>41</v>
      </c>
      <c r="B26" s="4" t="s">
        <v>368</v>
      </c>
      <c r="C26" s="4" t="s">
        <v>387</v>
      </c>
      <c r="D26" s="4" t="s">
        <v>492</v>
      </c>
      <c r="E26" s="4" t="s">
        <v>490</v>
      </c>
      <c r="F26" s="4">
        <v>92411</v>
      </c>
      <c r="G26" s="4">
        <v>21</v>
      </c>
      <c r="H26" s="7">
        <v>8675</v>
      </c>
      <c r="I26" s="4" t="s">
        <v>341</v>
      </c>
      <c r="J26" s="4" t="s">
        <v>11</v>
      </c>
      <c r="K26" s="4" t="s">
        <v>10</v>
      </c>
      <c r="L26" s="4" t="s">
        <v>17</v>
      </c>
      <c r="M26" s="4"/>
      <c r="N26" s="4" t="s">
        <v>24</v>
      </c>
      <c r="O26" s="4">
        <v>71</v>
      </c>
      <c r="P26" s="4">
        <v>20</v>
      </c>
      <c r="Q26" s="4">
        <v>47</v>
      </c>
      <c r="R26" s="4">
        <v>34.123449000000001</v>
      </c>
      <c r="S26" s="9">
        <v>-117.30977</v>
      </c>
    </row>
    <row r="27" spans="1:19" x14ac:dyDescent="0.25">
      <c r="A27" s="6">
        <v>37</v>
      </c>
      <c r="B27" s="4" t="s">
        <v>368</v>
      </c>
      <c r="C27" s="4" t="s">
        <v>389</v>
      </c>
      <c r="D27" s="4" t="s">
        <v>493</v>
      </c>
      <c r="E27" s="4" t="s">
        <v>490</v>
      </c>
      <c r="F27" s="4">
        <v>92404</v>
      </c>
      <c r="G27" s="4">
        <v>52</v>
      </c>
      <c r="H27" s="7">
        <v>18856</v>
      </c>
      <c r="I27" s="4" t="s">
        <v>341</v>
      </c>
      <c r="J27" s="4" t="s">
        <v>11</v>
      </c>
      <c r="K27" s="4" t="s">
        <v>10</v>
      </c>
      <c r="L27" s="4" t="s">
        <v>17</v>
      </c>
      <c r="M27" s="4"/>
      <c r="N27" s="4" t="s">
        <v>24</v>
      </c>
      <c r="O27" s="4">
        <v>71</v>
      </c>
      <c r="P27" s="4">
        <v>23</v>
      </c>
      <c r="Q27" s="4">
        <v>40</v>
      </c>
      <c r="R27" s="4">
        <v>34.146749999999997</v>
      </c>
      <c r="S27" s="9">
        <v>-117.255301</v>
      </c>
    </row>
    <row r="28" spans="1:19" x14ac:dyDescent="0.25">
      <c r="A28" s="6">
        <v>44</v>
      </c>
      <c r="B28" s="4" t="s">
        <v>368</v>
      </c>
      <c r="C28" s="4" t="s">
        <v>380</v>
      </c>
      <c r="D28" s="4" t="s">
        <v>494</v>
      </c>
      <c r="E28" s="4" t="s">
        <v>490</v>
      </c>
      <c r="F28" s="4">
        <v>92408</v>
      </c>
      <c r="G28" s="4">
        <v>14</v>
      </c>
      <c r="H28" s="7">
        <v>5950</v>
      </c>
      <c r="I28" s="4" t="s">
        <v>341</v>
      </c>
      <c r="J28" s="4" t="s">
        <v>11</v>
      </c>
      <c r="K28" s="4" t="s">
        <v>10</v>
      </c>
      <c r="L28" s="4" t="s">
        <v>17</v>
      </c>
      <c r="M28" s="4"/>
      <c r="N28" s="4" t="s">
        <v>24</v>
      </c>
      <c r="O28" s="4">
        <v>71</v>
      </c>
      <c r="P28" s="4">
        <v>20</v>
      </c>
      <c r="Q28" s="4">
        <v>47</v>
      </c>
      <c r="R28" s="4">
        <v>34.102719</v>
      </c>
      <c r="S28" s="9">
        <v>-117.287486</v>
      </c>
    </row>
    <row r="29" spans="1:19" x14ac:dyDescent="0.25">
      <c r="A29" s="6">
        <v>38</v>
      </c>
      <c r="B29" s="4" t="s">
        <v>368</v>
      </c>
      <c r="C29" s="4" t="s">
        <v>376</v>
      </c>
      <c r="D29" s="4" t="s">
        <v>495</v>
      </c>
      <c r="E29" s="4" t="s">
        <v>490</v>
      </c>
      <c r="F29" s="4">
        <v>92410</v>
      </c>
      <c r="G29" s="4">
        <v>50</v>
      </c>
      <c r="H29" s="7">
        <v>14310</v>
      </c>
      <c r="I29" s="4" t="s">
        <v>341</v>
      </c>
      <c r="J29" s="4" t="s">
        <v>11</v>
      </c>
      <c r="K29" s="4" t="s">
        <v>10</v>
      </c>
      <c r="L29" s="4" t="s">
        <v>17</v>
      </c>
      <c r="M29" s="4"/>
      <c r="N29" s="4" t="s">
        <v>24</v>
      </c>
      <c r="O29" s="4">
        <v>71</v>
      </c>
      <c r="P29" s="4">
        <v>20</v>
      </c>
      <c r="Q29" s="4">
        <v>47</v>
      </c>
      <c r="R29" s="4">
        <v>34.092300000000002</v>
      </c>
      <c r="S29" s="9">
        <v>-117.337622</v>
      </c>
    </row>
    <row r="30" spans="1:19" x14ac:dyDescent="0.25">
      <c r="A30" s="6">
        <v>42</v>
      </c>
      <c r="B30" s="4" t="s">
        <v>368</v>
      </c>
      <c r="C30" s="4" t="s">
        <v>382</v>
      </c>
      <c r="D30" s="4" t="s">
        <v>496</v>
      </c>
      <c r="E30" s="4" t="s">
        <v>490</v>
      </c>
      <c r="F30" s="4">
        <v>92410</v>
      </c>
      <c r="G30" s="4">
        <v>21</v>
      </c>
      <c r="H30" s="7">
        <v>8675</v>
      </c>
      <c r="I30" s="4" t="s">
        <v>341</v>
      </c>
      <c r="J30" s="4" t="s">
        <v>11</v>
      </c>
      <c r="K30" s="4" t="s">
        <v>10</v>
      </c>
      <c r="L30" s="4" t="s">
        <v>17</v>
      </c>
      <c r="M30" s="4"/>
      <c r="N30" s="4" t="s">
        <v>24</v>
      </c>
      <c r="O30" s="4">
        <v>71</v>
      </c>
      <c r="P30" s="4">
        <v>20</v>
      </c>
      <c r="Q30" s="4">
        <v>47</v>
      </c>
      <c r="R30" s="4">
        <v>34.106439999999999</v>
      </c>
      <c r="S30" s="9">
        <v>-117.281471</v>
      </c>
    </row>
    <row r="31" spans="1:19" x14ac:dyDescent="0.25">
      <c r="A31" s="6">
        <v>33</v>
      </c>
      <c r="B31" s="4" t="s">
        <v>368</v>
      </c>
      <c r="C31" s="4" t="s">
        <v>374</v>
      </c>
      <c r="D31" s="4" t="s">
        <v>375</v>
      </c>
      <c r="E31" s="4" t="s">
        <v>37</v>
      </c>
      <c r="F31" s="4">
        <v>92376</v>
      </c>
      <c r="G31" s="4">
        <v>60</v>
      </c>
      <c r="H31" s="7">
        <v>33900</v>
      </c>
      <c r="I31" s="4" t="s">
        <v>341</v>
      </c>
      <c r="J31" s="4" t="s">
        <v>11</v>
      </c>
      <c r="K31" s="4" t="s">
        <v>10</v>
      </c>
      <c r="L31" s="4" t="s">
        <v>17</v>
      </c>
      <c r="M31" s="4"/>
      <c r="N31" s="4" t="s">
        <v>24</v>
      </c>
      <c r="O31" s="4">
        <v>71</v>
      </c>
      <c r="P31" s="4">
        <v>20</v>
      </c>
      <c r="Q31" s="4">
        <v>47</v>
      </c>
      <c r="R31" s="4">
        <v>34.092283999999999</v>
      </c>
      <c r="S31" s="9">
        <v>-117.373487</v>
      </c>
    </row>
    <row r="32" spans="1:19" x14ac:dyDescent="0.25">
      <c r="A32" s="6">
        <v>34</v>
      </c>
      <c r="B32" s="4" t="s">
        <v>368</v>
      </c>
      <c r="C32" s="4" t="s">
        <v>390</v>
      </c>
      <c r="D32" s="4" t="s">
        <v>497</v>
      </c>
      <c r="E32" s="4" t="s">
        <v>490</v>
      </c>
      <c r="F32" s="4">
        <v>92408</v>
      </c>
      <c r="G32" s="4">
        <v>50</v>
      </c>
      <c r="H32" s="7">
        <v>28220</v>
      </c>
      <c r="I32" s="4" t="s">
        <v>341</v>
      </c>
      <c r="J32" s="4" t="s">
        <v>11</v>
      </c>
      <c r="K32" s="4" t="s">
        <v>10</v>
      </c>
      <c r="L32" s="4" t="s">
        <v>17</v>
      </c>
      <c r="M32" s="4"/>
      <c r="N32" s="4" t="s">
        <v>24</v>
      </c>
      <c r="O32" s="4">
        <v>71</v>
      </c>
      <c r="P32" s="4">
        <v>23</v>
      </c>
      <c r="Q32" s="4">
        <v>40</v>
      </c>
      <c r="R32" s="4">
        <v>34.171157000000001</v>
      </c>
      <c r="S32" s="9">
        <v>-117.30052000000001</v>
      </c>
    </row>
    <row r="33" spans="1:19" x14ac:dyDescent="0.25">
      <c r="A33" s="6">
        <v>47</v>
      </c>
      <c r="B33" s="4" t="s">
        <v>368</v>
      </c>
      <c r="C33" s="4" t="s">
        <v>39</v>
      </c>
      <c r="D33" s="4" t="s">
        <v>498</v>
      </c>
      <c r="E33" s="4" t="s">
        <v>490</v>
      </c>
      <c r="F33" s="4">
        <v>92411</v>
      </c>
      <c r="G33" s="4">
        <v>7</v>
      </c>
      <c r="H33" s="7">
        <v>3225</v>
      </c>
      <c r="I33" s="4" t="s">
        <v>341</v>
      </c>
      <c r="J33" s="4" t="s">
        <v>11</v>
      </c>
      <c r="K33" s="4" t="s">
        <v>10</v>
      </c>
      <c r="L33" s="4" t="s">
        <v>17</v>
      </c>
      <c r="M33" s="4"/>
      <c r="N33" s="4" t="s">
        <v>24</v>
      </c>
      <c r="O33" s="4">
        <v>71</v>
      </c>
      <c r="P33" s="4">
        <v>20</v>
      </c>
      <c r="Q33" s="4">
        <v>47</v>
      </c>
      <c r="R33" s="4">
        <v>34.110756000000002</v>
      </c>
      <c r="S33" s="9">
        <v>-117.305605</v>
      </c>
    </row>
    <row r="34" spans="1:19" x14ac:dyDescent="0.25">
      <c r="A34" s="6">
        <v>40</v>
      </c>
      <c r="B34" s="4" t="s">
        <v>368</v>
      </c>
      <c r="C34" s="4" t="s">
        <v>32</v>
      </c>
      <c r="D34" s="4" t="s">
        <v>33</v>
      </c>
      <c r="E34" s="4" t="s">
        <v>34</v>
      </c>
      <c r="F34" s="4">
        <v>92374</v>
      </c>
      <c r="G34" s="4">
        <v>12</v>
      </c>
      <c r="H34" s="7">
        <v>9908</v>
      </c>
      <c r="I34" s="4" t="s">
        <v>341</v>
      </c>
      <c r="J34" s="4" t="s">
        <v>11</v>
      </c>
      <c r="K34" s="4" t="s">
        <v>10</v>
      </c>
      <c r="L34" s="4" t="s">
        <v>17</v>
      </c>
      <c r="M34" s="4"/>
      <c r="N34" s="4" t="s">
        <v>24</v>
      </c>
      <c r="O34" s="4">
        <v>71</v>
      </c>
      <c r="P34" s="4">
        <v>23</v>
      </c>
      <c r="Q34" s="4">
        <v>40</v>
      </c>
      <c r="R34" s="4">
        <v>34.066409999999998</v>
      </c>
      <c r="S34" s="9">
        <v>-117.19037299999999</v>
      </c>
    </row>
    <row r="35" spans="1:19" x14ac:dyDescent="0.25">
      <c r="A35" s="6">
        <v>35</v>
      </c>
      <c r="B35" s="4" t="s">
        <v>368</v>
      </c>
      <c r="C35" s="4" t="s">
        <v>388</v>
      </c>
      <c r="D35" s="4" t="s">
        <v>499</v>
      </c>
      <c r="E35" s="4" t="s">
        <v>490</v>
      </c>
      <c r="F35" s="4">
        <v>92405</v>
      </c>
      <c r="G35" s="4">
        <v>50</v>
      </c>
      <c r="H35" s="7">
        <v>23685</v>
      </c>
      <c r="I35" s="4" t="s">
        <v>341</v>
      </c>
      <c r="J35" s="4" t="s">
        <v>11</v>
      </c>
      <c r="K35" s="4" t="s">
        <v>10</v>
      </c>
      <c r="L35" s="4" t="s">
        <v>17</v>
      </c>
      <c r="M35" s="4"/>
      <c r="N35" s="4" t="s">
        <v>24</v>
      </c>
      <c r="O35" s="4">
        <v>71</v>
      </c>
      <c r="P35" s="4">
        <v>23</v>
      </c>
      <c r="Q35" s="4">
        <v>40</v>
      </c>
      <c r="R35" s="4">
        <v>34.127755000000001</v>
      </c>
      <c r="S35" s="9">
        <v>-117.299431</v>
      </c>
    </row>
    <row r="36" spans="1:19" x14ac:dyDescent="0.25">
      <c r="A36" s="6">
        <v>43</v>
      </c>
      <c r="B36" s="4" t="s">
        <v>368</v>
      </c>
      <c r="C36" s="4" t="s">
        <v>383</v>
      </c>
      <c r="D36" s="4" t="s">
        <v>383</v>
      </c>
      <c r="E36" s="4" t="s">
        <v>490</v>
      </c>
      <c r="F36" s="4">
        <v>92410</v>
      </c>
      <c r="G36" s="4">
        <v>21</v>
      </c>
      <c r="H36" s="7">
        <v>7535</v>
      </c>
      <c r="I36" s="4" t="s">
        <v>341</v>
      </c>
      <c r="J36" s="4" t="s">
        <v>11</v>
      </c>
      <c r="K36" s="4" t="s">
        <v>10</v>
      </c>
      <c r="L36" s="4" t="s">
        <v>17</v>
      </c>
      <c r="M36" s="4"/>
      <c r="N36" s="4" t="s">
        <v>24</v>
      </c>
      <c r="O36" s="4">
        <v>71</v>
      </c>
      <c r="P36" s="4">
        <v>20</v>
      </c>
      <c r="Q36" s="4">
        <v>47</v>
      </c>
      <c r="R36" s="4">
        <v>34.113059</v>
      </c>
      <c r="S36" s="9">
        <v>-117.297538</v>
      </c>
    </row>
    <row r="37" spans="1:19" x14ac:dyDescent="0.25">
      <c r="A37" s="6">
        <v>31</v>
      </c>
      <c r="B37" s="4" t="s">
        <v>368</v>
      </c>
      <c r="C37" s="4" t="s">
        <v>369</v>
      </c>
      <c r="D37" s="4" t="s">
        <v>22</v>
      </c>
      <c r="E37" s="4" t="s">
        <v>23</v>
      </c>
      <c r="F37" s="4">
        <v>92324</v>
      </c>
      <c r="G37" s="4">
        <v>115</v>
      </c>
      <c r="H37" s="7">
        <v>33900</v>
      </c>
      <c r="I37" s="4" t="s">
        <v>341</v>
      </c>
      <c r="J37" s="4" t="s">
        <v>11</v>
      </c>
      <c r="K37" s="4" t="s">
        <v>10</v>
      </c>
      <c r="L37" s="4" t="s">
        <v>17</v>
      </c>
      <c r="M37" s="4"/>
      <c r="N37" s="4" t="s">
        <v>24</v>
      </c>
      <c r="O37" s="4">
        <v>71</v>
      </c>
      <c r="P37" s="4">
        <v>20</v>
      </c>
      <c r="Q37" s="4">
        <v>47</v>
      </c>
      <c r="R37" s="4">
        <v>34.045456000000001</v>
      </c>
      <c r="S37" s="9">
        <v>-117.288302</v>
      </c>
    </row>
    <row r="38" spans="1:19" x14ac:dyDescent="0.25">
      <c r="A38" s="6">
        <v>36</v>
      </c>
      <c r="B38" s="4" t="s">
        <v>368</v>
      </c>
      <c r="C38" s="4" t="s">
        <v>372</v>
      </c>
      <c r="D38" s="4" t="s">
        <v>373</v>
      </c>
      <c r="E38" s="4" t="s">
        <v>36</v>
      </c>
      <c r="F38" s="4">
        <v>92335</v>
      </c>
      <c r="G38" s="4">
        <v>24</v>
      </c>
      <c r="H38" s="7">
        <v>19010.25</v>
      </c>
      <c r="I38" s="4" t="s">
        <v>341</v>
      </c>
      <c r="J38" s="4" t="s">
        <v>11</v>
      </c>
      <c r="K38" s="4" t="s">
        <v>10</v>
      </c>
      <c r="L38" s="4" t="s">
        <v>17</v>
      </c>
      <c r="M38" s="4"/>
      <c r="N38" s="4" t="s">
        <v>24</v>
      </c>
      <c r="O38" s="4">
        <v>71</v>
      </c>
      <c r="P38" s="4">
        <v>20</v>
      </c>
      <c r="Q38" s="4">
        <v>47</v>
      </c>
      <c r="R38" s="4">
        <v>34.090473000000003</v>
      </c>
      <c r="S38" s="9">
        <v>-117.446637</v>
      </c>
    </row>
    <row r="39" spans="1:19" x14ac:dyDescent="0.25">
      <c r="A39" s="6">
        <v>28</v>
      </c>
      <c r="B39" s="4" t="s">
        <v>368</v>
      </c>
      <c r="C39" s="4" t="s">
        <v>384</v>
      </c>
      <c r="D39" s="4" t="s">
        <v>500</v>
      </c>
      <c r="E39" s="4" t="s">
        <v>24</v>
      </c>
      <c r="F39" s="4">
        <v>92411</v>
      </c>
      <c r="G39" s="4">
        <v>962</v>
      </c>
      <c r="H39" s="7">
        <v>42440.5</v>
      </c>
      <c r="I39" s="4" t="s">
        <v>341</v>
      </c>
      <c r="J39" s="4" t="s">
        <v>11</v>
      </c>
      <c r="K39" s="4" t="s">
        <v>10</v>
      </c>
      <c r="L39" s="4" t="s">
        <v>17</v>
      </c>
      <c r="M39" s="4"/>
      <c r="N39" s="4" t="s">
        <v>24</v>
      </c>
      <c r="O39" s="4">
        <v>71</v>
      </c>
      <c r="P39" s="4">
        <v>20</v>
      </c>
      <c r="Q39" s="4">
        <v>47</v>
      </c>
      <c r="R39" s="4">
        <v>34.115772999999997</v>
      </c>
      <c r="S39" s="9">
        <v>-117.325275</v>
      </c>
    </row>
    <row r="40" spans="1:19" x14ac:dyDescent="0.25">
      <c r="A40" s="6">
        <v>29</v>
      </c>
      <c r="B40" s="4" t="s">
        <v>368</v>
      </c>
      <c r="C40" s="4" t="s">
        <v>371</v>
      </c>
      <c r="D40" s="4" t="s">
        <v>31</v>
      </c>
      <c r="E40" s="4" t="s">
        <v>23</v>
      </c>
      <c r="F40" s="4">
        <v>92324</v>
      </c>
      <c r="G40" s="4">
        <v>324</v>
      </c>
      <c r="H40" s="7">
        <v>39938.949999999997</v>
      </c>
      <c r="I40" s="4" t="s">
        <v>341</v>
      </c>
      <c r="J40" s="4" t="s">
        <v>11</v>
      </c>
      <c r="K40" s="4" t="s">
        <v>10</v>
      </c>
      <c r="L40" s="4" t="s">
        <v>17</v>
      </c>
      <c r="M40" s="4"/>
      <c r="N40" s="4" t="s">
        <v>24</v>
      </c>
      <c r="O40" s="4">
        <v>71</v>
      </c>
      <c r="P40" s="4">
        <v>20</v>
      </c>
      <c r="Q40" s="4">
        <v>47</v>
      </c>
      <c r="R40" s="4">
        <v>34.057070000000003</v>
      </c>
      <c r="S40" s="9">
        <v>-117.32153099999999</v>
      </c>
    </row>
    <row r="41" spans="1:19" x14ac:dyDescent="0.25">
      <c r="A41" s="6">
        <v>30</v>
      </c>
      <c r="B41" s="4" t="s">
        <v>368</v>
      </c>
      <c r="C41" s="4" t="s">
        <v>381</v>
      </c>
      <c r="D41" s="4" t="s">
        <v>38</v>
      </c>
      <c r="E41" s="4" t="s">
        <v>36</v>
      </c>
      <c r="F41" s="4">
        <v>92335</v>
      </c>
      <c r="G41" s="4">
        <v>102</v>
      </c>
      <c r="H41" s="7">
        <v>41902.449999999997</v>
      </c>
      <c r="I41" s="4" t="s">
        <v>341</v>
      </c>
      <c r="J41" s="4" t="s">
        <v>11</v>
      </c>
      <c r="K41" s="4" t="s">
        <v>10</v>
      </c>
      <c r="L41" s="4" t="s">
        <v>17</v>
      </c>
      <c r="M41" s="4"/>
      <c r="N41" s="4" t="s">
        <v>24</v>
      </c>
      <c r="O41" s="4">
        <v>71</v>
      </c>
      <c r="P41" s="4">
        <v>20</v>
      </c>
      <c r="Q41" s="4">
        <v>47</v>
      </c>
      <c r="R41" s="4">
        <v>34.105001999999999</v>
      </c>
      <c r="S41" s="9">
        <v>-117.484246</v>
      </c>
    </row>
    <row r="42" spans="1:19" x14ac:dyDescent="0.25">
      <c r="A42" s="6">
        <v>100</v>
      </c>
      <c r="B42" s="4" t="s">
        <v>368</v>
      </c>
      <c r="C42" s="4" t="s">
        <v>25</v>
      </c>
      <c r="D42" s="4" t="s">
        <v>501</v>
      </c>
      <c r="E42" s="4" t="s">
        <v>26</v>
      </c>
      <c r="F42" s="4">
        <v>92354</v>
      </c>
      <c r="G42" s="4">
        <v>20</v>
      </c>
      <c r="H42" s="7">
        <v>16573.3</v>
      </c>
      <c r="I42" s="4" t="s">
        <v>341</v>
      </c>
      <c r="J42" s="4" t="s">
        <v>11</v>
      </c>
      <c r="K42" s="4" t="s">
        <v>10</v>
      </c>
      <c r="L42" s="4" t="s">
        <v>17</v>
      </c>
      <c r="M42" s="4"/>
      <c r="N42" s="4" t="s">
        <v>24</v>
      </c>
      <c r="O42" s="4">
        <v>71</v>
      </c>
      <c r="P42" s="4">
        <v>23</v>
      </c>
      <c r="Q42" s="4">
        <v>40</v>
      </c>
      <c r="R42" s="4">
        <v>34.055748000000001</v>
      </c>
      <c r="S42" s="9">
        <v>-117.253973</v>
      </c>
    </row>
    <row r="43" spans="1:19" x14ac:dyDescent="0.25">
      <c r="A43" s="6">
        <v>98</v>
      </c>
      <c r="B43" s="4" t="s">
        <v>368</v>
      </c>
      <c r="C43" s="4" t="s">
        <v>27</v>
      </c>
      <c r="D43" s="4" t="s">
        <v>28</v>
      </c>
      <c r="E43" s="4" t="s">
        <v>26</v>
      </c>
      <c r="F43" s="4">
        <v>92354</v>
      </c>
      <c r="G43" s="4">
        <v>30</v>
      </c>
      <c r="H43" s="7">
        <v>23587.5</v>
      </c>
      <c r="I43" s="4" t="s">
        <v>341</v>
      </c>
      <c r="J43" s="4" t="s">
        <v>11</v>
      </c>
      <c r="K43" s="4" t="s">
        <v>10</v>
      </c>
      <c r="L43" s="4" t="s">
        <v>17</v>
      </c>
      <c r="M43" s="4"/>
      <c r="N43" s="4" t="s">
        <v>24</v>
      </c>
      <c r="O43" s="4">
        <v>71</v>
      </c>
      <c r="P43" s="4">
        <v>23</v>
      </c>
      <c r="Q43" s="4">
        <v>40</v>
      </c>
      <c r="R43" s="4">
        <v>34.055748999999999</v>
      </c>
      <c r="S43" s="9">
        <v>-117.254271</v>
      </c>
    </row>
    <row r="44" spans="1:19" x14ac:dyDescent="0.25">
      <c r="A44" s="6">
        <v>39</v>
      </c>
      <c r="B44" s="4" t="s">
        <v>368</v>
      </c>
      <c r="C44" s="4" t="s">
        <v>29</v>
      </c>
      <c r="D44" s="4" t="s">
        <v>30</v>
      </c>
      <c r="E44" s="4" t="s">
        <v>26</v>
      </c>
      <c r="F44" s="4">
        <v>92354</v>
      </c>
      <c r="G44" s="4">
        <v>15</v>
      </c>
      <c r="H44" s="7">
        <v>9265</v>
      </c>
      <c r="I44" s="4" t="s">
        <v>341</v>
      </c>
      <c r="J44" s="4" t="s">
        <v>11</v>
      </c>
      <c r="K44" s="4" t="s">
        <v>10</v>
      </c>
      <c r="L44" s="4" t="s">
        <v>17</v>
      </c>
      <c r="M44" s="4"/>
      <c r="N44" s="4" t="s">
        <v>24</v>
      </c>
      <c r="O44" s="4">
        <v>71</v>
      </c>
      <c r="P44" s="4">
        <v>23</v>
      </c>
      <c r="Q44" s="4">
        <v>40</v>
      </c>
      <c r="R44" s="4">
        <v>34.055750000000003</v>
      </c>
      <c r="S44" s="9">
        <v>-117.254571</v>
      </c>
    </row>
    <row r="45" spans="1:19" x14ac:dyDescent="0.25">
      <c r="A45" s="6">
        <v>49</v>
      </c>
      <c r="B45" s="4" t="s">
        <v>368</v>
      </c>
      <c r="C45" s="4" t="s">
        <v>392</v>
      </c>
      <c r="D45" s="4" t="s">
        <v>502</v>
      </c>
      <c r="E45" s="4" t="s">
        <v>503</v>
      </c>
      <c r="F45" s="4">
        <v>92311</v>
      </c>
      <c r="G45" s="4">
        <v>312</v>
      </c>
      <c r="H45" s="7">
        <v>41165.5</v>
      </c>
      <c r="I45" s="4" t="s">
        <v>341</v>
      </c>
      <c r="J45" s="4" t="s">
        <v>11</v>
      </c>
      <c r="K45" s="4" t="s">
        <v>10</v>
      </c>
      <c r="L45" s="4" t="s">
        <v>17</v>
      </c>
      <c r="M45" s="4"/>
      <c r="N45" s="4" t="s">
        <v>24</v>
      </c>
      <c r="O45" s="4">
        <v>71</v>
      </c>
      <c r="P45" s="4">
        <v>16</v>
      </c>
      <c r="Q45" s="4">
        <v>33</v>
      </c>
      <c r="R45" s="4">
        <v>34.888170000000002</v>
      </c>
      <c r="S45" s="9">
        <v>-117.01651099999999</v>
      </c>
    </row>
    <row r="46" spans="1:19" x14ac:dyDescent="0.25">
      <c r="A46" s="6">
        <v>48</v>
      </c>
      <c r="B46" s="4" t="s">
        <v>368</v>
      </c>
      <c r="C46" s="4" t="s">
        <v>504</v>
      </c>
      <c r="D46" s="4" t="s">
        <v>505</v>
      </c>
      <c r="E46" s="4" t="s">
        <v>503</v>
      </c>
      <c r="F46" s="4">
        <v>92311</v>
      </c>
      <c r="G46" s="4">
        <v>294</v>
      </c>
      <c r="H46" s="7">
        <v>40740.5</v>
      </c>
      <c r="I46" s="4" t="s">
        <v>341</v>
      </c>
      <c r="J46" s="4" t="s">
        <v>11</v>
      </c>
      <c r="K46" s="4" t="s">
        <v>10</v>
      </c>
      <c r="L46" s="4" t="s">
        <v>17</v>
      </c>
      <c r="M46" s="4"/>
      <c r="N46" s="4" t="s">
        <v>24</v>
      </c>
      <c r="O46" s="4">
        <v>71</v>
      </c>
      <c r="P46" s="4">
        <v>16</v>
      </c>
      <c r="Q46" s="4">
        <v>33</v>
      </c>
      <c r="R46" s="4">
        <v>34.88814</v>
      </c>
      <c r="S46" s="9">
        <v>-117.021721</v>
      </c>
    </row>
    <row r="47" spans="1:19" x14ac:dyDescent="0.25">
      <c r="A47" s="6">
        <v>228</v>
      </c>
      <c r="B47" s="4" t="s">
        <v>157</v>
      </c>
      <c r="C47" s="4" t="s">
        <v>151</v>
      </c>
      <c r="D47" s="4" t="s">
        <v>506</v>
      </c>
      <c r="E47" s="4" t="s">
        <v>152</v>
      </c>
      <c r="F47" s="4">
        <v>91710</v>
      </c>
      <c r="G47" s="4">
        <v>65</v>
      </c>
      <c r="H47" s="7">
        <v>27925</v>
      </c>
      <c r="I47" s="4" t="s">
        <v>341</v>
      </c>
      <c r="J47" s="4" t="s">
        <v>11</v>
      </c>
      <c r="K47" s="4" t="s">
        <v>10</v>
      </c>
      <c r="L47" s="4" t="s">
        <v>12</v>
      </c>
      <c r="M47" s="4"/>
      <c r="N47" s="4" t="s">
        <v>24</v>
      </c>
      <c r="O47" s="4">
        <v>71</v>
      </c>
      <c r="P47" s="4">
        <v>20</v>
      </c>
      <c r="Q47" s="4">
        <v>52</v>
      </c>
      <c r="R47" s="4">
        <v>34.024419000000002</v>
      </c>
      <c r="S47" s="9">
        <v>-117.68064800000001</v>
      </c>
    </row>
    <row r="48" spans="1:19" x14ac:dyDescent="0.25">
      <c r="A48" s="6">
        <v>229</v>
      </c>
      <c r="B48" s="4" t="s">
        <v>157</v>
      </c>
      <c r="C48" s="4" t="s">
        <v>76</v>
      </c>
      <c r="D48" s="4" t="s">
        <v>507</v>
      </c>
      <c r="E48" s="4" t="s">
        <v>34</v>
      </c>
      <c r="F48" s="4">
        <v>92373</v>
      </c>
      <c r="G48" s="4">
        <v>24</v>
      </c>
      <c r="H48" s="7">
        <v>9830.25</v>
      </c>
      <c r="I48" s="4" t="s">
        <v>341</v>
      </c>
      <c r="J48" s="4" t="s">
        <v>11</v>
      </c>
      <c r="K48" s="4" t="s">
        <v>10</v>
      </c>
      <c r="L48" s="4" t="s">
        <v>12</v>
      </c>
      <c r="M48" s="4"/>
      <c r="N48" s="4" t="s">
        <v>24</v>
      </c>
      <c r="O48" s="4">
        <v>71</v>
      </c>
      <c r="P48" s="4">
        <v>23</v>
      </c>
      <c r="Q48" s="4">
        <v>40</v>
      </c>
      <c r="R48" s="4">
        <v>34.050491999999998</v>
      </c>
      <c r="S48" s="9">
        <v>-117.198791</v>
      </c>
    </row>
    <row r="49" spans="1:19" x14ac:dyDescent="0.25">
      <c r="A49" s="6">
        <v>197</v>
      </c>
      <c r="B49" s="4" t="s">
        <v>157</v>
      </c>
      <c r="C49" s="4" t="s">
        <v>161</v>
      </c>
      <c r="D49" s="4" t="s">
        <v>159</v>
      </c>
      <c r="E49" s="4" t="s">
        <v>160</v>
      </c>
      <c r="F49" s="4">
        <v>91762</v>
      </c>
      <c r="G49" s="4">
        <v>225</v>
      </c>
      <c r="H49" s="7">
        <v>42440.5</v>
      </c>
      <c r="I49" s="4" t="s">
        <v>341</v>
      </c>
      <c r="J49" s="4" t="s">
        <v>11</v>
      </c>
      <c r="K49" s="4" t="s">
        <v>10</v>
      </c>
      <c r="L49" s="4" t="s">
        <v>21</v>
      </c>
      <c r="M49" s="4"/>
      <c r="N49" s="4" t="s">
        <v>24</v>
      </c>
      <c r="O49" s="4">
        <v>71</v>
      </c>
      <c r="P49" s="4">
        <v>20</v>
      </c>
      <c r="Q49" s="4">
        <v>52</v>
      </c>
      <c r="R49" s="4">
        <v>34.077860000000001</v>
      </c>
      <c r="S49" s="9">
        <v>-117.673101</v>
      </c>
    </row>
    <row r="50" spans="1:19" x14ac:dyDescent="0.25">
      <c r="A50" s="6">
        <v>198</v>
      </c>
      <c r="B50" s="4" t="s">
        <v>157</v>
      </c>
      <c r="C50" s="4" t="s">
        <v>158</v>
      </c>
      <c r="D50" s="4" t="s">
        <v>159</v>
      </c>
      <c r="E50" s="4" t="s">
        <v>160</v>
      </c>
      <c r="F50" s="4">
        <v>91762</v>
      </c>
      <c r="G50" s="4">
        <v>234</v>
      </c>
      <c r="H50" s="7">
        <v>42440.5</v>
      </c>
      <c r="I50" s="4" t="s">
        <v>341</v>
      </c>
      <c r="J50" s="4" t="s">
        <v>11</v>
      </c>
      <c r="K50" s="4" t="s">
        <v>10</v>
      </c>
      <c r="L50" s="4" t="s">
        <v>21</v>
      </c>
      <c r="M50" s="4"/>
      <c r="N50" s="4" t="s">
        <v>24</v>
      </c>
      <c r="O50" s="4">
        <v>71</v>
      </c>
      <c r="P50" s="4">
        <v>20</v>
      </c>
      <c r="Q50" s="4">
        <v>52</v>
      </c>
      <c r="R50" s="4">
        <v>34.077860000000001</v>
      </c>
      <c r="S50" s="9">
        <v>-117.673101</v>
      </c>
    </row>
    <row r="51" spans="1:19" x14ac:dyDescent="0.25">
      <c r="A51" s="6">
        <v>771</v>
      </c>
      <c r="B51" s="4" t="s">
        <v>16</v>
      </c>
      <c r="C51" s="4" t="s">
        <v>35</v>
      </c>
      <c r="D51" s="4" t="s">
        <v>513</v>
      </c>
      <c r="E51" s="4" t="s">
        <v>19</v>
      </c>
      <c r="F51" s="4">
        <v>90302</v>
      </c>
      <c r="G51" s="4">
        <v>76</v>
      </c>
      <c r="H51" s="7">
        <v>32430</v>
      </c>
      <c r="I51" s="4" t="s">
        <v>341</v>
      </c>
      <c r="J51" s="4" t="s">
        <v>10</v>
      </c>
      <c r="K51" s="4" t="s">
        <v>11</v>
      </c>
      <c r="L51" s="4" t="s">
        <v>13</v>
      </c>
      <c r="M51" s="4" t="s">
        <v>18</v>
      </c>
      <c r="N51" s="4" t="s">
        <v>19</v>
      </c>
      <c r="O51" s="4">
        <v>37</v>
      </c>
      <c r="P51" s="4">
        <v>24</v>
      </c>
      <c r="Q51" s="4">
        <v>53</v>
      </c>
      <c r="R51" s="4">
        <v>34.076757999999998</v>
      </c>
      <c r="S51" s="9">
        <v>-118.30041799999999</v>
      </c>
    </row>
    <row r="52" spans="1:19" x14ac:dyDescent="0.25">
      <c r="A52" s="6">
        <v>781</v>
      </c>
      <c r="B52" s="4" t="s">
        <v>272</v>
      </c>
      <c r="C52" s="4" t="s">
        <v>357</v>
      </c>
      <c r="D52" s="4" t="s">
        <v>514</v>
      </c>
      <c r="E52" s="4" t="s">
        <v>358</v>
      </c>
      <c r="F52" s="4">
        <v>90302</v>
      </c>
      <c r="G52" s="4">
        <v>65</v>
      </c>
      <c r="H52" s="7">
        <v>26103.5</v>
      </c>
      <c r="I52" s="4" t="s">
        <v>341</v>
      </c>
      <c r="J52" s="4" t="s">
        <v>10</v>
      </c>
      <c r="K52" s="4" t="s">
        <v>11</v>
      </c>
      <c r="L52" s="4" t="s">
        <v>13</v>
      </c>
      <c r="M52" s="4" t="s">
        <v>460</v>
      </c>
      <c r="N52" s="4" t="s">
        <v>19</v>
      </c>
      <c r="O52" s="4">
        <v>37</v>
      </c>
      <c r="P52" s="4">
        <v>35</v>
      </c>
      <c r="Q52" s="4">
        <v>62</v>
      </c>
      <c r="R52" s="4">
        <v>33.973641999999998</v>
      </c>
      <c r="S52" s="9">
        <v>-118.36312100000001</v>
      </c>
    </row>
    <row r="53" spans="1:19" x14ac:dyDescent="0.25">
      <c r="A53" s="6">
        <v>782</v>
      </c>
      <c r="B53" s="4" t="s">
        <v>272</v>
      </c>
      <c r="C53" s="4" t="s">
        <v>343</v>
      </c>
      <c r="D53" s="4" t="s">
        <v>344</v>
      </c>
      <c r="E53" s="4" t="s">
        <v>190</v>
      </c>
      <c r="F53" s="4">
        <v>90813</v>
      </c>
      <c r="G53" s="4">
        <v>70</v>
      </c>
      <c r="H53" s="7">
        <v>26588</v>
      </c>
      <c r="I53" s="4" t="s">
        <v>341</v>
      </c>
      <c r="J53" s="4" t="s">
        <v>10</v>
      </c>
      <c r="K53" s="4" t="s">
        <v>11</v>
      </c>
      <c r="L53" s="4" t="s">
        <v>13</v>
      </c>
      <c r="M53" s="4" t="s">
        <v>460</v>
      </c>
      <c r="N53" s="4" t="s">
        <v>19</v>
      </c>
      <c r="O53" s="4">
        <v>37</v>
      </c>
      <c r="P53" s="4">
        <v>33</v>
      </c>
      <c r="Q53" s="4">
        <v>70</v>
      </c>
      <c r="R53" s="4">
        <v>33.781056999999997</v>
      </c>
      <c r="S53" s="9">
        <v>-118.18798099999999</v>
      </c>
    </row>
    <row r="54" spans="1:19" x14ac:dyDescent="0.25">
      <c r="A54" s="6">
        <v>783</v>
      </c>
      <c r="B54" s="4" t="s">
        <v>272</v>
      </c>
      <c r="C54" s="4" t="s">
        <v>345</v>
      </c>
      <c r="D54" s="4" t="s">
        <v>515</v>
      </c>
      <c r="E54" s="4" t="s">
        <v>190</v>
      </c>
      <c r="F54" s="4">
        <v>90806</v>
      </c>
      <c r="G54" s="4">
        <v>70</v>
      </c>
      <c r="H54" s="7">
        <v>34561</v>
      </c>
      <c r="I54" s="4" t="s">
        <v>341</v>
      </c>
      <c r="J54" s="4" t="s">
        <v>10</v>
      </c>
      <c r="K54" s="4" t="s">
        <v>11</v>
      </c>
      <c r="L54" s="4" t="s">
        <v>13</v>
      </c>
      <c r="M54" s="4" t="s">
        <v>460</v>
      </c>
      <c r="N54" s="4" t="s">
        <v>19</v>
      </c>
      <c r="O54" s="4">
        <v>37</v>
      </c>
      <c r="P54" s="4">
        <v>33</v>
      </c>
      <c r="Q54" s="4">
        <v>70</v>
      </c>
      <c r="R54" s="4">
        <v>33.81709</v>
      </c>
      <c r="S54" s="9">
        <v>-118.196353</v>
      </c>
    </row>
    <row r="55" spans="1:19" x14ac:dyDescent="0.25">
      <c r="A55" s="6">
        <v>784</v>
      </c>
      <c r="B55" s="4" t="s">
        <v>272</v>
      </c>
      <c r="C55" s="4" t="s">
        <v>353</v>
      </c>
      <c r="D55" s="4" t="s">
        <v>354</v>
      </c>
      <c r="E55" s="4" t="s">
        <v>150</v>
      </c>
      <c r="F55" s="4">
        <v>90262</v>
      </c>
      <c r="G55" s="4">
        <v>50</v>
      </c>
      <c r="H55" s="7">
        <v>24650</v>
      </c>
      <c r="I55" s="4" t="s">
        <v>341</v>
      </c>
      <c r="J55" s="4" t="s">
        <v>10</v>
      </c>
      <c r="K55" s="4" t="s">
        <v>11</v>
      </c>
      <c r="L55" s="4" t="s">
        <v>13</v>
      </c>
      <c r="M55" s="4" t="s">
        <v>460</v>
      </c>
      <c r="N55" s="4" t="s">
        <v>19</v>
      </c>
      <c r="O55" s="4">
        <v>37</v>
      </c>
      <c r="P55" s="4">
        <v>33</v>
      </c>
      <c r="Q55" s="4">
        <v>63</v>
      </c>
      <c r="R55" s="4">
        <v>33.915255999999999</v>
      </c>
      <c r="S55" s="9">
        <v>-118.21496999999999</v>
      </c>
    </row>
    <row r="56" spans="1:19" x14ac:dyDescent="0.25">
      <c r="A56" s="6">
        <v>785</v>
      </c>
      <c r="B56" s="4" t="s">
        <v>272</v>
      </c>
      <c r="C56" s="4" t="s">
        <v>355</v>
      </c>
      <c r="D56" s="4" t="s">
        <v>356</v>
      </c>
      <c r="E56" s="4" t="s">
        <v>150</v>
      </c>
      <c r="F56" s="4">
        <v>90262</v>
      </c>
      <c r="G56" s="4">
        <v>40</v>
      </c>
      <c r="H56" s="7">
        <v>23553.5</v>
      </c>
      <c r="I56" s="4" t="s">
        <v>341</v>
      </c>
      <c r="J56" s="4" t="s">
        <v>10</v>
      </c>
      <c r="K56" s="4" t="s">
        <v>11</v>
      </c>
      <c r="L56" s="4" t="s">
        <v>13</v>
      </c>
      <c r="M56" s="4" t="s">
        <v>460</v>
      </c>
      <c r="N56" s="4" t="s">
        <v>19</v>
      </c>
      <c r="O56" s="4">
        <v>37</v>
      </c>
      <c r="P56" s="4">
        <v>33</v>
      </c>
      <c r="Q56" s="4">
        <v>63</v>
      </c>
      <c r="R56" s="4">
        <v>33.925449999999998</v>
      </c>
      <c r="S56" s="9">
        <v>-118.18048400000001</v>
      </c>
    </row>
    <row r="57" spans="1:19" x14ac:dyDescent="0.25">
      <c r="A57" s="6">
        <v>786</v>
      </c>
      <c r="B57" s="4" t="s">
        <v>272</v>
      </c>
      <c r="C57" s="4" t="s">
        <v>346</v>
      </c>
      <c r="D57" s="4" t="s">
        <v>347</v>
      </c>
      <c r="E57" s="4" t="s">
        <v>149</v>
      </c>
      <c r="F57" s="4">
        <v>90723</v>
      </c>
      <c r="G57" s="4">
        <v>22</v>
      </c>
      <c r="H57" s="7">
        <v>13309.3</v>
      </c>
      <c r="I57" s="4" t="s">
        <v>341</v>
      </c>
      <c r="J57" s="4" t="s">
        <v>10</v>
      </c>
      <c r="K57" s="4" t="s">
        <v>11</v>
      </c>
      <c r="L57" s="4" t="s">
        <v>13</v>
      </c>
      <c r="M57" s="4" t="s">
        <v>460</v>
      </c>
      <c r="N57" s="4" t="s">
        <v>19</v>
      </c>
      <c r="O57" s="4">
        <v>37</v>
      </c>
      <c r="P57" s="4">
        <v>33</v>
      </c>
      <c r="Q57" s="4">
        <v>63</v>
      </c>
      <c r="R57" s="4">
        <v>33.906354</v>
      </c>
      <c r="S57" s="9">
        <v>-118.15797499999999</v>
      </c>
    </row>
    <row r="58" spans="1:19" x14ac:dyDescent="0.25">
      <c r="A58" s="6">
        <v>737</v>
      </c>
      <c r="B58" s="4" t="s">
        <v>432</v>
      </c>
      <c r="C58" s="4" t="s">
        <v>433</v>
      </c>
      <c r="D58" s="4" t="s">
        <v>434</v>
      </c>
      <c r="E58" s="4" t="s">
        <v>129</v>
      </c>
      <c r="F58" s="4">
        <v>95823</v>
      </c>
      <c r="G58" s="4">
        <v>999</v>
      </c>
      <c r="H58" s="7">
        <v>50000</v>
      </c>
      <c r="I58" s="4" t="s">
        <v>341</v>
      </c>
      <c r="J58" s="4" t="s">
        <v>10</v>
      </c>
      <c r="K58" s="4" t="s">
        <v>11</v>
      </c>
      <c r="L58" s="4" t="s">
        <v>13</v>
      </c>
      <c r="M58" s="4" t="s">
        <v>435</v>
      </c>
      <c r="N58" s="4" t="s">
        <v>129</v>
      </c>
      <c r="O58" s="4">
        <v>67</v>
      </c>
      <c r="P58" s="4">
        <v>6</v>
      </c>
      <c r="Q58" s="4">
        <v>9</v>
      </c>
      <c r="R58" s="4">
        <v>38.487313999999998</v>
      </c>
      <c r="S58" s="9">
        <v>-121.455956</v>
      </c>
    </row>
    <row r="59" spans="1:19" x14ac:dyDescent="0.25">
      <c r="A59" s="6">
        <v>643</v>
      </c>
      <c r="B59" s="4" t="s">
        <v>413</v>
      </c>
      <c r="C59" s="4" t="s">
        <v>414</v>
      </c>
      <c r="D59" s="4" t="s">
        <v>415</v>
      </c>
      <c r="E59" s="4" t="s">
        <v>80</v>
      </c>
      <c r="F59" s="4">
        <v>94621</v>
      </c>
      <c r="G59" s="4">
        <v>804</v>
      </c>
      <c r="H59" s="7">
        <v>50000</v>
      </c>
      <c r="I59" s="4" t="s">
        <v>341</v>
      </c>
      <c r="J59" s="4" t="s">
        <v>11</v>
      </c>
      <c r="K59" s="4" t="s">
        <v>10</v>
      </c>
      <c r="L59" s="4" t="s">
        <v>63</v>
      </c>
      <c r="M59" s="4" t="s">
        <v>416</v>
      </c>
      <c r="N59" s="4" t="s">
        <v>78</v>
      </c>
      <c r="O59" s="4">
        <v>1</v>
      </c>
      <c r="P59" s="4">
        <v>9</v>
      </c>
      <c r="Q59" s="4">
        <v>18</v>
      </c>
      <c r="R59" s="4">
        <v>37.761969999999998</v>
      </c>
      <c r="S59" s="9">
        <v>-122.195161</v>
      </c>
    </row>
    <row r="60" spans="1:19" x14ac:dyDescent="0.25">
      <c r="A60" s="6">
        <v>787</v>
      </c>
      <c r="B60" s="4" t="s">
        <v>42</v>
      </c>
      <c r="C60" s="4" t="s">
        <v>47</v>
      </c>
      <c r="D60" s="4" t="s">
        <v>48</v>
      </c>
      <c r="E60" s="4" t="s">
        <v>44</v>
      </c>
      <c r="F60" s="4">
        <v>93442</v>
      </c>
      <c r="G60" s="4">
        <v>40</v>
      </c>
      <c r="H60" s="7">
        <v>0</v>
      </c>
      <c r="I60" s="4" t="s">
        <v>341</v>
      </c>
      <c r="J60" s="4" t="s">
        <v>10</v>
      </c>
      <c r="K60" s="4" t="s">
        <v>11</v>
      </c>
      <c r="L60" s="4" t="s">
        <v>13</v>
      </c>
      <c r="M60" s="4" t="s">
        <v>14</v>
      </c>
      <c r="N60" s="4" t="s">
        <v>43</v>
      </c>
      <c r="O60" s="4">
        <v>79</v>
      </c>
      <c r="P60" s="4">
        <v>17</v>
      </c>
      <c r="Q60" s="4">
        <v>35</v>
      </c>
      <c r="R60" s="4">
        <v>35.390940000000001</v>
      </c>
      <c r="S60" s="9">
        <v>-120.85672099999999</v>
      </c>
    </row>
    <row r="61" spans="1:19" x14ac:dyDescent="0.25">
      <c r="A61" s="6">
        <v>788</v>
      </c>
      <c r="B61" s="4" t="s">
        <v>42</v>
      </c>
      <c r="C61" s="4" t="s">
        <v>45</v>
      </c>
      <c r="D61" s="4" t="s">
        <v>46</v>
      </c>
      <c r="E61" s="4" t="s">
        <v>44</v>
      </c>
      <c r="F61" s="4">
        <v>93442</v>
      </c>
      <c r="G61" s="4">
        <v>21</v>
      </c>
      <c r="H61" s="7">
        <v>0</v>
      </c>
      <c r="I61" s="4" t="s">
        <v>341</v>
      </c>
      <c r="J61" s="4" t="s">
        <v>10</v>
      </c>
      <c r="K61" s="4" t="s">
        <v>11</v>
      </c>
      <c r="L61" s="4" t="s">
        <v>13</v>
      </c>
      <c r="M61" s="4" t="s">
        <v>14</v>
      </c>
      <c r="N61" s="4" t="s">
        <v>43</v>
      </c>
      <c r="O61" s="4">
        <v>79</v>
      </c>
      <c r="P61" s="4">
        <v>17</v>
      </c>
      <c r="Q61" s="4">
        <v>35</v>
      </c>
      <c r="R61" s="4">
        <v>35.389311999999997</v>
      </c>
      <c r="S61" s="9">
        <v>-120.856067</v>
      </c>
    </row>
    <row r="62" spans="1:19" x14ac:dyDescent="0.25">
      <c r="A62" s="6">
        <v>108</v>
      </c>
      <c r="B62" s="4" t="s">
        <v>170</v>
      </c>
      <c r="C62" s="4" t="s">
        <v>171</v>
      </c>
      <c r="D62" s="4" t="s">
        <v>172</v>
      </c>
      <c r="E62" s="4" t="s">
        <v>103</v>
      </c>
      <c r="F62" s="4">
        <v>94804</v>
      </c>
      <c r="G62" s="4">
        <v>58</v>
      </c>
      <c r="H62" s="7">
        <v>44590</v>
      </c>
      <c r="I62" s="4" t="s">
        <v>341</v>
      </c>
      <c r="J62" s="4" t="s">
        <v>11</v>
      </c>
      <c r="K62" s="4" t="s">
        <v>10</v>
      </c>
      <c r="L62" s="4" t="s">
        <v>21</v>
      </c>
      <c r="M62" s="4" t="s">
        <v>420</v>
      </c>
      <c r="N62" s="4" t="s">
        <v>102</v>
      </c>
      <c r="O62" s="4">
        <v>13</v>
      </c>
      <c r="P62" s="4">
        <v>9</v>
      </c>
      <c r="Q62" s="4">
        <v>15</v>
      </c>
      <c r="R62" s="4">
        <v>37.924593999999999</v>
      </c>
      <c r="S62" s="9">
        <v>-122.33598499999999</v>
      </c>
    </row>
    <row r="63" spans="1:19" x14ac:dyDescent="0.25">
      <c r="A63" s="6">
        <v>109</v>
      </c>
      <c r="B63" s="4" t="s">
        <v>170</v>
      </c>
      <c r="C63" s="4" t="s">
        <v>173</v>
      </c>
      <c r="D63" s="4" t="s">
        <v>422</v>
      </c>
      <c r="E63" s="4" t="s">
        <v>103</v>
      </c>
      <c r="F63" s="4">
        <v>94804</v>
      </c>
      <c r="G63" s="4">
        <v>142</v>
      </c>
      <c r="H63" s="7">
        <v>112544</v>
      </c>
      <c r="I63" s="4" t="s">
        <v>341</v>
      </c>
      <c r="J63" s="4" t="s">
        <v>11</v>
      </c>
      <c r="K63" s="4" t="s">
        <v>10</v>
      </c>
      <c r="L63" s="4" t="s">
        <v>21</v>
      </c>
      <c r="M63" s="4" t="s">
        <v>420</v>
      </c>
      <c r="N63" s="4" t="s">
        <v>102</v>
      </c>
      <c r="O63" s="4">
        <v>13</v>
      </c>
      <c r="P63" s="4">
        <v>9</v>
      </c>
      <c r="Q63" s="4">
        <v>15</v>
      </c>
      <c r="R63" s="4">
        <v>37.936660000000003</v>
      </c>
      <c r="S63" s="9">
        <v>-122.346091</v>
      </c>
    </row>
    <row r="64" spans="1:19" x14ac:dyDescent="0.25">
      <c r="A64" s="6">
        <v>110</v>
      </c>
      <c r="B64" s="4" t="s">
        <v>170</v>
      </c>
      <c r="C64" s="4" t="s">
        <v>423</v>
      </c>
      <c r="D64" s="4" t="s">
        <v>424</v>
      </c>
      <c r="E64" s="4" t="s">
        <v>103</v>
      </c>
      <c r="F64" s="4">
        <v>94801</v>
      </c>
      <c r="G64" s="4">
        <v>177</v>
      </c>
      <c r="H64" s="7">
        <v>48965</v>
      </c>
      <c r="I64" s="4" t="s">
        <v>341</v>
      </c>
      <c r="J64" s="4" t="s">
        <v>11</v>
      </c>
      <c r="K64" s="4" t="s">
        <v>10</v>
      </c>
      <c r="L64" s="4" t="s">
        <v>21</v>
      </c>
      <c r="M64" s="4" t="s">
        <v>420</v>
      </c>
      <c r="N64" s="4" t="s">
        <v>102</v>
      </c>
      <c r="O64" s="4">
        <v>13</v>
      </c>
      <c r="P64" s="4">
        <v>9</v>
      </c>
      <c r="Q64" s="4">
        <v>15</v>
      </c>
      <c r="R64" s="4">
        <v>37.948141</v>
      </c>
      <c r="S64" s="9">
        <v>-122.360305</v>
      </c>
    </row>
    <row r="65" spans="1:19" x14ac:dyDescent="0.25">
      <c r="A65" s="6">
        <v>792</v>
      </c>
      <c r="B65" s="4" t="s">
        <v>165</v>
      </c>
      <c r="C65" s="4" t="s">
        <v>168</v>
      </c>
      <c r="D65" s="4" t="s">
        <v>169</v>
      </c>
      <c r="E65" s="4" t="s">
        <v>84</v>
      </c>
      <c r="F65" s="4">
        <v>94124</v>
      </c>
      <c r="G65" s="4">
        <v>61</v>
      </c>
      <c r="H65" s="7">
        <v>23716</v>
      </c>
      <c r="I65" s="4" t="s">
        <v>341</v>
      </c>
      <c r="J65" s="4" t="s">
        <v>10</v>
      </c>
      <c r="K65" s="4" t="s">
        <v>11</v>
      </c>
      <c r="L65" s="4" t="s">
        <v>13</v>
      </c>
      <c r="M65" s="4" t="s">
        <v>179</v>
      </c>
      <c r="N65" s="4" t="s">
        <v>84</v>
      </c>
      <c r="O65" s="4">
        <v>75</v>
      </c>
      <c r="P65" s="4">
        <v>11</v>
      </c>
      <c r="Q65" s="4">
        <v>17</v>
      </c>
      <c r="R65" s="4">
        <v>37.737574000000002</v>
      </c>
      <c r="S65" s="9">
        <v>-122.389651</v>
      </c>
    </row>
    <row r="66" spans="1:19" x14ac:dyDescent="0.25">
      <c r="A66" s="6">
        <v>789</v>
      </c>
      <c r="B66" s="4" t="s">
        <v>165</v>
      </c>
      <c r="C66" s="4" t="s">
        <v>167</v>
      </c>
      <c r="D66" s="4" t="s">
        <v>411</v>
      </c>
      <c r="E66" s="4" t="s">
        <v>84</v>
      </c>
      <c r="F66" s="4">
        <v>94124</v>
      </c>
      <c r="G66" s="4">
        <v>350</v>
      </c>
      <c r="H66" s="7">
        <v>50000</v>
      </c>
      <c r="I66" s="4" t="s">
        <v>341</v>
      </c>
      <c r="J66" s="4" t="s">
        <v>10</v>
      </c>
      <c r="K66" s="4" t="s">
        <v>11</v>
      </c>
      <c r="L66" s="4" t="s">
        <v>13</v>
      </c>
      <c r="M66" s="4" t="s">
        <v>179</v>
      </c>
      <c r="N66" s="4" t="s">
        <v>84</v>
      </c>
      <c r="O66" s="4">
        <v>75</v>
      </c>
      <c r="P66" s="4">
        <v>11</v>
      </c>
      <c r="Q66" s="4">
        <v>17</v>
      </c>
      <c r="R66" s="4">
        <v>37.729886999999998</v>
      </c>
      <c r="S66" s="9">
        <v>-122.37370799999999</v>
      </c>
    </row>
    <row r="67" spans="1:19" x14ac:dyDescent="0.25">
      <c r="A67" s="6">
        <v>791</v>
      </c>
      <c r="B67" s="4" t="s">
        <v>165</v>
      </c>
      <c r="C67" s="4" t="s">
        <v>167</v>
      </c>
      <c r="D67" s="4" t="s">
        <v>412</v>
      </c>
      <c r="E67" s="4" t="s">
        <v>84</v>
      </c>
      <c r="F67" s="4">
        <v>94124</v>
      </c>
      <c r="G67" s="4">
        <v>681</v>
      </c>
      <c r="H67" s="7">
        <v>50000</v>
      </c>
      <c r="I67" s="4" t="s">
        <v>341</v>
      </c>
      <c r="J67" s="4" t="s">
        <v>10</v>
      </c>
      <c r="K67" s="4" t="s">
        <v>11</v>
      </c>
      <c r="L67" s="4" t="s">
        <v>13</v>
      </c>
      <c r="M67" s="4" t="s">
        <v>179</v>
      </c>
      <c r="N67" s="4" t="s">
        <v>84</v>
      </c>
      <c r="O67" s="4">
        <v>75</v>
      </c>
      <c r="P67" s="4">
        <v>11</v>
      </c>
      <c r="Q67" s="4">
        <v>17</v>
      </c>
      <c r="R67" s="4">
        <v>37.73104</v>
      </c>
      <c r="S67" s="9">
        <v>-122.37714099999999</v>
      </c>
    </row>
    <row r="68" spans="1:19" x14ac:dyDescent="0.25">
      <c r="A68" s="6">
        <v>790</v>
      </c>
      <c r="B68" s="4" t="s">
        <v>165</v>
      </c>
      <c r="C68" s="4" t="s">
        <v>166</v>
      </c>
      <c r="D68" s="4" t="s">
        <v>410</v>
      </c>
      <c r="E68" s="4" t="s">
        <v>84</v>
      </c>
      <c r="F68" s="4">
        <v>94124</v>
      </c>
      <c r="G68" s="4">
        <v>496</v>
      </c>
      <c r="H68" s="7">
        <v>49265</v>
      </c>
      <c r="I68" s="4" t="s">
        <v>341</v>
      </c>
      <c r="J68" s="4" t="s">
        <v>10</v>
      </c>
      <c r="K68" s="4" t="s">
        <v>11</v>
      </c>
      <c r="L68" s="4" t="s">
        <v>13</v>
      </c>
      <c r="M68" s="4" t="s">
        <v>179</v>
      </c>
      <c r="N68" s="4" t="s">
        <v>84</v>
      </c>
      <c r="O68" s="4">
        <v>75</v>
      </c>
      <c r="P68" s="4">
        <v>11</v>
      </c>
      <c r="Q68" s="4">
        <v>17</v>
      </c>
      <c r="R68" s="4">
        <v>37.728602000000002</v>
      </c>
      <c r="S68" s="9">
        <v>-122.37984</v>
      </c>
    </row>
    <row r="69" spans="1:19" x14ac:dyDescent="0.25">
      <c r="A69" s="6">
        <v>773</v>
      </c>
      <c r="B69" s="4" t="s">
        <v>153</v>
      </c>
      <c r="C69" s="4" t="s">
        <v>366</v>
      </c>
      <c r="D69" s="4" t="s">
        <v>532</v>
      </c>
      <c r="E69" s="4" t="s">
        <v>19</v>
      </c>
      <c r="F69" s="4">
        <v>90068</v>
      </c>
      <c r="G69" s="4">
        <v>75</v>
      </c>
      <c r="H69" s="7">
        <v>32430</v>
      </c>
      <c r="I69" s="4" t="s">
        <v>341</v>
      </c>
      <c r="J69" s="4" t="s">
        <v>10</v>
      </c>
      <c r="K69" s="4" t="s">
        <v>11</v>
      </c>
      <c r="L69" s="4" t="s">
        <v>13</v>
      </c>
      <c r="M69" s="4" t="s">
        <v>18</v>
      </c>
      <c r="N69" s="4" t="s">
        <v>19</v>
      </c>
      <c r="O69" s="4">
        <v>37</v>
      </c>
      <c r="P69" s="4">
        <v>30</v>
      </c>
      <c r="Q69" s="4">
        <v>54</v>
      </c>
      <c r="R69" s="4">
        <v>34.034300000000002</v>
      </c>
      <c r="S69" s="9">
        <v>-118.33280999999999</v>
      </c>
    </row>
    <row r="70" spans="1:19" x14ac:dyDescent="0.25">
      <c r="A70" s="6">
        <v>612</v>
      </c>
      <c r="B70" s="4" t="s">
        <v>364</v>
      </c>
      <c r="C70" s="4" t="s">
        <v>367</v>
      </c>
      <c r="D70" s="4" t="s">
        <v>532</v>
      </c>
      <c r="E70" s="4" t="s">
        <v>19</v>
      </c>
      <c r="F70" s="4">
        <v>90018</v>
      </c>
      <c r="G70" s="4">
        <v>75</v>
      </c>
      <c r="H70" s="7">
        <v>23745.599999999999</v>
      </c>
      <c r="I70" s="4" t="s">
        <v>341</v>
      </c>
      <c r="J70" s="4" t="s">
        <v>10</v>
      </c>
      <c r="K70" s="4" t="s">
        <v>11</v>
      </c>
      <c r="L70" s="4" t="s">
        <v>20</v>
      </c>
      <c r="M70" s="4" t="s">
        <v>276</v>
      </c>
      <c r="N70" s="4" t="s">
        <v>19</v>
      </c>
      <c r="O70" s="4">
        <v>37</v>
      </c>
      <c r="P70" s="4">
        <v>30</v>
      </c>
      <c r="Q70" s="4">
        <v>54</v>
      </c>
      <c r="R70" s="4">
        <v>34.034300000000002</v>
      </c>
      <c r="S70" s="9">
        <v>-118.33280999999999</v>
      </c>
    </row>
    <row r="71" spans="1:19" x14ac:dyDescent="0.25">
      <c r="A71" s="6">
        <v>623</v>
      </c>
      <c r="B71" s="4" t="s">
        <v>364</v>
      </c>
      <c r="C71" s="4" t="s">
        <v>370</v>
      </c>
      <c r="D71" s="4" t="s">
        <v>533</v>
      </c>
      <c r="E71" s="4" t="s">
        <v>19</v>
      </c>
      <c r="F71" s="4">
        <v>90006</v>
      </c>
      <c r="G71" s="4">
        <v>85</v>
      </c>
      <c r="H71" s="7">
        <v>26820.05</v>
      </c>
      <c r="I71" s="4" t="s">
        <v>341</v>
      </c>
      <c r="J71" s="4" t="s">
        <v>10</v>
      </c>
      <c r="K71" s="4" t="s">
        <v>11</v>
      </c>
      <c r="L71" s="4" t="s">
        <v>20</v>
      </c>
      <c r="M71" s="4" t="s">
        <v>276</v>
      </c>
      <c r="N71" s="4" t="s">
        <v>19</v>
      </c>
      <c r="O71" s="4">
        <v>37</v>
      </c>
      <c r="P71" s="4">
        <v>24</v>
      </c>
      <c r="Q71" s="4">
        <v>53</v>
      </c>
      <c r="R71" s="4">
        <v>34.047941999999999</v>
      </c>
      <c r="S71" s="9">
        <v>-118.309048</v>
      </c>
    </row>
    <row r="72" spans="1:19" x14ac:dyDescent="0.25">
      <c r="A72" s="6">
        <v>772</v>
      </c>
      <c r="B72" s="4" t="s">
        <v>153</v>
      </c>
      <c r="C72" s="4" t="s">
        <v>155</v>
      </c>
      <c r="D72" s="4" t="s">
        <v>156</v>
      </c>
      <c r="E72" s="4" t="s">
        <v>19</v>
      </c>
      <c r="F72" s="4">
        <v>90006</v>
      </c>
      <c r="G72" s="4">
        <v>0</v>
      </c>
      <c r="H72" s="7">
        <v>38873</v>
      </c>
      <c r="I72" s="4" t="s">
        <v>341</v>
      </c>
      <c r="J72" s="4" t="s">
        <v>10</v>
      </c>
      <c r="K72" s="4" t="s">
        <v>11</v>
      </c>
      <c r="L72" s="4" t="s">
        <v>13</v>
      </c>
      <c r="M72" s="4" t="s">
        <v>18</v>
      </c>
      <c r="N72" s="4" t="s">
        <v>19</v>
      </c>
      <c r="O72" s="4">
        <v>37</v>
      </c>
      <c r="P72" s="4">
        <v>24</v>
      </c>
      <c r="Q72" s="4">
        <v>53</v>
      </c>
      <c r="R72" s="4">
        <v>34.047941999999999</v>
      </c>
      <c r="S72" s="9">
        <v>-118.309048</v>
      </c>
    </row>
    <row r="73" spans="1:19" x14ac:dyDescent="0.25">
      <c r="A73" s="6">
        <v>624</v>
      </c>
      <c r="B73" s="4" t="s">
        <v>364</v>
      </c>
      <c r="C73" s="4" t="s">
        <v>365</v>
      </c>
      <c r="D73" s="4" t="s">
        <v>535</v>
      </c>
      <c r="E73" s="4" t="s">
        <v>19</v>
      </c>
      <c r="F73" s="4">
        <v>90247</v>
      </c>
      <c r="G73" s="4">
        <v>140</v>
      </c>
      <c r="H73" s="7">
        <v>43733.35</v>
      </c>
      <c r="I73" s="4" t="s">
        <v>341</v>
      </c>
      <c r="J73" s="4" t="s">
        <v>10</v>
      </c>
      <c r="K73" s="4" t="s">
        <v>11</v>
      </c>
      <c r="L73" s="4" t="s">
        <v>20</v>
      </c>
      <c r="M73" s="4" t="s">
        <v>276</v>
      </c>
      <c r="N73" s="4" t="s">
        <v>19</v>
      </c>
      <c r="O73" s="4">
        <v>37</v>
      </c>
      <c r="P73" s="4">
        <v>30</v>
      </c>
      <c r="Q73" s="4">
        <v>59</v>
      </c>
      <c r="R73" s="4">
        <v>34.03248</v>
      </c>
      <c r="S73" s="9">
        <v>-118.285721</v>
      </c>
    </row>
    <row r="74" spans="1:19" ht="15.75" thickBot="1" x14ac:dyDescent="0.3">
      <c r="A74" s="11">
        <v>774</v>
      </c>
      <c r="B74" s="12" t="s">
        <v>153</v>
      </c>
      <c r="C74" s="12" t="s">
        <v>154</v>
      </c>
      <c r="D74" s="12" t="s">
        <v>534</v>
      </c>
      <c r="E74" s="12" t="s">
        <v>19</v>
      </c>
      <c r="F74" s="12">
        <v>90007</v>
      </c>
      <c r="G74" s="12">
        <v>149</v>
      </c>
      <c r="H74" s="13">
        <v>44716</v>
      </c>
      <c r="I74" s="12" t="s">
        <v>341</v>
      </c>
      <c r="J74" s="12" t="s">
        <v>10</v>
      </c>
      <c r="K74" s="12" t="s">
        <v>11</v>
      </c>
      <c r="L74" s="12" t="s">
        <v>13</v>
      </c>
      <c r="M74" s="12" t="s">
        <v>18</v>
      </c>
      <c r="N74" s="12" t="s">
        <v>19</v>
      </c>
      <c r="O74" s="12">
        <v>37</v>
      </c>
      <c r="P74" s="12">
        <v>30</v>
      </c>
      <c r="Q74" s="12">
        <v>59</v>
      </c>
      <c r="R74" s="12">
        <v>34.03248</v>
      </c>
      <c r="S74" s="15">
        <v>-118.285721</v>
      </c>
    </row>
    <row r="75" spans="1:19" x14ac:dyDescent="0.25">
      <c r="G75">
        <f>SUM(G2:G74)</f>
        <v>9988</v>
      </c>
      <c r="H75" s="5">
        <f>SUM(H2:H74)</f>
        <v>2265532.5</v>
      </c>
    </row>
  </sheetData>
  <sortState ref="A2:V74">
    <sortCondition ref="B2:B74"/>
    <sortCondition ref="C2:C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June_2017_awarded</vt:lpstr>
      <vt:lpstr>June_2017_submitted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Goedecke, William</dc:creator>
  <cp:lastModifiedBy>Goedecke, William</cp:lastModifiedBy>
  <dcterms:created xsi:type="dcterms:W3CDTF">2016-12-21T20:37:05Z</dcterms:created>
  <dcterms:modified xsi:type="dcterms:W3CDTF">2017-06-26T14:52:28Z</dcterms:modified>
</cp:coreProperties>
</file>