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<sst xmlns="http://schemas.openxmlformats.org/spreadsheetml/2006/main" count="144" uniqueCount="87">
  <si>
    <t>California Public Utilities Commission
Service Quality Standards Reporting
General Order No. 133-C</t>
  </si>
  <si>
    <t xml:space="preserve">   Company Name: </t>
  </si>
  <si>
    <t>SureWest Telephone &amp; SureWest TeleVideo d/b/a SureWest Broadband</t>
  </si>
  <si>
    <t>U#:</t>
  </si>
  <si>
    <t>U-1015-C &amp; U-6324-C</t>
  </si>
  <si>
    <t xml:space="preserve">Report Year: </t>
  </si>
  <si>
    <t xml:space="preserve">   Reporting Unit Type: </t>
  </si>
  <si>
    <t>Reporting Unit Name:</t>
  </si>
  <si>
    <t>SureWest, a Consolidated Communications Company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</si>
  <si>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</si>
  <si>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</si>
  <si>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</si>
  <si>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</si>
  <si>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</si>
  <si>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</si>
  <si>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</si>
  <si>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</si>
  <si>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</si>
  <si>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</si>
  <si>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</si>
  <si>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</si>
  <si>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</si>
  <si>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</si>
  <si>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</si>
  <si>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</si>
  <si>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</si>
  <si>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</si>
  <si>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</si>
  <si>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</si>
  <si>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</si>
  <si>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</si>
  <si>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</si>
  <si>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</si>
  <si>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</si>
  <si>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</si>
  <si>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</si>
  <si>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</si>
  <si>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</si>
  <si>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</si>
  <si>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</si>
  <si>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</si>
  <si>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</si>
  <si>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</si>
  <si>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</si>
  <si>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</si>
  <si>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</si>
  <si>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t>n/a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</si>
  <si>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</si>
  <si>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</si>
  <si>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</si>
  <si>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</si>
  <si>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</si>
  <si>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</si>
  <si>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1306:42</t>
  </si>
  <si>
    <t>908:40</t>
  </si>
  <si>
    <t>1763:46</t>
  </si>
  <si>
    <t>3730:35</t>
  </si>
  <si>
    <t>1386:54</t>
  </si>
  <si>
    <t>1326:36</t>
  </si>
  <si>
    <t>1457:02</t>
  </si>
  <si>
    <t>2881:38</t>
  </si>
  <si>
    <t>1623:45</t>
  </si>
  <si>
    <t>Avg. outage duration  (hh:mm)</t>
  </si>
  <si>
    <t>10:16</t>
  </si>
  <si>
    <t>9:27</t>
  </si>
  <si>
    <t>11:44</t>
  </si>
  <si>
    <t>27:25</t>
  </si>
  <si>
    <t>11:34</t>
  </si>
  <si>
    <t>10:53</t>
  </si>
  <si>
    <t>13:14</t>
  </si>
  <si>
    <t>20:00</t>
  </si>
  <si>
    <t>22:13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</si>
  <si>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</si>
  <si>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</si>
  <si>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</si>
  <si>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</si>
  <si>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</si>
  <si>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</si>
  <si>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</si>
  <si>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Linda Lupton</t>
  </si>
  <si>
    <t>Phone:</t>
  </si>
  <si>
    <t>(916) 786-1677</t>
  </si>
  <si>
    <t>Email:</t>
  </si>
  <si>
    <t>Linda.Lupton@consolidated.com</t>
  </si>
  <si>
    <t>Date Adopted: 7/28/09</t>
  </si>
  <si>
    <t>Date Revised: 12/08/09 (Corrects typographical errors)</t>
  </si>
  <si>
    <t>Date Revised: 05/04/10 (Added new lines and changed terms to reflect requirements of G.O.133-C)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</si>
</sst>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34" borderId="14" xfId="0" applyFont="1" applyFill="1" applyBorder="1" applyAlignment="1">
      <alignment horizontal="center" wrapText="1"/>
    </xf>
    <xf numFmtId="0" fontId="18" fillId="34" borderId="14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5" borderId="12" xfId="0" applyFont="1" applyFill="1" applyBorder="1" applyAlignment="1">
      <alignment horizontal="center" wrapText="1"/>
    </xf>
    <xf numFmtId="0" fontId="18" fillId="35" borderId="12" xfId="0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0" fillId="34" borderId="14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8" fillId="0" borderId="24" xfId="0" applyFont="1" applyBorder="1" applyAlignment="1">
      <alignment/>
    </xf>
    <xf numFmtId="0" fontId="22" fillId="34" borderId="14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35" borderId="14" xfId="0" applyFont="1" applyFill="1" applyBorder="1" applyAlignment="1">
      <alignment horizontal="right"/>
    </xf>
    <xf numFmtId="0" fontId="18" fillId="0" borderId="14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4" xfId="0" applyFont="1" applyBorder="1" applyAlignment="1">
      <alignment wrapText="1"/>
    </xf>
    <xf numFmtId="0" fontId="20" fillId="0" borderId="20" xfId="0" applyFont="1" applyBorder="1" applyAlignment="1">
      <alignment/>
    </xf>
    <xf numFmtId="0" fontId="18" fillId="0" borderId="22" xfId="0" applyFont="1" applyBorder="1" applyAlignment="1">
      <alignment/>
    </xf>
    <xf numFmtId="0" fontId="18" fillId="34" borderId="14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35" borderId="21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20" fillId="0" borderId="23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vertical="center" wrapText="1"/>
    </xf>
    <xf numFmtId="3" fontId="18" fillId="34" borderId="14" xfId="0" applyNumberFormat="1" applyFont="1" applyFill="1" applyBorder="1" applyAlignment="1">
      <alignment/>
    </xf>
    <xf numFmtId="3" fontId="18" fillId="33" borderId="14" xfId="0" applyNumberFormat="1" applyFont="1" applyFill="1" applyBorder="1" applyAlignment="1">
      <alignment/>
    </xf>
    <xf numFmtId="3" fontId="18" fillId="35" borderId="14" xfId="0" applyNumberFormat="1" applyFont="1" applyFill="1" applyBorder="1" applyAlignment="1">
      <alignment/>
    </xf>
    <xf numFmtId="3" fontId="0" fillId="35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20" fillId="0" borderId="25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vertical="center" wrapText="1"/>
    </xf>
    <xf numFmtId="0" fontId="18" fillId="33" borderId="14" xfId="0" applyFont="1" applyFill="1" applyBorder="1" applyAlignment="1">
      <alignment/>
    </xf>
    <xf numFmtId="0" fontId="18" fillId="0" borderId="17" xfId="0" applyFont="1" applyBorder="1" applyAlignment="1">
      <alignment vertical="center" wrapText="1"/>
    </xf>
    <xf numFmtId="10" fontId="0" fillId="34" borderId="14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18" fillId="35" borderId="14" xfId="0" applyNumberFormat="1" applyFont="1" applyFill="1" applyBorder="1" applyAlignment="1">
      <alignment/>
    </xf>
    <xf numFmtId="10" fontId="0" fillId="0" borderId="14" xfId="0" applyNumberFormat="1" applyFill="1" applyBorder="1" applyAlignment="1">
      <alignment/>
    </xf>
    <xf numFmtId="0" fontId="22" fillId="33" borderId="14" xfId="0" applyFont="1" applyFill="1" applyBorder="1" applyAlignment="1">
      <alignment horizontal="right"/>
    </xf>
    <xf numFmtId="0" fontId="20" fillId="0" borderId="24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vertical="center" wrapText="1"/>
    </xf>
    <xf numFmtId="0" fontId="18" fillId="0" borderId="23" xfId="0" applyFont="1" applyBorder="1" applyAlignment="1">
      <alignment wrapText="1"/>
    </xf>
    <xf numFmtId="0" fontId="0" fillId="34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25" xfId="0" applyFont="1" applyBorder="1" applyAlignment="1">
      <alignment/>
    </xf>
    <xf numFmtId="9" fontId="0" fillId="34" borderId="14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9" fontId="18" fillId="35" borderId="14" xfId="0" applyNumberFormat="1" applyFont="1" applyFill="1" applyBorder="1" applyAlignment="1">
      <alignment/>
    </xf>
    <xf numFmtId="9" fontId="0" fillId="0" borderId="14" xfId="0" applyNumberFormat="1" applyFill="1" applyBorder="1" applyAlignment="1">
      <alignment/>
    </xf>
    <xf numFmtId="49" fontId="18" fillId="34" borderId="14" xfId="0" applyNumberFormat="1" applyFont="1" applyFill="1" applyBorder="1" applyAlignment="1">
      <alignment horizontal="right"/>
    </xf>
    <xf numFmtId="49" fontId="18" fillId="33" borderId="14" xfId="0" applyNumberFormat="1" applyFont="1" applyFill="1" applyBorder="1" applyAlignment="1">
      <alignment horizontal="right"/>
    </xf>
    <xf numFmtId="49" fontId="18" fillId="35" borderId="14" xfId="0" applyNumberFormat="1" applyFont="1" applyFill="1" applyBorder="1" applyAlignment="1">
      <alignment horizontal="right"/>
    </xf>
    <xf numFmtId="49" fontId="18" fillId="0" borderId="14" xfId="0" applyNumberFormat="1" applyFont="1" applyFill="1" applyBorder="1" applyAlignment="1">
      <alignment horizontal="righ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35" borderId="20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/>
    </xf>
    <xf numFmtId="3" fontId="18" fillId="35" borderId="20" xfId="0" applyNumberFormat="1" applyFont="1" applyFill="1" applyBorder="1" applyAlignment="1">
      <alignment/>
    </xf>
    <xf numFmtId="0" fontId="18" fillId="35" borderId="22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35" borderId="20" xfId="0" applyNumberFormat="1" applyFill="1" applyBorder="1" applyAlignment="1">
      <alignment/>
    </xf>
    <xf numFmtId="0" fontId="0" fillId="35" borderId="22" xfId="0" applyFill="1" applyBorder="1" applyAlignment="1">
      <alignment/>
    </xf>
    <xf numFmtId="9" fontId="18" fillId="35" borderId="20" xfId="0" applyNumberFormat="1" applyFont="1" applyFill="1" applyBorder="1" applyAlignment="1">
      <alignment/>
    </xf>
    <xf numFmtId="9" fontId="0" fillId="0" borderId="20" xfId="0" applyNumberFormat="1" applyFill="1" applyBorder="1" applyAlignment="1">
      <alignment/>
    </xf>
    <xf numFmtId="9" fontId="0" fillId="35" borderId="20" xfId="0" applyNumberFormat="1" applyFill="1" applyBorder="1" applyAlignment="1">
      <alignment/>
    </xf>
    <xf numFmtId="0" fontId="2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0" fontId="24" fillId="33" borderId="10" xfId="52" applyFill="1" applyBorder="1" applyAlignment="1" applyProtection="1">
      <alignment horizontal="left"/>
      <protection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.Lupton@consolidate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1" sqref="A1:O16384"/>
    </sheetView>
  </sheetViews>
  <sheetFormatPr defaultColWidth="9.140625" defaultRowHeight="15"/>
  <cols>
    <col min="1" max="1" width="4.57421875" style="118" customWidth="1"/>
    <col min="2" max="2" width="26.00390625" style="118" customWidth="1"/>
    <col min="3" max="3" width="36.140625" style="118" customWidth="1"/>
    <col min="4" max="15" width="9.7109375" style="118" customWidth="1"/>
  </cols>
  <sheetData>
    <row r="1" spans="1:15" ht="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thickBot="1">
      <c r="A2" s="4" t="s">
        <v>1</v>
      </c>
      <c r="B2" s="4"/>
      <c r="C2" s="5" t="s">
        <v>2</v>
      </c>
      <c r="D2" s="6"/>
      <c r="E2" s="7"/>
      <c r="F2" s="7"/>
      <c r="G2" s="8"/>
      <c r="H2" s="9" t="s">
        <v>3</v>
      </c>
      <c r="I2" s="5" t="s">
        <v>4</v>
      </c>
      <c r="J2" s="5"/>
      <c r="K2" s="4"/>
      <c r="L2" s="4" t="s">
        <v>5</v>
      </c>
      <c r="M2" s="10"/>
      <c r="N2" s="5">
        <v>2013</v>
      </c>
      <c r="O2" s="4"/>
    </row>
    <row r="3" spans="1:15" ht="15">
      <c r="A3" s="4"/>
      <c r="B3" s="1"/>
      <c r="C3" s="1"/>
      <c r="D3" s="1"/>
      <c r="E3" s="1"/>
      <c r="F3" s="1"/>
      <c r="G3" s="1"/>
      <c r="H3" s="4"/>
      <c r="I3" s="4"/>
      <c r="J3" s="4"/>
      <c r="K3" s="4"/>
      <c r="L3" s="4"/>
      <c r="M3" s="4"/>
      <c r="N3" s="1"/>
      <c r="O3" s="1"/>
    </row>
    <row r="4" spans="1:15" ht="15.75" thickBot="1">
      <c r="A4" s="4" t="s">
        <v>6</v>
      </c>
      <c r="B4" s="4"/>
      <c r="C4" s="11"/>
      <c r="D4" s="11"/>
      <c r="E4" s="4"/>
      <c r="F4" s="4"/>
      <c r="G4" s="4"/>
      <c r="H4" s="9" t="s">
        <v>7</v>
      </c>
      <c r="I4" s="10"/>
      <c r="J4" s="4"/>
      <c r="K4" s="5" t="s">
        <v>8</v>
      </c>
      <c r="L4" s="5"/>
      <c r="M4" s="5"/>
      <c r="N4" s="12"/>
      <c r="O4" s="4"/>
    </row>
    <row r="5" spans="1:15" ht="15">
      <c r="A5" s="4"/>
      <c r="B5" s="4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3" t="s">
        <v>9</v>
      </c>
      <c r="B7" s="14"/>
      <c r="C7" s="15"/>
      <c r="D7" s="16" t="s">
        <v>10</v>
      </c>
      <c r="E7" s="17"/>
      <c r="F7" s="17"/>
      <c r="G7" s="18" t="s">
        <v>11</v>
      </c>
      <c r="H7" s="19"/>
      <c r="I7" s="20"/>
      <c r="J7" s="21" t="s">
        <v>12</v>
      </c>
      <c r="K7" s="22"/>
      <c r="L7" s="22"/>
      <c r="M7" s="18" t="s">
        <v>13</v>
      </c>
      <c r="N7" s="19"/>
      <c r="O7" s="20"/>
    </row>
    <row r="8" spans="1:15" ht="15">
      <c r="A8" s="23"/>
      <c r="B8" s="24"/>
      <c r="C8" s="25"/>
      <c r="D8" s="17"/>
      <c r="E8" s="17"/>
      <c r="F8" s="17"/>
      <c r="G8" s="26"/>
      <c r="H8" s="27"/>
      <c r="I8" s="28"/>
      <c r="J8" s="29"/>
      <c r="K8" s="29"/>
      <c r="L8" s="29"/>
      <c r="M8" s="26"/>
      <c r="N8" s="27"/>
      <c r="O8" s="28"/>
    </row>
    <row r="9" spans="1:15" ht="15">
      <c r="A9" s="23"/>
      <c r="B9" s="24"/>
      <c r="C9" s="25"/>
      <c r="D9" s="30" t="s">
        <v>14</v>
      </c>
      <c r="E9" s="30"/>
      <c r="F9" s="30"/>
      <c r="G9" s="31" t="s">
        <v>15</v>
      </c>
      <c r="H9" s="32"/>
      <c r="I9" s="33"/>
      <c r="J9" s="34" t="s">
        <v>16</v>
      </c>
      <c r="K9" s="35"/>
      <c r="L9" s="36"/>
      <c r="M9" s="31" t="s">
        <v>17</v>
      </c>
      <c r="N9" s="32"/>
      <c r="O9" s="33"/>
    </row>
    <row r="10" spans="1:15" ht="15">
      <c r="A10" s="37"/>
      <c r="B10" s="38"/>
      <c r="C10" s="39"/>
      <c r="D10" s="40" t="s">
        <v>18</v>
      </c>
      <c r="E10" s="40" t="s">
        <v>19</v>
      </c>
      <c r="F10" s="40" t="s">
        <v>20</v>
      </c>
      <c r="G10" s="41" t="s">
        <v>21</v>
      </c>
      <c r="H10" s="42" t="s">
        <v>22</v>
      </c>
      <c r="I10" s="41" t="s">
        <v>23</v>
      </c>
      <c r="J10" s="43" t="s">
        <v>24</v>
      </c>
      <c r="K10" s="44" t="s">
        <v>25</v>
      </c>
      <c r="L10" s="43" t="s">
        <v>26</v>
      </c>
      <c r="M10" s="41" t="s">
        <v>27</v>
      </c>
      <c r="N10" s="42" t="s">
        <v>28</v>
      </c>
      <c r="O10" s="41" t="s">
        <v>29</v>
      </c>
    </row>
    <row r="11" spans="1:15" ht="15">
      <c r="A11" s="45" t="s">
        <v>30</v>
      </c>
      <c r="B11" s="15"/>
      <c r="C11" s="46" t="s">
        <v>31</v>
      </c>
      <c r="D11" s="47"/>
      <c r="E11" s="47"/>
      <c r="F11" s="47"/>
      <c r="G11" s="48"/>
      <c r="H11" s="48"/>
      <c r="I11" s="48"/>
      <c r="J11" s="49"/>
      <c r="K11" s="49"/>
      <c r="L11" s="49"/>
      <c r="M11" s="48"/>
      <c r="N11" s="48"/>
      <c r="O11" s="48"/>
    </row>
    <row r="12" spans="1:15" ht="15">
      <c r="A12" s="23"/>
      <c r="B12" s="25"/>
      <c r="C12" s="50" t="s">
        <v>32</v>
      </c>
      <c r="D12" s="47"/>
      <c r="E12" s="47"/>
      <c r="F12" s="47"/>
      <c r="G12" s="48"/>
      <c r="H12" s="48"/>
      <c r="I12" s="48"/>
      <c r="J12" s="49"/>
      <c r="K12" s="49"/>
      <c r="L12" s="49"/>
      <c r="M12" s="48"/>
      <c r="N12" s="48"/>
      <c r="O12" s="48"/>
    </row>
    <row r="13" spans="1:15" ht="15">
      <c r="A13" s="37"/>
      <c r="B13" s="39"/>
      <c r="C13" s="46" t="s">
        <v>33</v>
      </c>
      <c r="D13" s="47"/>
      <c r="E13" s="47"/>
      <c r="F13" s="47"/>
      <c r="G13" s="48"/>
      <c r="H13" s="48"/>
      <c r="I13" s="48"/>
      <c r="J13" s="49"/>
      <c r="K13" s="49"/>
      <c r="L13" s="49"/>
      <c r="M13" s="48"/>
      <c r="N13" s="48"/>
      <c r="O13" s="48"/>
    </row>
    <row r="14" spans="1:15" ht="15">
      <c r="A14" s="45" t="s">
        <v>34</v>
      </c>
      <c r="B14" s="15"/>
      <c r="C14" s="51" t="s">
        <v>35</v>
      </c>
      <c r="D14" s="47"/>
      <c r="E14" s="47"/>
      <c r="F14" s="47"/>
      <c r="G14" s="48"/>
      <c r="H14" s="48"/>
      <c r="I14" s="48"/>
      <c r="J14" s="49"/>
      <c r="K14" s="49"/>
      <c r="L14" s="49"/>
      <c r="M14" s="48"/>
      <c r="N14" s="48"/>
      <c r="O14" s="48"/>
    </row>
    <row r="15" spans="1:15" ht="15">
      <c r="A15" s="23"/>
      <c r="B15" s="25"/>
      <c r="C15" s="52" t="s">
        <v>36</v>
      </c>
      <c r="D15" s="47"/>
      <c r="E15" s="47"/>
      <c r="F15" s="47"/>
      <c r="G15" s="48"/>
      <c r="H15" s="48"/>
      <c r="I15" s="48"/>
      <c r="J15" s="49"/>
      <c r="K15" s="49"/>
      <c r="L15" s="49"/>
      <c r="M15" s="48"/>
      <c r="N15" s="48"/>
      <c r="O15" s="48"/>
    </row>
    <row r="16" spans="1:15" ht="26.25">
      <c r="A16" s="23"/>
      <c r="B16" s="25"/>
      <c r="C16" s="52" t="s">
        <v>37</v>
      </c>
      <c r="D16" s="47"/>
      <c r="E16" s="47"/>
      <c r="F16" s="47"/>
      <c r="G16" s="48"/>
      <c r="H16" s="48"/>
      <c r="I16" s="48"/>
      <c r="J16" s="49"/>
      <c r="K16" s="49"/>
      <c r="L16" s="49"/>
      <c r="M16" s="48"/>
      <c r="N16" s="48"/>
      <c r="O16" s="48"/>
    </row>
    <row r="17" spans="1:15" ht="15">
      <c r="A17" s="37"/>
      <c r="B17" s="39"/>
      <c r="C17" s="46" t="s">
        <v>38</v>
      </c>
      <c r="D17" s="47"/>
      <c r="E17" s="47"/>
      <c r="F17" s="47"/>
      <c r="G17" s="48"/>
      <c r="H17" s="48"/>
      <c r="I17" s="48"/>
      <c r="J17" s="49"/>
      <c r="K17" s="49"/>
      <c r="L17" s="49"/>
      <c r="M17" s="48"/>
      <c r="N17" s="48"/>
      <c r="O17" s="48"/>
    </row>
    <row r="18" spans="1:15" ht="15">
      <c r="A18" s="53" t="s">
        <v>39</v>
      </c>
      <c r="B18" s="54"/>
      <c r="C18" s="50"/>
      <c r="D18" s="55"/>
      <c r="E18" s="55"/>
      <c r="F18" s="55"/>
      <c r="G18" s="56"/>
      <c r="H18" s="56"/>
      <c r="I18" s="56"/>
      <c r="J18" s="57"/>
      <c r="K18" s="58"/>
      <c r="L18" s="57"/>
      <c r="M18" s="56"/>
      <c r="N18" s="56"/>
      <c r="O18" s="56"/>
    </row>
    <row r="19" spans="1:15" ht="15">
      <c r="A19" s="59" t="s">
        <v>40</v>
      </c>
      <c r="B19" s="60" t="s">
        <v>41</v>
      </c>
      <c r="C19" s="51" t="s">
        <v>42</v>
      </c>
      <c r="D19" s="61">
        <v>26264</v>
      </c>
      <c r="E19" s="61">
        <v>25947</v>
      </c>
      <c r="F19" s="61">
        <v>25615</v>
      </c>
      <c r="G19" s="62">
        <v>25285</v>
      </c>
      <c r="H19" s="62">
        <v>24991</v>
      </c>
      <c r="I19" s="62">
        <v>24706</v>
      </c>
      <c r="J19" s="63">
        <v>24408</v>
      </c>
      <c r="K19" s="63">
        <v>24181</v>
      </c>
      <c r="L19" s="64">
        <v>26960</v>
      </c>
      <c r="M19" s="65"/>
      <c r="N19" s="66"/>
      <c r="O19" s="66"/>
    </row>
    <row r="20" spans="1:15" ht="15">
      <c r="A20" s="67"/>
      <c r="B20" s="68"/>
      <c r="C20" s="50" t="s">
        <v>43</v>
      </c>
      <c r="D20" s="55">
        <v>589</v>
      </c>
      <c r="E20" s="55">
        <v>510</v>
      </c>
      <c r="F20" s="55">
        <v>616</v>
      </c>
      <c r="G20" s="69">
        <v>629</v>
      </c>
      <c r="H20" s="69">
        <v>644</v>
      </c>
      <c r="I20" s="69">
        <v>590</v>
      </c>
      <c r="J20" s="57">
        <v>681</v>
      </c>
      <c r="K20" s="64">
        <v>564</v>
      </c>
      <c r="L20" s="64">
        <v>311</v>
      </c>
      <c r="M20" s="50"/>
      <c r="N20" s="50"/>
      <c r="O20" s="50"/>
    </row>
    <row r="21" spans="1:15" ht="15">
      <c r="A21" s="67"/>
      <c r="B21" s="70"/>
      <c r="C21" s="46" t="s">
        <v>44</v>
      </c>
      <c r="D21" s="71">
        <f aca="true" t="shared" si="0" ref="D21:L21">D20/D19</f>
        <v>0.022426134632957662</v>
      </c>
      <c r="E21" s="71">
        <f t="shared" si="0"/>
        <v>0.019655451497282924</v>
      </c>
      <c r="F21" s="71">
        <f t="shared" si="0"/>
        <v>0.0240484091352723</v>
      </c>
      <c r="G21" s="72">
        <f t="shared" si="0"/>
        <v>0.024876408938105596</v>
      </c>
      <c r="H21" s="72">
        <f t="shared" si="0"/>
        <v>0.025769276939698292</v>
      </c>
      <c r="I21" s="72">
        <f t="shared" si="0"/>
        <v>0.023880838662673036</v>
      </c>
      <c r="J21" s="73">
        <f t="shared" si="0"/>
        <v>0.027900688298918386</v>
      </c>
      <c r="K21" s="73">
        <f t="shared" si="0"/>
        <v>0.023324097431867995</v>
      </c>
      <c r="L21" s="73">
        <f t="shared" si="0"/>
        <v>0.011535608308605342</v>
      </c>
      <c r="M21" s="74"/>
      <c r="N21" s="74"/>
      <c r="O21" s="74"/>
    </row>
    <row r="22" spans="1:15" ht="15">
      <c r="A22" s="67"/>
      <c r="B22" s="60" t="s">
        <v>45</v>
      </c>
      <c r="C22" s="51" t="s">
        <v>42</v>
      </c>
      <c r="D22" s="47" t="s">
        <v>46</v>
      </c>
      <c r="E22" s="47" t="s">
        <v>46</v>
      </c>
      <c r="F22" s="47" t="s">
        <v>46</v>
      </c>
      <c r="G22" s="75" t="s">
        <v>46</v>
      </c>
      <c r="H22" s="75" t="s">
        <v>46</v>
      </c>
      <c r="I22" s="75" t="s">
        <v>46</v>
      </c>
      <c r="J22" s="49" t="s">
        <v>46</v>
      </c>
      <c r="K22" s="49" t="s">
        <v>46</v>
      </c>
      <c r="L22" s="49"/>
      <c r="M22" s="48"/>
      <c r="N22" s="48"/>
      <c r="O22" s="48"/>
    </row>
    <row r="23" spans="1:15" ht="15">
      <c r="A23" s="67"/>
      <c r="B23" s="68"/>
      <c r="C23" s="50" t="s">
        <v>43</v>
      </c>
      <c r="D23" s="47" t="s">
        <v>46</v>
      </c>
      <c r="E23" s="47" t="s">
        <v>46</v>
      </c>
      <c r="F23" s="47" t="s">
        <v>46</v>
      </c>
      <c r="G23" s="75" t="s">
        <v>46</v>
      </c>
      <c r="H23" s="75" t="s">
        <v>46</v>
      </c>
      <c r="I23" s="75" t="s">
        <v>46</v>
      </c>
      <c r="J23" s="49" t="s">
        <v>46</v>
      </c>
      <c r="K23" s="49" t="s">
        <v>46</v>
      </c>
      <c r="L23" s="49"/>
      <c r="M23" s="48"/>
      <c r="N23" s="48"/>
      <c r="O23" s="48"/>
    </row>
    <row r="24" spans="1:15" ht="15">
      <c r="A24" s="67"/>
      <c r="B24" s="70"/>
      <c r="C24" s="46" t="s">
        <v>44</v>
      </c>
      <c r="D24" s="47" t="s">
        <v>46</v>
      </c>
      <c r="E24" s="47" t="s">
        <v>46</v>
      </c>
      <c r="F24" s="47" t="s">
        <v>46</v>
      </c>
      <c r="G24" s="75" t="s">
        <v>46</v>
      </c>
      <c r="H24" s="75" t="s">
        <v>46</v>
      </c>
      <c r="I24" s="75" t="s">
        <v>46</v>
      </c>
      <c r="J24" s="49" t="s">
        <v>46</v>
      </c>
      <c r="K24" s="49" t="s">
        <v>46</v>
      </c>
      <c r="L24" s="49"/>
      <c r="M24" s="48"/>
      <c r="N24" s="48"/>
      <c r="O24" s="48"/>
    </row>
    <row r="25" spans="1:15" ht="15">
      <c r="A25" s="67"/>
      <c r="B25" s="60" t="s">
        <v>47</v>
      </c>
      <c r="C25" s="51" t="s">
        <v>42</v>
      </c>
      <c r="D25" s="47" t="s">
        <v>46</v>
      </c>
      <c r="E25" s="47" t="s">
        <v>46</v>
      </c>
      <c r="F25" s="47" t="s">
        <v>46</v>
      </c>
      <c r="G25" s="75" t="s">
        <v>46</v>
      </c>
      <c r="H25" s="75" t="s">
        <v>46</v>
      </c>
      <c r="I25" s="75" t="s">
        <v>46</v>
      </c>
      <c r="J25" s="49" t="s">
        <v>46</v>
      </c>
      <c r="K25" s="49" t="s">
        <v>46</v>
      </c>
      <c r="L25" s="49"/>
      <c r="M25" s="48"/>
      <c r="N25" s="48"/>
      <c r="O25" s="48"/>
    </row>
    <row r="26" spans="1:15" ht="15">
      <c r="A26" s="67"/>
      <c r="B26" s="68"/>
      <c r="C26" s="50" t="s">
        <v>43</v>
      </c>
      <c r="D26" s="47" t="s">
        <v>46</v>
      </c>
      <c r="E26" s="47" t="s">
        <v>46</v>
      </c>
      <c r="F26" s="47" t="s">
        <v>46</v>
      </c>
      <c r="G26" s="75" t="s">
        <v>46</v>
      </c>
      <c r="H26" s="75" t="s">
        <v>46</v>
      </c>
      <c r="I26" s="75" t="s">
        <v>46</v>
      </c>
      <c r="J26" s="49" t="s">
        <v>46</v>
      </c>
      <c r="K26" s="49" t="s">
        <v>46</v>
      </c>
      <c r="L26" s="49"/>
      <c r="M26" s="48"/>
      <c r="N26" s="48"/>
      <c r="O26" s="48"/>
    </row>
    <row r="27" spans="1:15" ht="15">
      <c r="A27" s="76"/>
      <c r="B27" s="70"/>
      <c r="C27" s="46" t="s">
        <v>44</v>
      </c>
      <c r="D27" s="47" t="s">
        <v>46</v>
      </c>
      <c r="E27" s="47" t="s">
        <v>46</v>
      </c>
      <c r="F27" s="47" t="s">
        <v>46</v>
      </c>
      <c r="G27" s="75" t="s">
        <v>46</v>
      </c>
      <c r="H27" s="75" t="s">
        <v>46</v>
      </c>
      <c r="I27" s="75" t="s">
        <v>46</v>
      </c>
      <c r="J27" s="49" t="s">
        <v>46</v>
      </c>
      <c r="K27" s="49" t="s">
        <v>46</v>
      </c>
      <c r="L27" s="49"/>
      <c r="M27" s="48"/>
      <c r="N27" s="48"/>
      <c r="O27" s="48"/>
    </row>
    <row r="28" spans="1:15" ht="15">
      <c r="A28" s="77" t="s">
        <v>48</v>
      </c>
      <c r="B28" s="15"/>
      <c r="C28" s="78" t="s">
        <v>49</v>
      </c>
      <c r="D28" s="79">
        <v>127</v>
      </c>
      <c r="E28" s="79">
        <v>96</v>
      </c>
      <c r="F28" s="79">
        <v>164</v>
      </c>
      <c r="G28" s="80">
        <v>136</v>
      </c>
      <c r="H28" s="80">
        <v>131</v>
      </c>
      <c r="I28" s="80">
        <v>134</v>
      </c>
      <c r="J28" s="81">
        <v>110</v>
      </c>
      <c r="K28" s="81">
        <v>144</v>
      </c>
      <c r="L28" s="81">
        <v>73</v>
      </c>
      <c r="M28" s="82"/>
      <c r="N28" s="82"/>
      <c r="O28" s="82"/>
    </row>
    <row r="29" spans="1:15" ht="15">
      <c r="A29" s="23"/>
      <c r="B29" s="25"/>
      <c r="C29" s="50" t="s">
        <v>50</v>
      </c>
      <c r="D29" s="55">
        <v>119</v>
      </c>
      <c r="E29" s="55">
        <v>92</v>
      </c>
      <c r="F29" s="55">
        <v>158</v>
      </c>
      <c r="G29" s="69">
        <v>132</v>
      </c>
      <c r="H29" s="69">
        <v>125</v>
      </c>
      <c r="I29" s="69">
        <v>127</v>
      </c>
      <c r="J29" s="81">
        <v>99</v>
      </c>
      <c r="K29" s="81">
        <v>128</v>
      </c>
      <c r="L29" s="81">
        <v>67</v>
      </c>
      <c r="M29" s="56"/>
      <c r="N29" s="56"/>
      <c r="O29" s="56"/>
    </row>
    <row r="30" spans="1:15" ht="15">
      <c r="A30" s="23"/>
      <c r="B30" s="25"/>
      <c r="C30" s="83" t="s">
        <v>51</v>
      </c>
      <c r="D30" s="84">
        <f aca="true" t="shared" si="1" ref="D30:L30">D29/D28</f>
        <v>0.937007874015748</v>
      </c>
      <c r="E30" s="84">
        <f t="shared" si="1"/>
        <v>0.9583333333333334</v>
      </c>
      <c r="F30" s="84">
        <f t="shared" si="1"/>
        <v>0.9634146341463414</v>
      </c>
      <c r="G30" s="85">
        <f t="shared" si="1"/>
        <v>0.9705882352941176</v>
      </c>
      <c r="H30" s="85">
        <f t="shared" si="1"/>
        <v>0.9541984732824428</v>
      </c>
      <c r="I30" s="85">
        <f t="shared" si="1"/>
        <v>0.9477611940298507</v>
      </c>
      <c r="J30" s="86">
        <f t="shared" si="1"/>
        <v>0.9</v>
      </c>
      <c r="K30" s="86">
        <f t="shared" si="1"/>
        <v>0.8888888888888888</v>
      </c>
      <c r="L30" s="86">
        <f t="shared" si="1"/>
        <v>0.9178082191780822</v>
      </c>
      <c r="M30" s="87"/>
      <c r="N30" s="87"/>
      <c r="O30" s="87"/>
    </row>
    <row r="31" spans="1:15" ht="15">
      <c r="A31" s="23"/>
      <c r="B31" s="25"/>
      <c r="C31" s="50" t="s">
        <v>52</v>
      </c>
      <c r="D31" s="88" t="s">
        <v>53</v>
      </c>
      <c r="E31" s="88" t="s">
        <v>54</v>
      </c>
      <c r="F31" s="88" t="s">
        <v>55</v>
      </c>
      <c r="G31" s="89" t="s">
        <v>56</v>
      </c>
      <c r="H31" s="89" t="s">
        <v>57</v>
      </c>
      <c r="I31" s="89" t="s">
        <v>58</v>
      </c>
      <c r="J31" s="90" t="s">
        <v>59</v>
      </c>
      <c r="K31" s="90" t="s">
        <v>60</v>
      </c>
      <c r="L31" s="90" t="s">
        <v>61</v>
      </c>
      <c r="M31" s="91"/>
      <c r="N31" s="91"/>
      <c r="O31" s="91"/>
    </row>
    <row r="32" spans="1:15" ht="15">
      <c r="A32" s="37"/>
      <c r="B32" s="39"/>
      <c r="C32" s="46" t="s">
        <v>62</v>
      </c>
      <c r="D32" s="88" t="s">
        <v>63</v>
      </c>
      <c r="E32" s="88" t="s">
        <v>64</v>
      </c>
      <c r="F32" s="88" t="s">
        <v>65</v>
      </c>
      <c r="G32" s="89" t="s">
        <v>66</v>
      </c>
      <c r="H32" s="89" t="s">
        <v>67</v>
      </c>
      <c r="I32" s="89" t="s">
        <v>68</v>
      </c>
      <c r="J32" s="90" t="s">
        <v>69</v>
      </c>
      <c r="K32" s="90" t="s">
        <v>70</v>
      </c>
      <c r="L32" s="90" t="s">
        <v>71</v>
      </c>
      <c r="M32" s="91"/>
      <c r="N32" s="91"/>
      <c r="O32" s="9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31" t="s">
        <v>72</v>
      </c>
      <c r="B34" s="92"/>
      <c r="C34" s="92"/>
      <c r="D34" s="92"/>
      <c r="E34" s="92"/>
      <c r="F34" s="92"/>
      <c r="G34" s="93"/>
      <c r="H34" s="94" t="s">
        <v>14</v>
      </c>
      <c r="I34" s="95"/>
      <c r="J34" s="96" t="s">
        <v>15</v>
      </c>
      <c r="K34" s="97"/>
      <c r="L34" s="94" t="s">
        <v>16</v>
      </c>
      <c r="M34" s="95"/>
      <c r="N34" s="96" t="s">
        <v>17</v>
      </c>
      <c r="O34" s="97"/>
    </row>
    <row r="35" spans="1:15" ht="15">
      <c r="A35" s="98" t="s">
        <v>73</v>
      </c>
      <c r="B35" s="99"/>
      <c r="C35" s="99"/>
      <c r="D35" s="100" t="s">
        <v>74</v>
      </c>
      <c r="E35" s="100"/>
      <c r="F35" s="100"/>
      <c r="G35" s="100"/>
      <c r="H35" s="101">
        <v>108570</v>
      </c>
      <c r="I35" s="102"/>
      <c r="J35" s="103">
        <v>111480</v>
      </c>
      <c r="K35" s="104"/>
      <c r="L35" s="105">
        <v>101579</v>
      </c>
      <c r="M35" s="106"/>
      <c r="N35" s="103"/>
      <c r="O35" s="104"/>
    </row>
    <row r="36" spans="1:15" ht="15">
      <c r="A36" s="99"/>
      <c r="B36" s="99"/>
      <c r="C36" s="99"/>
      <c r="D36" s="100" t="s">
        <v>75</v>
      </c>
      <c r="E36" s="100"/>
      <c r="F36" s="100"/>
      <c r="G36" s="100"/>
      <c r="H36" s="101">
        <v>9508857</v>
      </c>
      <c r="I36" s="102"/>
      <c r="J36" s="103">
        <v>2546040</v>
      </c>
      <c r="K36" s="104"/>
      <c r="L36" s="105">
        <v>2101344</v>
      </c>
      <c r="M36" s="106"/>
      <c r="N36" s="103"/>
      <c r="O36" s="104"/>
    </row>
    <row r="37" spans="1:15" ht="15">
      <c r="A37" s="99"/>
      <c r="B37" s="99"/>
      <c r="C37" s="99"/>
      <c r="D37" s="100" t="s">
        <v>76</v>
      </c>
      <c r="E37" s="100"/>
      <c r="F37" s="100"/>
      <c r="G37" s="100"/>
      <c r="H37" s="107">
        <v>0.796277418516232</v>
      </c>
      <c r="I37" s="102"/>
      <c r="J37" s="108">
        <v>0.956968468680775</v>
      </c>
      <c r="K37" s="104"/>
      <c r="L37" s="109">
        <v>0.935561240805884</v>
      </c>
      <c r="M37" s="106"/>
      <c r="N37" s="108"/>
      <c r="O37" s="104"/>
    </row>
    <row r="38" spans="1:15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10" t="s">
        <v>77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ht="15">
      <c r="A42" s="1"/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5">
      <c r="A43" s="1"/>
      <c r="B43" s="1"/>
      <c r="C43" s="1"/>
      <c r="D43" s="1"/>
      <c r="E43" s="1"/>
      <c r="F43" s="1"/>
      <c r="G43" s="1"/>
      <c r="H43" s="1"/>
      <c r="I43" s="4"/>
      <c r="J43" s="1"/>
      <c r="K43" s="1"/>
      <c r="L43" s="1"/>
      <c r="M43" s="1"/>
      <c r="N43" s="1"/>
      <c r="O43" s="1"/>
    </row>
    <row r="44" spans="1:15" ht="15.75" thickBot="1">
      <c r="A44" s="10"/>
      <c r="B44" s="10" t="s">
        <v>78</v>
      </c>
      <c r="C44" s="6" t="s">
        <v>79</v>
      </c>
      <c r="D44" s="10"/>
      <c r="E44" s="10"/>
      <c r="F44" s="10" t="s">
        <v>80</v>
      </c>
      <c r="G44" s="114" t="s">
        <v>81</v>
      </c>
      <c r="H44" s="114"/>
      <c r="I44" s="114"/>
      <c r="J44" s="10"/>
      <c r="K44" s="10" t="s">
        <v>82</v>
      </c>
      <c r="L44" s="115" t="s">
        <v>83</v>
      </c>
      <c r="M44" s="114"/>
      <c r="N44" s="114"/>
      <c r="O44" s="10"/>
    </row>
    <row r="45" spans="1:15" ht="15">
      <c r="A45" s="1"/>
      <c r="B45" s="1"/>
      <c r="C45" s="1"/>
      <c r="D45" s="4"/>
      <c r="E45" s="1"/>
      <c r="F45" s="1"/>
      <c r="G45" s="4"/>
      <c r="H45" s="1"/>
      <c r="I45" s="1"/>
      <c r="J45" s="116"/>
      <c r="K45" s="1"/>
      <c r="L45" s="1"/>
      <c r="M45" s="1"/>
      <c r="N45" s="1"/>
      <c r="O45" s="1"/>
    </row>
    <row r="46" spans="1:15" ht="15">
      <c r="A46" s="1" t="s">
        <v>84</v>
      </c>
      <c r="B46" s="1"/>
      <c r="C46" s="1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 t="s">
        <v>86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/>
  <mergeCells count="42">
    <mergeCell ref="B41:O41"/>
    <mergeCell ref="G44:I44"/>
    <mergeCell ref="L44:N44"/>
    <mergeCell ref="N36:O36"/>
    <mergeCell ref="D37:G37"/>
    <mergeCell ref="H37:I37"/>
    <mergeCell ref="J37:K37"/>
    <mergeCell ref="L37:M37"/>
    <mergeCell ref="N37:O37"/>
    <mergeCell ref="A35:C37"/>
    <mergeCell ref="D35:G35"/>
    <mergeCell ref="H35:I35"/>
    <mergeCell ref="J35:K35"/>
    <mergeCell ref="L35:M35"/>
    <mergeCell ref="N35:O35"/>
    <mergeCell ref="D36:G36"/>
    <mergeCell ref="H36:I36"/>
    <mergeCell ref="J36:K36"/>
    <mergeCell ref="L36:M36"/>
    <mergeCell ref="A28:B32"/>
    <mergeCell ref="A34:G34"/>
    <mergeCell ref="H34:I34"/>
    <mergeCell ref="J34:K34"/>
    <mergeCell ref="L34:M34"/>
    <mergeCell ref="N34:O34"/>
    <mergeCell ref="A11:B13"/>
    <mergeCell ref="A14:B17"/>
    <mergeCell ref="A18:B18"/>
    <mergeCell ref="A19:A27"/>
    <mergeCell ref="B19:B21"/>
    <mergeCell ref="B22:B24"/>
    <mergeCell ref="B25:B27"/>
    <mergeCell ref="B1:O1"/>
    <mergeCell ref="A7:C10"/>
    <mergeCell ref="D7:F8"/>
    <mergeCell ref="G7:I8"/>
    <mergeCell ref="J7:L8"/>
    <mergeCell ref="M7:O8"/>
    <mergeCell ref="D9:F9"/>
    <mergeCell ref="G9:I9"/>
    <mergeCell ref="J9:L9"/>
    <mergeCell ref="M9:O9"/>
  </mergeCells>
  <hyperlinks>
    <hyperlink ref="L44" r:id="rId1" display="Linda.Lupton@consolidated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2013-11-12T16:20:01Z</dcterms:created>
  <dcterms:modified xsi:type="dcterms:W3CDTF">2013-11-12T16:21:05Z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