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070" tabRatio="838" activeTab="0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definedNames/>
  <calcPr fullCalcOnLoad="1"/>
</workbook>
</file>

<file path=xl/sharedStrings.xml><?xml version="1.0" encoding="utf-8"?>
<sst xmlns="http://schemas.openxmlformats.org/spreadsheetml/2006/main" count="533" uniqueCount="89">
  <si>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</si>
  <si>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</si>
  <si>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</si>
  <si>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</si>
  <si>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</si>
  <si>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</si>
  <si>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</si>
  <si>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</si>
  <si>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</si>
  <si>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</si>
  <si>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</si>
  <si>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</si>
  <si>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</si>
  <si>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</si>
  <si>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</si>
  <si>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</si>
  <si>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</si>
  <si>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</si>
  <si>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</si>
  <si>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</si>
  <si>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</si>
  <si>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</si>
  <si>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</si>
  <si>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</si>
  <si>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</si>
  <si>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</si>
  <si>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</si>
  <si>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</si>
  <si>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</si>
  <si>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</si>
  <si>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</si>
  <si>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</si>
  <si>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</si>
  <si>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</si>
  <si>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</si>
  <si>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</si>
  <si>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</si>
  <si>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</si>
  <si>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</si>
  <si>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</si>
  <si>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</si>
  <si>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</si>
  <si>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</si>
  <si>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</si>
  <si>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</si>
  <si>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</si>
  <si>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</si>
  <si>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</si>
  <si>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</si>
  <si>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</si>
  <si>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</si>
  <si>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</si>
  <si>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</si>
  <si>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</si>
  <si>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</si>
  <si>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</si>
  <si>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</si>
  <si>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</si>
  <si>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</si>
  <si>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</si>
  <si>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</si>
  <si>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</si>
  <si>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</si>
  <si>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</si>
  <si>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</si>
  <si>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</si>
  <si>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</si>
  <si>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</si>
  <si>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</si>
  <si>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100</t>
  </si>
  <si>
    <t>0:00</t>
  </si>
  <si>
    <t>Date filed
(05/15/13)</t>
  </si>
  <si>
    <t>Date filed
(08/15/13)</t>
  </si>
  <si>
    <t>Date filed
(11/15/13)</t>
  </si>
  <si>
    <t>Date filed
(02/15/14)</t>
  </si>
  <si>
    <t>3:12</t>
  </si>
  <si>
    <t>1:04</t>
  </si>
  <si>
    <t>4:16</t>
  </si>
  <si>
    <t>:56</t>
  </si>
  <si>
    <t>20:29</t>
  </si>
  <si>
    <t>29:15</t>
  </si>
  <si>
    <t>9:57</t>
  </si>
  <si>
    <t>16:11</t>
  </si>
  <si>
    <t>:44</t>
  </si>
  <si>
    <t>26:52</t>
  </si>
  <si>
    <t>2:05</t>
  </si>
  <si>
    <t>7:00</t>
  </si>
  <si>
    <t>0:39</t>
  </si>
  <si>
    <t>0:40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</si>
</sst>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0" fontId="0" fillId="33" borderId="14" xfId="0" applyNumberFormat="1" applyFont="1" applyFill="1" applyBorder="1" applyAlignment="1">
      <alignment/>
    </xf>
    <xf numFmtId="20" fontId="0" fillId="33" borderId="16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0" fillId="33" borderId="14" xfId="0" applyNumberFormat="1" applyFont="1" applyFill="1" applyBorder="1" applyAlignment="1">
      <alignment horizontal="right"/>
    </xf>
    <xf numFmtId="20" fontId="0" fillId="33" borderId="15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0" fontId="0" fillId="33" borderId="14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0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5" xfId="56" applyNumberFormat="1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" fontId="0" fillId="33" borderId="12" xfId="56" applyNumberFormat="1" applyFont="1" applyFill="1" applyBorder="1">
      <alignment/>
      <protection/>
    </xf>
    <xf numFmtId="20" fontId="0" fillId="33" borderId="14" xfId="56" applyNumberFormat="1" applyFont="1" applyFill="1" applyBorder="1">
      <alignment/>
      <protection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20" fontId="0" fillId="0" borderId="19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" fontId="0" fillId="33" borderId="16" xfId="56" applyNumberFormat="1" applyFont="1" applyFill="1" applyBorder="1">
      <alignment/>
      <protection/>
    </xf>
    <xf numFmtId="20" fontId="0" fillId="0" borderId="13" xfId="0" applyNumberFormat="1" applyFont="1" applyBorder="1" applyAlignment="1">
      <alignment/>
    </xf>
    <xf numFmtId="49" fontId="0" fillId="33" borderId="19" xfId="56" applyNumberFormat="1" applyFont="1" applyFill="1" applyBorder="1" applyAlignment="1">
      <alignment horizontal="right"/>
      <protection/>
    </xf>
    <xf numFmtId="0" fontId="0" fillId="34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20" fontId="0" fillId="33" borderId="13" xfId="56" applyNumberFormat="1" applyFont="1" applyFill="1" applyBorder="1" applyAlignment="1">
      <alignment horizontal="right"/>
      <protection/>
    </xf>
    <xf numFmtId="20" fontId="0" fillId="33" borderId="19" xfId="0" applyNumberFormat="1" applyFont="1" applyFill="1" applyBorder="1" applyAlignment="1">
      <alignment/>
    </xf>
    <xf numFmtId="49" fontId="0" fillId="33" borderId="13" xfId="56" applyNumberFormat="1" applyFont="1" applyFill="1" applyBorder="1" applyAlignment="1">
      <alignment horizontal="right"/>
      <protection/>
    </xf>
    <xf numFmtId="0" fontId="0" fillId="33" borderId="20" xfId="56" applyFont="1" applyFill="1" applyBorder="1">
      <alignment/>
      <protection/>
    </xf>
    <xf numFmtId="20" fontId="0" fillId="33" borderId="13" xfId="56" applyNumberFormat="1" applyFont="1" applyFill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3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20" fontId="0" fillId="0" borderId="15" xfId="0" applyNumberFormat="1" applyFont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7" xfId="0" applyFont="1" applyBorder="1" applyAlignment="1">
      <alignment/>
    </xf>
    <xf numFmtId="0" fontId="43" fillId="33" borderId="17" xfId="56" applyFont="1" applyFill="1" applyBorder="1">
      <alignment/>
      <protection/>
    </xf>
    <xf numFmtId="0" fontId="43" fillId="33" borderId="11" xfId="56" applyFont="1" applyFill="1" applyBorder="1">
      <alignment/>
      <protection/>
    </xf>
    <xf numFmtId="2" fontId="43" fillId="33" borderId="14" xfId="0" applyNumberFormat="1" applyFont="1" applyFill="1" applyBorder="1" applyAlignment="1">
      <alignment/>
    </xf>
    <xf numFmtId="2" fontId="43" fillId="0" borderId="14" xfId="0" applyNumberFormat="1" applyFont="1" applyFill="1" applyBorder="1" applyAlignment="1">
      <alignment/>
    </xf>
    <xf numFmtId="2" fontId="43" fillId="0" borderId="15" xfId="0" applyNumberFormat="1" applyFont="1" applyFill="1" applyBorder="1" applyAlignment="1">
      <alignment/>
    </xf>
    <xf numFmtId="2" fontId="43" fillId="33" borderId="15" xfId="0" applyNumberFormat="1" applyFont="1" applyFill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15" xfId="0" applyNumberFormat="1" applyFont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33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33" borderId="19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4">
      <selection activeCell="I12" sqref="I1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35" t="s">
        <v>23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5" s="3" customFormat="1" ht="13.5" thickBot="1">
      <c r="B2" s="3" t="s">
        <v>36</v>
      </c>
      <c r="D2" s="251" t="s">
        <v>58</v>
      </c>
      <c r="E2" s="251"/>
      <c r="I2" s="4" t="s">
        <v>32</v>
      </c>
      <c r="J2" s="9" t="s">
        <v>59</v>
      </c>
      <c r="M2" s="3" t="s">
        <v>37</v>
      </c>
      <c r="N2" s="6"/>
      <c r="O2" s="38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21" t="s">
        <v>0</v>
      </c>
      <c r="C7" s="222"/>
      <c r="D7" s="212"/>
      <c r="E7" s="241" t="s">
        <v>71</v>
      </c>
      <c r="F7" s="242"/>
      <c r="G7" s="243"/>
      <c r="H7" s="227" t="s">
        <v>72</v>
      </c>
      <c r="I7" s="228"/>
      <c r="J7" s="229"/>
      <c r="K7" s="241" t="s">
        <v>73</v>
      </c>
      <c r="L7" s="242"/>
      <c r="M7" s="243"/>
      <c r="N7" s="227" t="s">
        <v>74</v>
      </c>
      <c r="O7" s="228"/>
      <c r="P7" s="229"/>
    </row>
    <row r="8" spans="2:16" ht="12.75" customHeight="1">
      <c r="B8" s="213"/>
      <c r="C8" s="223"/>
      <c r="D8" s="214"/>
      <c r="E8" s="244"/>
      <c r="F8" s="245"/>
      <c r="G8" s="246"/>
      <c r="H8" s="230"/>
      <c r="I8" s="231"/>
      <c r="J8" s="232"/>
      <c r="K8" s="244"/>
      <c r="L8" s="245"/>
      <c r="M8" s="246"/>
      <c r="N8" s="230"/>
      <c r="O8" s="231"/>
      <c r="P8" s="232"/>
    </row>
    <row r="9" spans="2:16" ht="12.75" customHeight="1">
      <c r="B9" s="213"/>
      <c r="C9" s="223"/>
      <c r="D9" s="214"/>
      <c r="E9" s="202" t="s">
        <v>1</v>
      </c>
      <c r="F9" s="203"/>
      <c r="G9" s="204"/>
      <c r="H9" s="205" t="s">
        <v>2</v>
      </c>
      <c r="I9" s="206"/>
      <c r="J9" s="207"/>
      <c r="K9" s="202" t="s">
        <v>3</v>
      </c>
      <c r="L9" s="203"/>
      <c r="M9" s="204"/>
      <c r="N9" s="205" t="s">
        <v>4</v>
      </c>
      <c r="O9" s="206"/>
      <c r="P9" s="207"/>
    </row>
    <row r="10" spans="2:16" s="41" customFormat="1" ht="12.75" customHeight="1">
      <c r="B10" s="215"/>
      <c r="C10" s="224"/>
      <c r="D10" s="21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11" t="s">
        <v>43</v>
      </c>
      <c r="C11" s="212"/>
      <c r="D11" s="42" t="s">
        <v>26</v>
      </c>
      <c r="E11" s="86">
        <v>293.65</v>
      </c>
      <c r="F11" s="65">
        <v>99.94</v>
      </c>
      <c r="G11" s="75">
        <v>252.6</v>
      </c>
      <c r="H11" s="79">
        <v>91.54</v>
      </c>
      <c r="I11" s="80">
        <v>45.97</v>
      </c>
      <c r="J11" s="79">
        <v>2.13</v>
      </c>
      <c r="K11" s="88">
        <v>38.12</v>
      </c>
      <c r="L11" s="87">
        <v>72.79</v>
      </c>
      <c r="M11" s="88">
        <v>52.55</v>
      </c>
      <c r="N11" s="79">
        <v>72.78</v>
      </c>
      <c r="O11" s="80">
        <v>66.77</v>
      </c>
      <c r="P11" s="79">
        <v>60.15</v>
      </c>
    </row>
    <row r="12" spans="2:16" ht="12.75">
      <c r="B12" s="213"/>
      <c r="C12" s="214"/>
      <c r="D12" s="46" t="s">
        <v>27</v>
      </c>
      <c r="E12" s="45">
        <v>124</v>
      </c>
      <c r="F12" s="44">
        <v>98</v>
      </c>
      <c r="G12" s="45">
        <v>169</v>
      </c>
      <c r="H12" s="46">
        <v>117</v>
      </c>
      <c r="I12" s="47">
        <v>111</v>
      </c>
      <c r="J12" s="46">
        <v>28</v>
      </c>
      <c r="K12" s="88">
        <v>84</v>
      </c>
      <c r="L12" s="87">
        <v>104</v>
      </c>
      <c r="M12" s="88">
        <v>87</v>
      </c>
      <c r="N12" s="46">
        <v>101</v>
      </c>
      <c r="O12" s="47">
        <v>89</v>
      </c>
      <c r="P12" s="46">
        <v>77</v>
      </c>
    </row>
    <row r="13" spans="2:16" ht="12.75">
      <c r="B13" s="215"/>
      <c r="C13" s="216"/>
      <c r="D13" s="42" t="s">
        <v>28</v>
      </c>
      <c r="E13" s="48">
        <v>2.37</v>
      </c>
      <c r="F13" s="49">
        <v>1.02</v>
      </c>
      <c r="G13" s="45">
        <v>1.49</v>
      </c>
      <c r="H13" s="42">
        <v>0.78</v>
      </c>
      <c r="I13" s="50">
        <v>0.41</v>
      </c>
      <c r="J13" s="42">
        <v>0.08</v>
      </c>
      <c r="K13" s="89">
        <v>0.45</v>
      </c>
      <c r="L13" s="164">
        <v>0.7</v>
      </c>
      <c r="M13" s="171">
        <v>0.6</v>
      </c>
      <c r="N13" s="42">
        <v>0.72</v>
      </c>
      <c r="O13" s="50">
        <v>0.75</v>
      </c>
      <c r="P13" s="42">
        <v>0.78</v>
      </c>
    </row>
    <row r="14" spans="2:16" ht="12.75" customHeight="1">
      <c r="B14" s="211" t="s">
        <v>44</v>
      </c>
      <c r="C14" s="212"/>
      <c r="D14" s="51" t="s">
        <v>45</v>
      </c>
      <c r="E14" s="52">
        <v>160</v>
      </c>
      <c r="F14" s="53">
        <v>133</v>
      </c>
      <c r="G14" s="45">
        <v>222</v>
      </c>
      <c r="H14" s="51">
        <v>175</v>
      </c>
      <c r="I14" s="54">
        <v>225</v>
      </c>
      <c r="J14" s="51">
        <v>171</v>
      </c>
      <c r="K14" s="91">
        <v>143</v>
      </c>
      <c r="L14" s="92">
        <v>181</v>
      </c>
      <c r="M14" s="91">
        <v>148</v>
      </c>
      <c r="N14" s="51">
        <v>167</v>
      </c>
      <c r="O14" s="54">
        <v>170</v>
      </c>
      <c r="P14" s="51">
        <v>124</v>
      </c>
    </row>
    <row r="15" spans="2:16" ht="15" customHeight="1">
      <c r="B15" s="213"/>
      <c r="C15" s="214"/>
      <c r="D15" s="55" t="s">
        <v>29</v>
      </c>
      <c r="E15" s="45">
        <v>160</v>
      </c>
      <c r="F15" s="44">
        <v>133</v>
      </c>
      <c r="G15" s="45">
        <v>222</v>
      </c>
      <c r="H15" s="46">
        <v>175</v>
      </c>
      <c r="I15" s="47">
        <v>224</v>
      </c>
      <c r="J15" s="46">
        <v>170</v>
      </c>
      <c r="K15" s="88">
        <v>143</v>
      </c>
      <c r="L15" s="87">
        <v>181</v>
      </c>
      <c r="M15" s="88">
        <v>148</v>
      </c>
      <c r="N15" s="46">
        <v>167</v>
      </c>
      <c r="O15" s="47">
        <v>170</v>
      </c>
      <c r="P15" s="46">
        <v>123</v>
      </c>
    </row>
    <row r="16" spans="2:16" ht="13.5" customHeight="1">
      <c r="B16" s="213"/>
      <c r="C16" s="214"/>
      <c r="D16" s="55" t="s">
        <v>30</v>
      </c>
      <c r="E16" s="48">
        <v>0</v>
      </c>
      <c r="F16" s="49">
        <v>0</v>
      </c>
      <c r="G16" s="45">
        <v>0</v>
      </c>
      <c r="H16" s="42">
        <v>0</v>
      </c>
      <c r="I16" s="50">
        <v>1</v>
      </c>
      <c r="J16" s="42">
        <v>1</v>
      </c>
      <c r="K16" s="89">
        <v>0</v>
      </c>
      <c r="L16" s="90">
        <v>0</v>
      </c>
      <c r="M16" s="89">
        <v>0</v>
      </c>
      <c r="N16" s="42">
        <v>0</v>
      </c>
      <c r="O16" s="50">
        <v>0</v>
      </c>
      <c r="P16" s="42">
        <v>1</v>
      </c>
    </row>
    <row r="17" spans="2:16" ht="12.75">
      <c r="B17" s="215"/>
      <c r="C17" s="216"/>
      <c r="D17" s="42" t="s">
        <v>17</v>
      </c>
      <c r="E17" s="48">
        <v>100</v>
      </c>
      <c r="F17" s="49">
        <v>100</v>
      </c>
      <c r="G17" s="45">
        <v>100</v>
      </c>
      <c r="H17" s="42">
        <v>100</v>
      </c>
      <c r="I17" s="50">
        <v>99.56</v>
      </c>
      <c r="J17" s="42">
        <v>99.42</v>
      </c>
      <c r="K17" s="89">
        <v>100</v>
      </c>
      <c r="L17" s="90">
        <v>100</v>
      </c>
      <c r="M17" s="89">
        <v>100</v>
      </c>
      <c r="N17" s="42">
        <v>100</v>
      </c>
      <c r="O17" s="50">
        <v>100</v>
      </c>
      <c r="P17" s="42">
        <v>99.19</v>
      </c>
    </row>
    <row r="18" spans="2:16" ht="12.75">
      <c r="B18" s="247" t="s">
        <v>18</v>
      </c>
      <c r="C18" s="248"/>
      <c r="D18" s="46"/>
      <c r="E18" s="45"/>
      <c r="F18" s="44"/>
      <c r="G18" s="45"/>
      <c r="H18" s="46"/>
      <c r="I18" s="47"/>
      <c r="J18" s="46"/>
      <c r="K18" s="88"/>
      <c r="L18" s="87"/>
      <c r="M18" s="88"/>
      <c r="N18" s="46"/>
      <c r="O18" s="47"/>
      <c r="P18" s="46"/>
    </row>
    <row r="19" spans="2:16" ht="12.75">
      <c r="B19" s="217" t="s">
        <v>19</v>
      </c>
      <c r="C19" s="208" t="s">
        <v>46</v>
      </c>
      <c r="D19" s="51" t="s">
        <v>47</v>
      </c>
      <c r="E19" s="188">
        <v>18924</v>
      </c>
      <c r="F19" s="189">
        <v>18726</v>
      </c>
      <c r="G19" s="200">
        <v>18786</v>
      </c>
      <c r="H19" s="190">
        <v>18739</v>
      </c>
      <c r="I19" s="191">
        <v>18698</v>
      </c>
      <c r="J19" s="190">
        <v>18667</v>
      </c>
      <c r="K19" s="192">
        <v>18575</v>
      </c>
      <c r="L19" s="193">
        <v>18497</v>
      </c>
      <c r="M19" s="192">
        <v>18438</v>
      </c>
      <c r="N19" s="51">
        <v>18340</v>
      </c>
      <c r="O19" s="54">
        <v>18227</v>
      </c>
      <c r="P19" s="51">
        <v>18199</v>
      </c>
    </row>
    <row r="20" spans="2:16" ht="12.75">
      <c r="B20" s="218"/>
      <c r="C20" s="209"/>
      <c r="D20" s="46" t="s">
        <v>48</v>
      </c>
      <c r="E20" s="45">
        <v>104</v>
      </c>
      <c r="F20" s="44">
        <v>106</v>
      </c>
      <c r="G20" s="45">
        <v>100</v>
      </c>
      <c r="H20" s="46">
        <v>163</v>
      </c>
      <c r="I20" s="47">
        <v>180</v>
      </c>
      <c r="J20" s="46">
        <v>142</v>
      </c>
      <c r="K20" s="88">
        <v>160</v>
      </c>
      <c r="L20" s="87">
        <v>163</v>
      </c>
      <c r="M20" s="88">
        <v>131</v>
      </c>
      <c r="N20" s="46">
        <v>115</v>
      </c>
      <c r="O20" s="47">
        <v>77</v>
      </c>
      <c r="P20" s="46">
        <v>98</v>
      </c>
    </row>
    <row r="21" spans="2:16" ht="12.75">
      <c r="B21" s="218"/>
      <c r="C21" s="210"/>
      <c r="D21" s="42" t="s">
        <v>40</v>
      </c>
      <c r="E21" s="194">
        <f aca="true" t="shared" si="0" ref="E21:P21">E20/E19*100</f>
        <v>0.549566687803847</v>
      </c>
      <c r="F21" s="194">
        <f t="shared" si="0"/>
        <v>0.5660578874292428</v>
      </c>
      <c r="G21" s="194">
        <f t="shared" si="0"/>
        <v>0.5323112956456936</v>
      </c>
      <c r="H21" s="198">
        <f t="shared" si="0"/>
        <v>0.8698436416030738</v>
      </c>
      <c r="I21" s="199">
        <f t="shared" si="0"/>
        <v>0.9626698042571398</v>
      </c>
      <c r="J21" s="198">
        <f t="shared" si="0"/>
        <v>0.7607007017731826</v>
      </c>
      <c r="K21" s="197">
        <f t="shared" si="0"/>
        <v>0.8613728129205921</v>
      </c>
      <c r="L21" s="194">
        <f t="shared" si="0"/>
        <v>0.8812239822673947</v>
      </c>
      <c r="M21" s="197">
        <f t="shared" si="0"/>
        <v>0.7104892070723506</v>
      </c>
      <c r="N21" s="79">
        <f t="shared" si="0"/>
        <v>0.6270447110141767</v>
      </c>
      <c r="O21" s="80">
        <f t="shared" si="0"/>
        <v>0.4224502112251056</v>
      </c>
      <c r="P21" s="79">
        <f t="shared" si="0"/>
        <v>0.5384911258860376</v>
      </c>
    </row>
    <row r="22" spans="2:16" ht="12.75" customHeight="1">
      <c r="B22" s="218"/>
      <c r="C22" s="208" t="s">
        <v>31</v>
      </c>
      <c r="D22" s="51" t="s">
        <v>47</v>
      </c>
      <c r="E22" s="52"/>
      <c r="F22" s="53"/>
      <c r="G22" s="45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218"/>
      <c r="C23" s="209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218"/>
      <c r="C24" s="210"/>
      <c r="D24" s="42" t="s">
        <v>40</v>
      </c>
      <c r="E24" s="48"/>
      <c r="F24" s="49"/>
      <c r="G24" s="45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218"/>
      <c r="C25" s="208" t="s">
        <v>49</v>
      </c>
      <c r="D25" s="51" t="s">
        <v>47</v>
      </c>
      <c r="E25" s="52"/>
      <c r="F25" s="53"/>
      <c r="G25" s="45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18"/>
      <c r="C26" s="209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19"/>
      <c r="C27" s="210"/>
      <c r="D27" s="42" t="s">
        <v>40</v>
      </c>
      <c r="E27" s="48"/>
      <c r="F27" s="49"/>
      <c r="G27" s="45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20" t="s">
        <v>50</v>
      </c>
      <c r="C28" s="212"/>
      <c r="D28" s="46" t="s">
        <v>51</v>
      </c>
      <c r="E28" s="45">
        <v>3</v>
      </c>
      <c r="F28" s="44">
        <v>4</v>
      </c>
      <c r="G28" s="45">
        <v>2</v>
      </c>
      <c r="H28" s="46">
        <v>5</v>
      </c>
      <c r="I28" s="47">
        <v>0</v>
      </c>
      <c r="J28" s="46">
        <v>0</v>
      </c>
      <c r="K28" s="94">
        <v>1</v>
      </c>
      <c r="L28" s="93">
        <v>1</v>
      </c>
      <c r="M28" s="94">
        <v>1</v>
      </c>
      <c r="N28" s="46">
        <v>0</v>
      </c>
      <c r="O28" s="47">
        <v>0</v>
      </c>
      <c r="P28" s="47">
        <v>0</v>
      </c>
    </row>
    <row r="29" spans="2:16" ht="12.75">
      <c r="B29" s="213"/>
      <c r="C29" s="214"/>
      <c r="D29" s="42" t="s">
        <v>52</v>
      </c>
      <c r="E29" s="48">
        <v>3</v>
      </c>
      <c r="F29" s="49">
        <v>4</v>
      </c>
      <c r="G29" s="45">
        <v>2</v>
      </c>
      <c r="H29" s="42">
        <v>5</v>
      </c>
      <c r="I29" s="50">
        <v>0</v>
      </c>
      <c r="J29" s="46">
        <v>0</v>
      </c>
      <c r="K29" s="95">
        <v>1</v>
      </c>
      <c r="L29" s="96">
        <v>1</v>
      </c>
      <c r="M29" s="95">
        <v>1</v>
      </c>
      <c r="N29" s="46">
        <v>0</v>
      </c>
      <c r="O29" s="50">
        <v>0</v>
      </c>
      <c r="P29" s="50">
        <v>0</v>
      </c>
    </row>
    <row r="30" spans="2:16" ht="12.75">
      <c r="B30" s="213"/>
      <c r="C30" s="214"/>
      <c r="D30" s="57" t="s">
        <v>53</v>
      </c>
      <c r="E30" s="58">
        <v>100</v>
      </c>
      <c r="F30" s="49">
        <v>100</v>
      </c>
      <c r="G30" s="45">
        <v>100</v>
      </c>
      <c r="H30" s="57">
        <v>100</v>
      </c>
      <c r="I30" s="70">
        <v>100</v>
      </c>
      <c r="J30" s="174">
        <v>100</v>
      </c>
      <c r="K30" s="97">
        <v>100</v>
      </c>
      <c r="L30" s="98">
        <v>100</v>
      </c>
      <c r="M30" s="97">
        <v>100</v>
      </c>
      <c r="N30" s="174">
        <v>100</v>
      </c>
      <c r="O30" s="70">
        <v>100</v>
      </c>
      <c r="P30" s="70">
        <v>100</v>
      </c>
    </row>
    <row r="31" spans="2:16" ht="12.75">
      <c r="B31" s="213"/>
      <c r="C31" s="214"/>
      <c r="D31" s="46" t="s">
        <v>41</v>
      </c>
      <c r="E31" s="73" t="s">
        <v>77</v>
      </c>
      <c r="F31" s="73" t="s">
        <v>80</v>
      </c>
      <c r="G31" s="73" t="s">
        <v>85</v>
      </c>
      <c r="H31" s="78" t="s">
        <v>84</v>
      </c>
      <c r="I31" s="172">
        <v>0</v>
      </c>
      <c r="J31" s="170">
        <v>0</v>
      </c>
      <c r="K31" s="173" t="s">
        <v>86</v>
      </c>
      <c r="L31" s="100" t="s">
        <v>87</v>
      </c>
      <c r="M31" s="180" t="s">
        <v>88</v>
      </c>
      <c r="N31" s="170">
        <v>0</v>
      </c>
      <c r="O31" s="187">
        <v>0</v>
      </c>
      <c r="P31" s="187">
        <v>0</v>
      </c>
    </row>
    <row r="32" spans="2:16" ht="12.75">
      <c r="B32" s="215"/>
      <c r="C32" s="216"/>
      <c r="D32" s="42" t="s">
        <v>42</v>
      </c>
      <c r="E32" s="64">
        <v>0.05902777777777778</v>
      </c>
      <c r="F32" s="60">
        <v>0.30416666666666664</v>
      </c>
      <c r="G32" s="74">
        <v>0.04305555555555556</v>
      </c>
      <c r="H32" s="67">
        <v>0.2236111111111111</v>
      </c>
      <c r="I32" s="69">
        <v>0</v>
      </c>
      <c r="J32" s="170">
        <v>0</v>
      </c>
      <c r="K32" s="99">
        <v>0.2916666666666667</v>
      </c>
      <c r="L32" s="150" t="s">
        <v>87</v>
      </c>
      <c r="M32" s="180" t="s">
        <v>88</v>
      </c>
      <c r="N32" s="170">
        <v>0</v>
      </c>
      <c r="O32" s="69">
        <v>0</v>
      </c>
      <c r="P32" s="69">
        <v>0</v>
      </c>
    </row>
    <row r="34" spans="2:16" s="3" customFormat="1" ht="12.75">
      <c r="B34" s="205" t="s">
        <v>20</v>
      </c>
      <c r="C34" s="249"/>
      <c r="D34" s="249"/>
      <c r="E34" s="249"/>
      <c r="F34" s="249"/>
      <c r="G34" s="249"/>
      <c r="H34" s="250"/>
      <c r="I34" s="237" t="s">
        <v>1</v>
      </c>
      <c r="J34" s="238"/>
      <c r="K34" s="239" t="s">
        <v>2</v>
      </c>
      <c r="L34" s="240"/>
      <c r="M34" s="237" t="s">
        <v>3</v>
      </c>
      <c r="N34" s="238"/>
      <c r="O34" s="239" t="s">
        <v>4</v>
      </c>
      <c r="P34" s="240"/>
    </row>
    <row r="35" spans="2:16" ht="12.75" customHeight="1">
      <c r="B35" s="225" t="s">
        <v>54</v>
      </c>
      <c r="C35" s="226"/>
      <c r="D35" s="226"/>
      <c r="E35" s="201" t="s">
        <v>55</v>
      </c>
      <c r="F35" s="201"/>
      <c r="G35" s="201"/>
      <c r="H35" s="201"/>
      <c r="I35" s="233">
        <v>18473</v>
      </c>
      <c r="J35" s="234"/>
      <c r="K35" s="254">
        <v>21446</v>
      </c>
      <c r="L35" s="248"/>
      <c r="M35" s="233">
        <v>20536</v>
      </c>
      <c r="N35" s="234"/>
      <c r="O35" s="254">
        <v>20653</v>
      </c>
      <c r="P35" s="248"/>
    </row>
    <row r="36" spans="2:16" ht="12.75">
      <c r="B36" s="226"/>
      <c r="C36" s="226"/>
      <c r="D36" s="226"/>
      <c r="E36" s="201" t="s">
        <v>21</v>
      </c>
      <c r="F36" s="201"/>
      <c r="G36" s="201"/>
      <c r="H36" s="201"/>
      <c r="I36" s="233"/>
      <c r="J36" s="234"/>
      <c r="K36" s="254"/>
      <c r="L36" s="248"/>
      <c r="M36" s="233"/>
      <c r="N36" s="234"/>
      <c r="O36" s="254"/>
      <c r="P36" s="248"/>
    </row>
    <row r="37" spans="2:16" ht="12.75">
      <c r="B37" s="226"/>
      <c r="C37" s="226"/>
      <c r="D37" s="226"/>
      <c r="E37" s="201" t="s">
        <v>56</v>
      </c>
      <c r="F37" s="201"/>
      <c r="G37" s="201"/>
      <c r="H37" s="201"/>
      <c r="I37" s="255">
        <v>0.996</v>
      </c>
      <c r="J37" s="256"/>
      <c r="K37" s="257">
        <v>0.9609</v>
      </c>
      <c r="L37" s="258"/>
      <c r="M37" s="261">
        <v>0.9288</v>
      </c>
      <c r="N37" s="234"/>
      <c r="O37" s="257">
        <v>0.9153</v>
      </c>
      <c r="P37" s="248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259" t="s">
        <v>22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252" t="s">
        <v>61</v>
      </c>
      <c r="I44" s="252"/>
      <c r="J44" s="252"/>
      <c r="L44" s="6" t="s">
        <v>35</v>
      </c>
      <c r="M44" s="253" t="s">
        <v>67</v>
      </c>
      <c r="N44" s="252"/>
      <c r="O44" s="252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M20" sqref="M2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235" t="s">
        <v>23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2:15" s="3" customFormat="1" ht="13.5" thickBot="1">
      <c r="B2" s="3" t="s">
        <v>36</v>
      </c>
      <c r="D2" s="251" t="s">
        <v>58</v>
      </c>
      <c r="E2" s="251"/>
      <c r="I2" s="4" t="s">
        <v>32</v>
      </c>
      <c r="J2" s="9" t="s">
        <v>59</v>
      </c>
      <c r="M2" s="3" t="s">
        <v>37</v>
      </c>
      <c r="N2" s="6"/>
      <c r="O2" s="72">
        <f>'GO 133-C Report-Total Company'!O2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21" t="s">
        <v>0</v>
      </c>
      <c r="C7" s="274"/>
      <c r="D7" s="275"/>
      <c r="E7" s="241" t="str">
        <f>+'GO 133-C Report-Total Company'!E7:G8</f>
        <v>Date filed
(05/15/13)</v>
      </c>
      <c r="F7" s="242"/>
      <c r="G7" s="243"/>
      <c r="H7" s="227" t="str">
        <f>+'GO 133-C Report-Total Company'!H7:J8</f>
        <v>Date filed
(08/15/13)</v>
      </c>
      <c r="I7" s="228"/>
      <c r="J7" s="229"/>
      <c r="K7" s="241" t="str">
        <f>+'GO 133-C Report-Total Company'!K7:M8</f>
        <v>Date filed
(11/15/13)</v>
      </c>
      <c r="L7" s="242"/>
      <c r="M7" s="243"/>
      <c r="N7" s="227" t="str">
        <f>+'GO 133-C Report-Total Company'!N7:P8</f>
        <v>Date filed
(02/15/14)</v>
      </c>
      <c r="O7" s="228"/>
      <c r="P7" s="229"/>
    </row>
    <row r="8" spans="2:16" s="2" customFormat="1" ht="12.75" customHeight="1">
      <c r="B8" s="276"/>
      <c r="C8" s="277"/>
      <c r="D8" s="278"/>
      <c r="E8" s="244"/>
      <c r="F8" s="245"/>
      <c r="G8" s="246"/>
      <c r="H8" s="230"/>
      <c r="I8" s="231"/>
      <c r="J8" s="232"/>
      <c r="K8" s="244"/>
      <c r="L8" s="245"/>
      <c r="M8" s="246"/>
      <c r="N8" s="230"/>
      <c r="O8" s="231"/>
      <c r="P8" s="232"/>
    </row>
    <row r="9" spans="2:16" ht="12.75" customHeight="1">
      <c r="B9" s="276"/>
      <c r="C9" s="277"/>
      <c r="D9" s="278"/>
      <c r="E9" s="202" t="s">
        <v>1</v>
      </c>
      <c r="F9" s="203"/>
      <c r="G9" s="204"/>
      <c r="H9" s="205" t="s">
        <v>2</v>
      </c>
      <c r="I9" s="206"/>
      <c r="J9" s="207"/>
      <c r="K9" s="202" t="s">
        <v>3</v>
      </c>
      <c r="L9" s="203"/>
      <c r="M9" s="204"/>
      <c r="N9" s="205" t="s">
        <v>4</v>
      </c>
      <c r="O9" s="206"/>
      <c r="P9" s="207"/>
    </row>
    <row r="10" spans="2:16" s="14" customFormat="1" ht="12.75" customHeight="1">
      <c r="B10" s="279"/>
      <c r="C10" s="280"/>
      <c r="D10" s="2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11" t="s">
        <v>43</v>
      </c>
      <c r="C11" s="282"/>
      <c r="D11" s="15" t="s">
        <v>26</v>
      </c>
      <c r="E11" s="16">
        <v>128.34</v>
      </c>
      <c r="F11" s="17">
        <v>37.86</v>
      </c>
      <c r="G11" s="18">
        <v>114.94</v>
      </c>
      <c r="H11" s="19">
        <v>43.33</v>
      </c>
      <c r="I11" s="20">
        <v>18.74</v>
      </c>
      <c r="J11" s="19">
        <v>0.54</v>
      </c>
      <c r="K11" s="158">
        <v>21.26</v>
      </c>
      <c r="L11" s="101">
        <v>27.02</v>
      </c>
      <c r="M11" s="102">
        <v>19.11</v>
      </c>
      <c r="N11" s="19">
        <v>35.41</v>
      </c>
      <c r="O11" s="20">
        <v>40.3</v>
      </c>
      <c r="P11" s="19">
        <v>23.17</v>
      </c>
    </row>
    <row r="12" spans="2:16" ht="12.75">
      <c r="B12" s="283"/>
      <c r="C12" s="284"/>
      <c r="D12" s="19" t="s">
        <v>27</v>
      </c>
      <c r="E12" s="18">
        <v>55</v>
      </c>
      <c r="F12" s="17">
        <v>49</v>
      </c>
      <c r="G12" s="18">
        <v>84</v>
      </c>
      <c r="H12" s="19">
        <v>56</v>
      </c>
      <c r="I12" s="20">
        <v>48</v>
      </c>
      <c r="J12" s="19">
        <v>10</v>
      </c>
      <c r="K12" s="158">
        <v>39</v>
      </c>
      <c r="L12" s="101">
        <v>44</v>
      </c>
      <c r="M12" s="102">
        <v>31</v>
      </c>
      <c r="N12" s="19">
        <v>40</v>
      </c>
      <c r="O12" s="20">
        <v>49</v>
      </c>
      <c r="P12" s="19">
        <v>26</v>
      </c>
    </row>
    <row r="13" spans="2:16" ht="12.75">
      <c r="B13" s="279"/>
      <c r="C13" s="281"/>
      <c r="D13" s="15" t="s">
        <v>28</v>
      </c>
      <c r="E13" s="21">
        <v>2.33</v>
      </c>
      <c r="F13" s="22">
        <v>0.77</v>
      </c>
      <c r="G13" s="21">
        <v>1.37</v>
      </c>
      <c r="H13" s="15">
        <v>0.77</v>
      </c>
      <c r="I13" s="23">
        <v>0.39</v>
      </c>
      <c r="J13" s="15">
        <v>0.05</v>
      </c>
      <c r="K13" s="153">
        <v>0.55</v>
      </c>
      <c r="L13" s="104">
        <v>0.61</v>
      </c>
      <c r="M13" s="103">
        <v>0.62</v>
      </c>
      <c r="N13" s="15">
        <v>0.89</v>
      </c>
      <c r="O13" s="23">
        <v>0.82</v>
      </c>
      <c r="P13" s="15">
        <v>0.89</v>
      </c>
    </row>
    <row r="14" spans="2:16" ht="12.75" customHeight="1">
      <c r="B14" s="211" t="s">
        <v>44</v>
      </c>
      <c r="C14" s="282"/>
      <c r="D14" s="24" t="s">
        <v>45</v>
      </c>
      <c r="E14" s="25">
        <v>70</v>
      </c>
      <c r="F14" s="26">
        <v>67</v>
      </c>
      <c r="G14" s="25">
        <v>108</v>
      </c>
      <c r="H14" s="24">
        <v>82</v>
      </c>
      <c r="I14" s="27">
        <v>92</v>
      </c>
      <c r="J14" s="24">
        <v>72</v>
      </c>
      <c r="K14" s="159">
        <v>61</v>
      </c>
      <c r="L14" s="106">
        <v>86</v>
      </c>
      <c r="M14" s="105">
        <v>53</v>
      </c>
      <c r="N14" s="24">
        <v>67</v>
      </c>
      <c r="O14" s="27">
        <v>82</v>
      </c>
      <c r="P14" s="24">
        <v>51</v>
      </c>
    </row>
    <row r="15" spans="2:16" ht="15" customHeight="1">
      <c r="B15" s="283"/>
      <c r="C15" s="284"/>
      <c r="D15" s="28" t="s">
        <v>29</v>
      </c>
      <c r="E15" s="18">
        <v>70</v>
      </c>
      <c r="F15" s="17">
        <v>67</v>
      </c>
      <c r="G15" s="18">
        <v>108</v>
      </c>
      <c r="H15" s="19">
        <v>82</v>
      </c>
      <c r="I15" s="20">
        <v>91</v>
      </c>
      <c r="J15" s="19">
        <v>72</v>
      </c>
      <c r="K15" s="158">
        <v>61</v>
      </c>
      <c r="L15" s="101">
        <v>86</v>
      </c>
      <c r="M15" s="102">
        <v>53</v>
      </c>
      <c r="N15" s="19">
        <v>67</v>
      </c>
      <c r="O15" s="20">
        <v>82</v>
      </c>
      <c r="P15" s="19">
        <v>50</v>
      </c>
    </row>
    <row r="16" spans="2:16" ht="13.5" customHeight="1">
      <c r="B16" s="283"/>
      <c r="C16" s="284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1</v>
      </c>
      <c r="J16" s="15">
        <v>0</v>
      </c>
      <c r="K16" s="153">
        <v>0</v>
      </c>
      <c r="L16" s="104">
        <v>0</v>
      </c>
      <c r="M16" s="103">
        <v>0</v>
      </c>
      <c r="N16" s="15">
        <v>0</v>
      </c>
      <c r="O16" s="23">
        <v>0</v>
      </c>
      <c r="P16" s="15">
        <v>1</v>
      </c>
    </row>
    <row r="17" spans="2:16" ht="12.75">
      <c r="B17" s="279"/>
      <c r="C17" s="281"/>
      <c r="D17" s="15" t="s">
        <v>17</v>
      </c>
      <c r="E17" s="21">
        <v>100</v>
      </c>
      <c r="F17" s="22">
        <v>100</v>
      </c>
      <c r="G17" s="21">
        <v>100</v>
      </c>
      <c r="H17" s="19">
        <v>100</v>
      </c>
      <c r="I17" s="23">
        <v>98.91</v>
      </c>
      <c r="J17" s="15">
        <v>100</v>
      </c>
      <c r="K17" s="153">
        <v>100</v>
      </c>
      <c r="L17" s="104">
        <v>100</v>
      </c>
      <c r="M17" s="103">
        <v>100</v>
      </c>
      <c r="N17" s="15">
        <v>100</v>
      </c>
      <c r="O17" s="23">
        <v>100</v>
      </c>
      <c r="P17" s="15">
        <v>98.04</v>
      </c>
    </row>
    <row r="18" spans="2:16" ht="12.75">
      <c r="B18" s="247" t="s">
        <v>18</v>
      </c>
      <c r="C18" s="270"/>
      <c r="D18" s="19"/>
      <c r="E18" s="18"/>
      <c r="F18" s="17"/>
      <c r="G18" s="18"/>
      <c r="H18" s="19"/>
      <c r="I18" s="20"/>
      <c r="J18" s="19"/>
      <c r="K18" s="102"/>
      <c r="L18" s="101"/>
      <c r="M18" s="102"/>
      <c r="N18" s="19"/>
      <c r="O18" s="20"/>
      <c r="P18" s="19"/>
    </row>
    <row r="19" spans="2:16" ht="12.75">
      <c r="B19" s="217" t="s">
        <v>19</v>
      </c>
      <c r="C19" s="271" t="s">
        <v>46</v>
      </c>
      <c r="D19" s="24" t="s">
        <v>47</v>
      </c>
      <c r="E19" s="188">
        <v>9394</v>
      </c>
      <c r="F19" s="189">
        <v>9291</v>
      </c>
      <c r="G19" s="188">
        <v>9324</v>
      </c>
      <c r="H19" s="190">
        <v>9293</v>
      </c>
      <c r="I19" s="191">
        <v>9237</v>
      </c>
      <c r="J19" s="190">
        <v>9213</v>
      </c>
      <c r="K19" s="192">
        <v>9182</v>
      </c>
      <c r="L19" s="193">
        <v>9137</v>
      </c>
      <c r="M19" s="192">
        <v>9104</v>
      </c>
      <c r="N19" s="24">
        <v>9045</v>
      </c>
      <c r="O19" s="27">
        <v>9013</v>
      </c>
      <c r="P19" s="24">
        <v>9001</v>
      </c>
    </row>
    <row r="20" spans="2:16" ht="12.75">
      <c r="B20" s="218"/>
      <c r="C20" s="272"/>
      <c r="D20" s="19" t="s">
        <v>48</v>
      </c>
      <c r="E20" s="18">
        <v>55</v>
      </c>
      <c r="F20" s="17">
        <v>63</v>
      </c>
      <c r="G20" s="18">
        <v>48</v>
      </c>
      <c r="H20" s="19">
        <v>101</v>
      </c>
      <c r="I20" s="20">
        <v>67</v>
      </c>
      <c r="J20" s="19">
        <v>63</v>
      </c>
      <c r="K20" s="102">
        <v>94</v>
      </c>
      <c r="L20" s="101">
        <v>61</v>
      </c>
      <c r="M20" s="102">
        <v>75</v>
      </c>
      <c r="N20" s="19">
        <v>40</v>
      </c>
      <c r="O20" s="20">
        <v>31</v>
      </c>
      <c r="P20" s="19">
        <v>52</v>
      </c>
    </row>
    <row r="21" spans="2:16" ht="12.75">
      <c r="B21" s="218"/>
      <c r="C21" s="273"/>
      <c r="D21" s="15" t="s">
        <v>40</v>
      </c>
      <c r="E21" s="194">
        <f aca="true" t="shared" si="0" ref="E21:P21">E20/E19*100</f>
        <v>0.5854800936768151</v>
      </c>
      <c r="F21" s="194">
        <f t="shared" si="0"/>
        <v>0.6780755569906362</v>
      </c>
      <c r="G21" s="194">
        <f t="shared" si="0"/>
        <v>0.5148005148005148</v>
      </c>
      <c r="H21" s="195">
        <f t="shared" si="0"/>
        <v>1.0868395566555473</v>
      </c>
      <c r="I21" s="196">
        <f t="shared" si="0"/>
        <v>0.7253437263180686</v>
      </c>
      <c r="J21" s="195">
        <f t="shared" si="0"/>
        <v>0.6838163464669489</v>
      </c>
      <c r="K21" s="197">
        <f t="shared" si="0"/>
        <v>1.0237421041167503</v>
      </c>
      <c r="L21" s="194">
        <f t="shared" si="0"/>
        <v>0.6676151909817227</v>
      </c>
      <c r="M21" s="197">
        <f t="shared" si="0"/>
        <v>0.8238137082601054</v>
      </c>
      <c r="N21" s="81">
        <f t="shared" si="0"/>
        <v>0.44223327805417356</v>
      </c>
      <c r="O21" s="82">
        <f t="shared" si="0"/>
        <v>0.34394763119937866</v>
      </c>
      <c r="P21" s="81">
        <f t="shared" si="0"/>
        <v>0.5777135873791801</v>
      </c>
    </row>
    <row r="22" spans="2:16" ht="12.75" customHeight="1">
      <c r="B22" s="218"/>
      <c r="C22" s="271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218"/>
      <c r="C23" s="272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218"/>
      <c r="C24" s="273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218"/>
      <c r="C25" s="271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218"/>
      <c r="C26" s="272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219"/>
      <c r="C27" s="273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220" t="s">
        <v>50</v>
      </c>
      <c r="C28" s="282"/>
      <c r="D28" s="29" t="s">
        <v>51</v>
      </c>
      <c r="E28" s="25">
        <v>2</v>
      </c>
      <c r="F28" s="17">
        <v>1</v>
      </c>
      <c r="G28" s="17">
        <v>0</v>
      </c>
      <c r="H28" s="51">
        <v>3</v>
      </c>
      <c r="I28" s="27">
        <v>0</v>
      </c>
      <c r="J28" s="24">
        <v>0</v>
      </c>
      <c r="K28" s="109">
        <v>1</v>
      </c>
      <c r="L28" s="110">
        <v>1</v>
      </c>
      <c r="M28" s="109">
        <v>0</v>
      </c>
      <c r="N28" s="24">
        <v>0</v>
      </c>
      <c r="O28" s="24">
        <v>0</v>
      </c>
      <c r="P28" s="24">
        <v>0</v>
      </c>
    </row>
    <row r="29" spans="2:16" ht="12.75">
      <c r="B29" s="283"/>
      <c r="C29" s="284"/>
      <c r="D29" s="19" t="s">
        <v>52</v>
      </c>
      <c r="E29" s="18">
        <v>2</v>
      </c>
      <c r="F29" s="17">
        <v>1</v>
      </c>
      <c r="G29" s="17">
        <v>0</v>
      </c>
      <c r="H29" s="19">
        <v>3</v>
      </c>
      <c r="I29" s="20">
        <v>0</v>
      </c>
      <c r="J29" s="19">
        <v>0</v>
      </c>
      <c r="K29" s="108">
        <v>1</v>
      </c>
      <c r="L29" s="107">
        <v>1</v>
      </c>
      <c r="M29" s="108">
        <v>0</v>
      </c>
      <c r="N29" s="19">
        <v>0</v>
      </c>
      <c r="O29" s="19">
        <v>0</v>
      </c>
      <c r="P29" s="19">
        <v>0</v>
      </c>
    </row>
    <row r="30" spans="2:16" ht="12.75">
      <c r="B30" s="283"/>
      <c r="C30" s="284"/>
      <c r="D30" s="30" t="s">
        <v>53</v>
      </c>
      <c r="E30" s="31">
        <v>100</v>
      </c>
      <c r="F30" s="17">
        <v>100</v>
      </c>
      <c r="G30" s="17">
        <v>100</v>
      </c>
      <c r="H30" s="30">
        <v>100</v>
      </c>
      <c r="I30" s="70">
        <v>100</v>
      </c>
      <c r="J30" s="30">
        <v>100</v>
      </c>
      <c r="K30" s="111">
        <v>100</v>
      </c>
      <c r="L30" s="112">
        <v>100</v>
      </c>
      <c r="M30" s="111">
        <v>100</v>
      </c>
      <c r="N30" s="30">
        <v>100</v>
      </c>
      <c r="O30" s="30">
        <v>100</v>
      </c>
      <c r="P30" s="30">
        <v>100</v>
      </c>
    </row>
    <row r="31" spans="2:16" ht="12.75">
      <c r="B31" s="283"/>
      <c r="C31" s="284"/>
      <c r="D31" s="19" t="s">
        <v>41</v>
      </c>
      <c r="E31" s="73" t="s">
        <v>75</v>
      </c>
      <c r="F31" s="73" t="s">
        <v>78</v>
      </c>
      <c r="G31" s="85">
        <v>0</v>
      </c>
      <c r="H31" s="78" t="s">
        <v>81</v>
      </c>
      <c r="I31" s="169">
        <v>0</v>
      </c>
      <c r="J31" s="168">
        <v>0</v>
      </c>
      <c r="K31" s="85">
        <v>0.2916666666666667</v>
      </c>
      <c r="L31" s="114" t="s">
        <v>87</v>
      </c>
      <c r="M31" s="165">
        <v>0</v>
      </c>
      <c r="N31" s="169">
        <v>0</v>
      </c>
      <c r="O31" s="169">
        <v>0</v>
      </c>
      <c r="P31" s="169">
        <v>0</v>
      </c>
    </row>
    <row r="32" spans="2:16" ht="12.75">
      <c r="B32" s="279"/>
      <c r="C32" s="281"/>
      <c r="D32" s="15" t="s">
        <v>42</v>
      </c>
      <c r="E32" s="39">
        <v>0.06666666666666667</v>
      </c>
      <c r="F32" s="73" t="s">
        <v>78</v>
      </c>
      <c r="G32" s="85">
        <v>0</v>
      </c>
      <c r="H32" s="66">
        <v>0.13819444444444443</v>
      </c>
      <c r="I32" s="68">
        <v>0</v>
      </c>
      <c r="J32" s="66">
        <v>0</v>
      </c>
      <c r="K32" s="85">
        <v>0.2916666666666667</v>
      </c>
      <c r="L32" s="150" t="s">
        <v>87</v>
      </c>
      <c r="M32" s="113">
        <v>0</v>
      </c>
      <c r="N32" s="169">
        <v>0</v>
      </c>
      <c r="O32" s="68">
        <v>0</v>
      </c>
      <c r="P32" s="68">
        <v>0</v>
      </c>
    </row>
    <row r="34" spans="2:16" s="3" customFormat="1" ht="12.75">
      <c r="B34" s="205" t="s">
        <v>20</v>
      </c>
      <c r="C34" s="249"/>
      <c r="D34" s="249"/>
      <c r="E34" s="249"/>
      <c r="F34" s="249"/>
      <c r="G34" s="249"/>
      <c r="H34" s="250"/>
      <c r="I34" s="237" t="s">
        <v>1</v>
      </c>
      <c r="J34" s="238"/>
      <c r="K34" s="239" t="s">
        <v>2</v>
      </c>
      <c r="L34" s="240"/>
      <c r="M34" s="237" t="s">
        <v>3</v>
      </c>
      <c r="N34" s="238"/>
      <c r="O34" s="239" t="s">
        <v>4</v>
      </c>
      <c r="P34" s="240"/>
    </row>
    <row r="35" spans="2:16" ht="12.75" customHeight="1">
      <c r="B35" s="225" t="s">
        <v>54</v>
      </c>
      <c r="C35" s="266"/>
      <c r="D35" s="266"/>
      <c r="E35" s="268" t="s">
        <v>55</v>
      </c>
      <c r="F35" s="268"/>
      <c r="G35" s="268"/>
      <c r="H35" s="268"/>
      <c r="I35" s="267">
        <v>18473</v>
      </c>
      <c r="J35" s="256"/>
      <c r="K35" s="262">
        <v>21446</v>
      </c>
      <c r="L35" s="263"/>
      <c r="M35" s="175"/>
      <c r="N35" s="175">
        <v>20536</v>
      </c>
      <c r="O35" s="183"/>
      <c r="P35" s="184">
        <v>20653</v>
      </c>
    </row>
    <row r="36" spans="2:16" ht="12.75">
      <c r="B36" s="266"/>
      <c r="C36" s="266"/>
      <c r="D36" s="266"/>
      <c r="E36" s="268" t="s">
        <v>21</v>
      </c>
      <c r="F36" s="268"/>
      <c r="G36" s="268"/>
      <c r="H36" s="268"/>
      <c r="I36" s="267"/>
      <c r="J36" s="256"/>
      <c r="K36" s="262"/>
      <c r="L36" s="263"/>
      <c r="M36" s="175"/>
      <c r="N36" s="176"/>
      <c r="O36" s="183"/>
      <c r="P36" s="184"/>
    </row>
    <row r="37" spans="2:16" ht="12.75">
      <c r="B37" s="266"/>
      <c r="C37" s="266"/>
      <c r="D37" s="266"/>
      <c r="E37" s="268" t="s">
        <v>56</v>
      </c>
      <c r="F37" s="268"/>
      <c r="G37" s="268"/>
      <c r="H37" s="268"/>
      <c r="I37" s="255">
        <v>0.996</v>
      </c>
      <c r="J37" s="264"/>
      <c r="K37" s="166"/>
      <c r="L37" s="167">
        <v>0.9609</v>
      </c>
      <c r="M37" s="177"/>
      <c r="N37" s="177">
        <v>0.9288</v>
      </c>
      <c r="O37" s="185"/>
      <c r="P37" s="184">
        <v>91.53</v>
      </c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259" t="s">
        <v>22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252" t="s">
        <v>61</v>
      </c>
      <c r="I44" s="252"/>
      <c r="J44" s="252"/>
      <c r="L44" s="6" t="s">
        <v>35</v>
      </c>
      <c r="M44" s="253" t="s">
        <v>67</v>
      </c>
      <c r="N44" s="252"/>
      <c r="O44" s="252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36"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C41:P41"/>
    <mergeCell ref="B35:D37"/>
    <mergeCell ref="K35:L35"/>
    <mergeCell ref="I36:J36"/>
    <mergeCell ref="E35:H35"/>
    <mergeCell ref="E37:H37"/>
    <mergeCell ref="E36:H36"/>
    <mergeCell ref="I35:J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N13" sqref="N1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35" t="s">
        <v>23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5" s="3" customFormat="1" ht="13.5" thickBot="1">
      <c r="B2" s="3" t="s">
        <v>36</v>
      </c>
      <c r="D2" s="251" t="s">
        <v>58</v>
      </c>
      <c r="E2" s="251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21" t="s">
        <v>0</v>
      </c>
      <c r="C7" s="222"/>
      <c r="D7" s="212"/>
      <c r="E7" s="241" t="str">
        <f>+'GO 133-C Report-Total Company'!E7:G8</f>
        <v>Date filed
(05/15/13)</v>
      </c>
      <c r="F7" s="242"/>
      <c r="G7" s="243"/>
      <c r="H7" s="227" t="str">
        <f>+'GO 133-C Report-Total Company'!H7:J8</f>
        <v>Date filed
(08/15/13)</v>
      </c>
      <c r="I7" s="228"/>
      <c r="J7" s="229"/>
      <c r="K7" s="241" t="str">
        <f>+'GO 133-C Report-Total Company'!K7:M8</f>
        <v>Date filed
(11/15/13)</v>
      </c>
      <c r="L7" s="242"/>
      <c r="M7" s="243"/>
      <c r="N7" s="227" t="str">
        <f>+'GO 133-C Report-Total Company'!N7:P8</f>
        <v>Date filed
(02/15/14)</v>
      </c>
      <c r="O7" s="228"/>
      <c r="P7" s="229"/>
    </row>
    <row r="8" spans="2:16" ht="12.75" customHeight="1">
      <c r="B8" s="213"/>
      <c r="C8" s="223"/>
      <c r="D8" s="214"/>
      <c r="E8" s="244"/>
      <c r="F8" s="245"/>
      <c r="G8" s="246"/>
      <c r="H8" s="230"/>
      <c r="I8" s="231"/>
      <c r="J8" s="232"/>
      <c r="K8" s="244"/>
      <c r="L8" s="245"/>
      <c r="M8" s="246"/>
      <c r="N8" s="230"/>
      <c r="O8" s="231"/>
      <c r="P8" s="232"/>
    </row>
    <row r="9" spans="2:16" ht="12.75" customHeight="1">
      <c r="B9" s="213"/>
      <c r="C9" s="223"/>
      <c r="D9" s="214"/>
      <c r="E9" s="202" t="s">
        <v>1</v>
      </c>
      <c r="F9" s="203"/>
      <c r="G9" s="204"/>
      <c r="H9" s="205" t="s">
        <v>2</v>
      </c>
      <c r="I9" s="206"/>
      <c r="J9" s="207"/>
      <c r="K9" s="202" t="s">
        <v>3</v>
      </c>
      <c r="L9" s="203"/>
      <c r="M9" s="204"/>
      <c r="N9" s="205" t="s">
        <v>4</v>
      </c>
      <c r="O9" s="206"/>
      <c r="P9" s="207"/>
    </row>
    <row r="10" spans="2:16" s="41" customFormat="1" ht="12.75" customHeight="1">
      <c r="B10" s="215"/>
      <c r="C10" s="224"/>
      <c r="D10" s="21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11" t="s">
        <v>43</v>
      </c>
      <c r="C11" s="212"/>
      <c r="D11" s="42" t="s">
        <v>26</v>
      </c>
      <c r="E11" s="43">
        <v>13.51</v>
      </c>
      <c r="F11" s="44">
        <v>11.8</v>
      </c>
      <c r="G11" s="45">
        <v>24.56</v>
      </c>
      <c r="H11" s="46">
        <v>11.85</v>
      </c>
      <c r="I11" s="47">
        <v>5.14</v>
      </c>
      <c r="J11" s="46">
        <v>0.35</v>
      </c>
      <c r="K11" s="116">
        <v>0.82</v>
      </c>
      <c r="L11" s="115">
        <v>8.78</v>
      </c>
      <c r="M11" s="116">
        <v>3.09</v>
      </c>
      <c r="N11" s="46">
        <v>3.21</v>
      </c>
      <c r="O11" s="47">
        <v>4.4</v>
      </c>
      <c r="P11" s="46">
        <v>3.61</v>
      </c>
    </row>
    <row r="12" spans="2:16" ht="12.75">
      <c r="B12" s="213"/>
      <c r="C12" s="214"/>
      <c r="D12" s="46" t="s">
        <v>27</v>
      </c>
      <c r="E12" s="45">
        <v>9</v>
      </c>
      <c r="F12" s="44">
        <v>12</v>
      </c>
      <c r="G12" s="45">
        <v>17</v>
      </c>
      <c r="H12" s="46">
        <v>10</v>
      </c>
      <c r="I12" s="47">
        <v>11</v>
      </c>
      <c r="J12" s="46">
        <v>3</v>
      </c>
      <c r="K12" s="116">
        <v>9</v>
      </c>
      <c r="L12" s="115">
        <v>9</v>
      </c>
      <c r="M12" s="116">
        <v>4</v>
      </c>
      <c r="N12" s="46">
        <v>5</v>
      </c>
      <c r="O12" s="47">
        <v>5</v>
      </c>
      <c r="P12" s="46">
        <v>5</v>
      </c>
    </row>
    <row r="13" spans="2:16" ht="12.75">
      <c r="B13" s="215"/>
      <c r="C13" s="216"/>
      <c r="D13" s="42" t="s">
        <v>28</v>
      </c>
      <c r="E13" s="76">
        <v>1.5</v>
      </c>
      <c r="F13" s="49">
        <v>0.98</v>
      </c>
      <c r="G13" s="45">
        <v>1.44</v>
      </c>
      <c r="H13" s="42">
        <v>1.18</v>
      </c>
      <c r="I13" s="50">
        <v>0.47</v>
      </c>
      <c r="J13" s="42">
        <v>0.12</v>
      </c>
      <c r="K13" s="117">
        <v>0.09</v>
      </c>
      <c r="L13" s="164">
        <v>0.98</v>
      </c>
      <c r="M13" s="117">
        <v>0.77</v>
      </c>
      <c r="N13" s="42">
        <v>0.64</v>
      </c>
      <c r="O13" s="50">
        <v>0.88</v>
      </c>
      <c r="P13" s="42">
        <v>0.72</v>
      </c>
    </row>
    <row r="14" spans="2:16" ht="12.75" customHeight="1">
      <c r="B14" s="211" t="s">
        <v>44</v>
      </c>
      <c r="C14" s="212"/>
      <c r="D14" s="51" t="s">
        <v>45</v>
      </c>
      <c r="E14" s="52">
        <v>12</v>
      </c>
      <c r="F14" s="53">
        <v>15</v>
      </c>
      <c r="G14" s="52">
        <v>23</v>
      </c>
      <c r="H14" s="51">
        <v>15</v>
      </c>
      <c r="I14" s="54">
        <v>19</v>
      </c>
      <c r="J14" s="51">
        <v>19</v>
      </c>
      <c r="K14" s="119">
        <v>14</v>
      </c>
      <c r="L14" s="120">
        <v>13</v>
      </c>
      <c r="M14" s="119">
        <v>11</v>
      </c>
      <c r="N14" s="51">
        <v>10</v>
      </c>
      <c r="O14" s="54">
        <v>16</v>
      </c>
      <c r="P14" s="51">
        <v>7</v>
      </c>
    </row>
    <row r="15" spans="2:16" ht="15" customHeight="1">
      <c r="B15" s="213"/>
      <c r="C15" s="214"/>
      <c r="D15" s="55" t="s">
        <v>29</v>
      </c>
      <c r="E15" s="45">
        <v>12</v>
      </c>
      <c r="F15" s="44">
        <v>15</v>
      </c>
      <c r="G15" s="45">
        <v>23</v>
      </c>
      <c r="H15" s="46">
        <v>15</v>
      </c>
      <c r="I15" s="47">
        <v>19</v>
      </c>
      <c r="J15" s="46">
        <v>19</v>
      </c>
      <c r="K15" s="116">
        <v>14</v>
      </c>
      <c r="L15" s="115">
        <v>13</v>
      </c>
      <c r="M15" s="116">
        <v>11</v>
      </c>
      <c r="N15" s="46">
        <v>10</v>
      </c>
      <c r="O15" s="47">
        <v>16</v>
      </c>
      <c r="P15" s="46">
        <v>7</v>
      </c>
    </row>
    <row r="16" spans="2:16" ht="13.5" customHeight="1">
      <c r="B16" s="213"/>
      <c r="C16" s="21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17">
        <v>0</v>
      </c>
      <c r="L16" s="118">
        <v>0</v>
      </c>
      <c r="M16" s="117">
        <v>0</v>
      </c>
      <c r="N16" s="42">
        <v>0</v>
      </c>
      <c r="O16" s="50">
        <v>0</v>
      </c>
      <c r="P16" s="42">
        <v>0</v>
      </c>
    </row>
    <row r="17" spans="2:16" ht="12.75">
      <c r="B17" s="215"/>
      <c r="C17" s="216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17">
        <v>100</v>
      </c>
      <c r="L17" s="118">
        <v>100</v>
      </c>
      <c r="M17" s="117">
        <v>100</v>
      </c>
      <c r="N17" s="42">
        <v>100</v>
      </c>
      <c r="O17" s="50">
        <v>100</v>
      </c>
      <c r="P17" s="42">
        <v>100</v>
      </c>
    </row>
    <row r="18" spans="2:16" ht="12.75">
      <c r="B18" s="247" t="s">
        <v>18</v>
      </c>
      <c r="C18" s="248"/>
      <c r="D18" s="46"/>
      <c r="E18" s="45"/>
      <c r="F18" s="44"/>
      <c r="G18" s="45"/>
      <c r="H18" s="46"/>
      <c r="I18" s="47"/>
      <c r="J18" s="46"/>
      <c r="K18" s="116"/>
      <c r="L18" s="115"/>
      <c r="M18" s="116"/>
      <c r="N18" s="46"/>
      <c r="O18" s="47"/>
      <c r="P18" s="46"/>
    </row>
    <row r="19" spans="2:16" ht="12.75">
      <c r="B19" s="217" t="s">
        <v>19</v>
      </c>
      <c r="C19" s="208" t="s">
        <v>46</v>
      </c>
      <c r="D19" s="51" t="s">
        <v>47</v>
      </c>
      <c r="E19" s="52"/>
      <c r="F19" s="53"/>
      <c r="G19" s="52"/>
      <c r="H19" s="51"/>
      <c r="I19" s="54"/>
      <c r="J19" s="51"/>
      <c r="K19" s="119"/>
      <c r="L19" s="120"/>
      <c r="M19" s="119"/>
      <c r="N19" s="51"/>
      <c r="O19" s="54"/>
      <c r="P19" s="51"/>
    </row>
    <row r="20" spans="2:16" ht="12.75">
      <c r="B20" s="218"/>
      <c r="C20" s="209"/>
      <c r="D20" s="46" t="s">
        <v>48</v>
      </c>
      <c r="E20" s="45"/>
      <c r="F20" s="44"/>
      <c r="G20" s="45"/>
      <c r="H20" s="46"/>
      <c r="I20" s="47"/>
      <c r="J20" s="46"/>
      <c r="K20" s="116"/>
      <c r="L20" s="115"/>
      <c r="M20" s="116"/>
      <c r="N20" s="46"/>
      <c r="O20" s="47"/>
      <c r="P20" s="46"/>
    </row>
    <row r="21" spans="2:16" ht="12.75">
      <c r="B21" s="218"/>
      <c r="C21" s="210"/>
      <c r="D21" s="42" t="s">
        <v>40</v>
      </c>
      <c r="E21" s="48"/>
      <c r="F21" s="49"/>
      <c r="G21" s="48"/>
      <c r="H21" s="42"/>
      <c r="I21" s="50"/>
      <c r="J21" s="42"/>
      <c r="K21" s="117"/>
      <c r="L21" s="118"/>
      <c r="M21" s="117"/>
      <c r="N21" s="42"/>
      <c r="O21" s="50"/>
      <c r="P21" s="42"/>
    </row>
    <row r="22" spans="2:16" ht="12.75" customHeight="1">
      <c r="B22" s="218"/>
      <c r="C22" s="208" t="s">
        <v>31</v>
      </c>
      <c r="D22" s="51" t="s">
        <v>47</v>
      </c>
      <c r="E22" s="188">
        <v>1596</v>
      </c>
      <c r="F22" s="189">
        <v>1573</v>
      </c>
      <c r="G22" s="188">
        <v>1571</v>
      </c>
      <c r="H22" s="190">
        <v>1556</v>
      </c>
      <c r="I22" s="191">
        <v>1554</v>
      </c>
      <c r="J22" s="190">
        <v>1549</v>
      </c>
      <c r="K22" s="192">
        <v>1548</v>
      </c>
      <c r="L22" s="193">
        <v>1536</v>
      </c>
      <c r="M22" s="192">
        <v>1522</v>
      </c>
      <c r="N22" s="51">
        <v>1511</v>
      </c>
      <c r="O22" s="54">
        <v>1479</v>
      </c>
      <c r="P22" s="51">
        <v>1473</v>
      </c>
    </row>
    <row r="23" spans="2:16" ht="12.75">
      <c r="B23" s="218"/>
      <c r="C23" s="209"/>
      <c r="D23" s="46" t="s">
        <v>48</v>
      </c>
      <c r="E23" s="45">
        <v>5</v>
      </c>
      <c r="F23" s="44">
        <v>5</v>
      </c>
      <c r="G23" s="45">
        <v>7</v>
      </c>
      <c r="H23" s="46">
        <v>15</v>
      </c>
      <c r="I23" s="47">
        <v>17</v>
      </c>
      <c r="J23" s="46">
        <v>22</v>
      </c>
      <c r="K23" s="116">
        <v>24</v>
      </c>
      <c r="L23" s="115">
        <v>27</v>
      </c>
      <c r="M23" s="116">
        <v>11</v>
      </c>
      <c r="N23" s="46">
        <v>11</v>
      </c>
      <c r="O23" s="47">
        <v>3</v>
      </c>
      <c r="P23" s="46">
        <v>7</v>
      </c>
    </row>
    <row r="24" spans="2:16" ht="12.75">
      <c r="B24" s="218"/>
      <c r="C24" s="210"/>
      <c r="D24" s="42" t="s">
        <v>40</v>
      </c>
      <c r="E24" s="194">
        <f aca="true" t="shared" si="0" ref="E24:P24">E23/E22*100</f>
        <v>0.3132832080200501</v>
      </c>
      <c r="F24" s="194">
        <f t="shared" si="0"/>
        <v>0.3178639542275906</v>
      </c>
      <c r="G24" s="194">
        <f t="shared" si="0"/>
        <v>0.4455760661998727</v>
      </c>
      <c r="H24" s="198">
        <f t="shared" si="0"/>
        <v>0.9640102827763496</v>
      </c>
      <c r="I24" s="199">
        <f t="shared" si="0"/>
        <v>1.093951093951094</v>
      </c>
      <c r="J24" s="198">
        <f t="shared" si="0"/>
        <v>1.4202711426726922</v>
      </c>
      <c r="K24" s="197">
        <f t="shared" si="0"/>
        <v>1.550387596899225</v>
      </c>
      <c r="L24" s="194">
        <f t="shared" si="0"/>
        <v>1.7578125</v>
      </c>
      <c r="M24" s="197">
        <f t="shared" si="0"/>
        <v>0.7227332457293035</v>
      </c>
      <c r="N24" s="79">
        <f t="shared" si="0"/>
        <v>0.727994705493051</v>
      </c>
      <c r="O24" s="79">
        <f t="shared" si="0"/>
        <v>0.2028397565922921</v>
      </c>
      <c r="P24" s="79">
        <f t="shared" si="0"/>
        <v>0.47522063815342835</v>
      </c>
    </row>
    <row r="25" spans="2:16" ht="12.75" customHeight="1">
      <c r="B25" s="218"/>
      <c r="C25" s="208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18"/>
      <c r="C26" s="209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19"/>
      <c r="C27" s="210"/>
      <c r="D27" s="42" t="s">
        <v>40</v>
      </c>
      <c r="E27" s="48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20" t="s">
        <v>50</v>
      </c>
      <c r="C28" s="212"/>
      <c r="D28" s="56" t="s">
        <v>51</v>
      </c>
      <c r="E28" s="44">
        <v>0</v>
      </c>
      <c r="F28" s="44">
        <v>0</v>
      </c>
      <c r="G28" s="44">
        <v>0</v>
      </c>
      <c r="H28" s="51">
        <v>0</v>
      </c>
      <c r="I28" s="47">
        <v>0</v>
      </c>
      <c r="J28" s="46">
        <v>0</v>
      </c>
      <c r="K28" s="123">
        <v>0</v>
      </c>
      <c r="L28" s="124">
        <v>0</v>
      </c>
      <c r="M28" s="160">
        <v>0</v>
      </c>
      <c r="N28" s="51">
        <v>0</v>
      </c>
      <c r="O28" s="51">
        <v>0</v>
      </c>
      <c r="P28" s="51">
        <v>0</v>
      </c>
    </row>
    <row r="29" spans="2:16" ht="12.75">
      <c r="B29" s="213"/>
      <c r="C29" s="214"/>
      <c r="D29" s="46" t="s">
        <v>52</v>
      </c>
      <c r="E29" s="44">
        <v>0</v>
      </c>
      <c r="F29" s="44">
        <v>0</v>
      </c>
      <c r="G29" s="44">
        <v>0</v>
      </c>
      <c r="H29" s="46">
        <v>0</v>
      </c>
      <c r="I29" s="47">
        <v>0</v>
      </c>
      <c r="J29" s="46">
        <v>0</v>
      </c>
      <c r="K29" s="122">
        <v>0</v>
      </c>
      <c r="L29" s="121">
        <v>0</v>
      </c>
      <c r="M29" s="157">
        <v>0</v>
      </c>
      <c r="N29" s="46">
        <v>0</v>
      </c>
      <c r="O29" s="46">
        <v>0</v>
      </c>
      <c r="P29" s="46">
        <v>0</v>
      </c>
    </row>
    <row r="30" spans="2:16" ht="12.75">
      <c r="B30" s="213"/>
      <c r="C30" s="214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47">
        <v>100</v>
      </c>
      <c r="J30" s="46">
        <v>100</v>
      </c>
      <c r="K30" s="125">
        <v>100</v>
      </c>
      <c r="L30" s="126">
        <v>100</v>
      </c>
      <c r="M30" s="162">
        <v>100</v>
      </c>
      <c r="N30" s="57">
        <v>100</v>
      </c>
      <c r="O30" s="57">
        <v>100</v>
      </c>
      <c r="P30" s="57">
        <v>100</v>
      </c>
    </row>
    <row r="31" spans="2:16" ht="12.75">
      <c r="B31" s="213"/>
      <c r="C31" s="214"/>
      <c r="D31" s="46" t="s">
        <v>41</v>
      </c>
      <c r="E31" s="63">
        <v>0</v>
      </c>
      <c r="F31" s="63">
        <v>0</v>
      </c>
      <c r="G31" s="63">
        <v>0</v>
      </c>
      <c r="H31" s="78" t="s">
        <v>70</v>
      </c>
      <c r="I31" s="78" t="s">
        <v>70</v>
      </c>
      <c r="J31" s="78" t="s">
        <v>70</v>
      </c>
      <c r="K31" s="63">
        <v>0</v>
      </c>
      <c r="L31" s="63">
        <v>0</v>
      </c>
      <c r="M31" s="63">
        <v>0</v>
      </c>
      <c r="N31" s="78" t="s">
        <v>70</v>
      </c>
      <c r="O31" s="78" t="s">
        <v>70</v>
      </c>
      <c r="P31" s="78" t="s">
        <v>70</v>
      </c>
    </row>
    <row r="32" spans="2:16" ht="12.75">
      <c r="B32" s="215"/>
      <c r="C32" s="216"/>
      <c r="D32" s="42" t="s">
        <v>42</v>
      </c>
      <c r="E32" s="63">
        <v>0</v>
      </c>
      <c r="F32" s="63">
        <v>0</v>
      </c>
      <c r="G32" s="63">
        <v>0</v>
      </c>
      <c r="H32" s="78" t="s">
        <v>70</v>
      </c>
      <c r="I32" s="78" t="s">
        <v>70</v>
      </c>
      <c r="J32" s="78" t="s">
        <v>70</v>
      </c>
      <c r="K32" s="63">
        <v>0</v>
      </c>
      <c r="L32" s="63">
        <v>0</v>
      </c>
      <c r="M32" s="63">
        <v>0</v>
      </c>
      <c r="N32" s="78" t="s">
        <v>70</v>
      </c>
      <c r="O32" s="78" t="s">
        <v>70</v>
      </c>
      <c r="P32" s="78" t="s">
        <v>70</v>
      </c>
    </row>
    <row r="34" spans="2:16" s="3" customFormat="1" ht="12.75">
      <c r="B34" s="205" t="s">
        <v>20</v>
      </c>
      <c r="C34" s="249"/>
      <c r="D34" s="249"/>
      <c r="E34" s="249"/>
      <c r="F34" s="249"/>
      <c r="G34" s="249"/>
      <c r="H34" s="250"/>
      <c r="I34" s="237" t="s">
        <v>1</v>
      </c>
      <c r="J34" s="238"/>
      <c r="K34" s="239" t="s">
        <v>2</v>
      </c>
      <c r="L34" s="240"/>
      <c r="M34" s="237" t="s">
        <v>3</v>
      </c>
      <c r="N34" s="238"/>
      <c r="O34" s="239" t="s">
        <v>4</v>
      </c>
      <c r="P34" s="240"/>
    </row>
    <row r="35" spans="2:16" ht="12.75" customHeight="1">
      <c r="B35" s="225" t="s">
        <v>54</v>
      </c>
      <c r="C35" s="226"/>
      <c r="D35" s="226"/>
      <c r="E35" s="201" t="s">
        <v>55</v>
      </c>
      <c r="F35" s="201"/>
      <c r="G35" s="201"/>
      <c r="H35" s="201"/>
      <c r="I35" s="233"/>
      <c r="J35" s="234"/>
      <c r="K35" s="254"/>
      <c r="L35" s="248"/>
      <c r="M35" s="233"/>
      <c r="N35" s="234"/>
      <c r="O35" s="254"/>
      <c r="P35" s="248"/>
    </row>
    <row r="36" spans="2:16" ht="12.75">
      <c r="B36" s="226"/>
      <c r="C36" s="226"/>
      <c r="D36" s="226"/>
      <c r="E36" s="201" t="s">
        <v>21</v>
      </c>
      <c r="F36" s="201"/>
      <c r="G36" s="201"/>
      <c r="H36" s="201"/>
      <c r="I36" s="233"/>
      <c r="J36" s="234"/>
      <c r="K36" s="254"/>
      <c r="L36" s="248"/>
      <c r="M36" s="233"/>
      <c r="N36" s="234"/>
      <c r="O36" s="254"/>
      <c r="P36" s="248"/>
    </row>
    <row r="37" spans="2:16" ht="12.75">
      <c r="B37" s="226"/>
      <c r="C37" s="226"/>
      <c r="D37" s="226"/>
      <c r="E37" s="201" t="s">
        <v>56</v>
      </c>
      <c r="F37" s="201"/>
      <c r="G37" s="201"/>
      <c r="H37" s="201"/>
      <c r="I37" s="233"/>
      <c r="J37" s="234"/>
      <c r="K37" s="254"/>
      <c r="L37" s="248"/>
      <c r="M37" s="233"/>
      <c r="N37" s="234"/>
      <c r="O37" s="254"/>
      <c r="P37" s="248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259" t="s">
        <v>22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252" t="s">
        <v>61</v>
      </c>
      <c r="I44" s="252"/>
      <c r="J44" s="252"/>
      <c r="L44" s="6" t="s">
        <v>35</v>
      </c>
      <c r="M44" s="253" t="s">
        <v>67</v>
      </c>
      <c r="N44" s="252"/>
      <c r="O44" s="252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M26" sqref="M26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35" t="s">
        <v>23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5" s="3" customFormat="1" ht="13.5" thickBot="1">
      <c r="B2" s="3" t="s">
        <v>36</v>
      </c>
      <c r="D2" s="251" t="s">
        <v>58</v>
      </c>
      <c r="E2" s="251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21" t="s">
        <v>0</v>
      </c>
      <c r="C7" s="222"/>
      <c r="D7" s="212"/>
      <c r="E7" s="241" t="str">
        <f>+'GO 133-C Report-Total Company'!E7:G8</f>
        <v>Date filed
(05/15/13)</v>
      </c>
      <c r="F7" s="290"/>
      <c r="G7" s="290"/>
      <c r="H7" s="227" t="str">
        <f>+'GO 133-C Report-Total Company'!H7:J8</f>
        <v>Date filed
(08/15/13)</v>
      </c>
      <c r="I7" s="285"/>
      <c r="J7" s="286"/>
      <c r="K7" s="242" t="str">
        <f>+'GO 133-C Report-Total Company'!K7:M8</f>
        <v>Date filed
(11/15/13)</v>
      </c>
      <c r="L7" s="290"/>
      <c r="M7" s="290"/>
      <c r="N7" s="227" t="str">
        <f>+'GO 133-C Report-Total Company'!N7:P8</f>
        <v>Date filed
(02/15/14)</v>
      </c>
      <c r="O7" s="285"/>
      <c r="P7" s="286"/>
    </row>
    <row r="8" spans="2:16" ht="12.75" customHeight="1">
      <c r="B8" s="213"/>
      <c r="C8" s="223"/>
      <c r="D8" s="214"/>
      <c r="E8" s="291"/>
      <c r="F8" s="292"/>
      <c r="G8" s="292"/>
      <c r="H8" s="287"/>
      <c r="I8" s="288"/>
      <c r="J8" s="289"/>
      <c r="K8" s="292"/>
      <c r="L8" s="292"/>
      <c r="M8" s="292"/>
      <c r="N8" s="287"/>
      <c r="O8" s="288"/>
      <c r="P8" s="289"/>
    </row>
    <row r="9" spans="2:16" ht="12.75" customHeight="1">
      <c r="B9" s="213"/>
      <c r="C9" s="223"/>
      <c r="D9" s="214"/>
      <c r="E9" s="202" t="s">
        <v>1</v>
      </c>
      <c r="F9" s="203"/>
      <c r="G9" s="204"/>
      <c r="H9" s="205" t="s">
        <v>2</v>
      </c>
      <c r="I9" s="206"/>
      <c r="J9" s="207"/>
      <c r="K9" s="202" t="s">
        <v>3</v>
      </c>
      <c r="L9" s="203"/>
      <c r="M9" s="204"/>
      <c r="N9" s="205" t="s">
        <v>4</v>
      </c>
      <c r="O9" s="206"/>
      <c r="P9" s="207"/>
    </row>
    <row r="10" spans="2:16" s="41" customFormat="1" ht="12.75" customHeight="1">
      <c r="B10" s="215"/>
      <c r="C10" s="224"/>
      <c r="D10" s="21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11" t="s">
        <v>43</v>
      </c>
      <c r="C11" s="212"/>
      <c r="D11" s="42" t="s">
        <v>26</v>
      </c>
      <c r="E11" s="43">
        <v>4</v>
      </c>
      <c r="F11" s="44">
        <v>5.33</v>
      </c>
      <c r="G11" s="45">
        <v>12.26</v>
      </c>
      <c r="H11" s="46">
        <v>8.76</v>
      </c>
      <c r="I11" s="80">
        <v>0.72</v>
      </c>
      <c r="J11" s="46">
        <v>0.34</v>
      </c>
      <c r="K11" s="128">
        <v>0.67</v>
      </c>
      <c r="L11" s="127">
        <v>0.22</v>
      </c>
      <c r="M11" s="128">
        <v>1.73</v>
      </c>
      <c r="N11" s="46">
        <v>3.27</v>
      </c>
      <c r="O11" s="47">
        <v>0</v>
      </c>
      <c r="P11" s="46">
        <v>2.53</v>
      </c>
    </row>
    <row r="12" spans="2:16" ht="12.75">
      <c r="B12" s="213"/>
      <c r="C12" s="214"/>
      <c r="D12" s="46" t="s">
        <v>27</v>
      </c>
      <c r="E12" s="45">
        <v>1</v>
      </c>
      <c r="F12" s="44">
        <v>2</v>
      </c>
      <c r="G12" s="45">
        <v>5</v>
      </c>
      <c r="H12" s="46">
        <v>11</v>
      </c>
      <c r="I12" s="47">
        <v>6</v>
      </c>
      <c r="J12" s="46">
        <v>5</v>
      </c>
      <c r="K12" s="128">
        <v>7</v>
      </c>
      <c r="L12" s="127">
        <v>3</v>
      </c>
      <c r="M12" s="128">
        <v>5</v>
      </c>
      <c r="N12" s="46">
        <v>5</v>
      </c>
      <c r="O12" s="47">
        <v>0</v>
      </c>
      <c r="P12" s="46">
        <v>3</v>
      </c>
    </row>
    <row r="13" spans="2:16" ht="12.75">
      <c r="B13" s="215"/>
      <c r="C13" s="216"/>
      <c r="D13" s="42" t="s">
        <v>28</v>
      </c>
      <c r="E13" s="76">
        <v>4</v>
      </c>
      <c r="F13" s="77">
        <v>2.66</v>
      </c>
      <c r="G13" s="76">
        <v>2.45</v>
      </c>
      <c r="H13" s="83">
        <v>0.8</v>
      </c>
      <c r="I13" s="84">
        <v>0.12</v>
      </c>
      <c r="J13" s="83">
        <v>0.07</v>
      </c>
      <c r="K13" s="171">
        <v>0.1</v>
      </c>
      <c r="L13" s="130">
        <v>0.07</v>
      </c>
      <c r="M13" s="129">
        <v>0.35</v>
      </c>
      <c r="N13" s="83">
        <v>0.65</v>
      </c>
      <c r="O13" s="84">
        <v>0</v>
      </c>
      <c r="P13" s="83">
        <v>0.84</v>
      </c>
    </row>
    <row r="14" spans="2:16" ht="12.75" customHeight="1">
      <c r="B14" s="211" t="s">
        <v>44</v>
      </c>
      <c r="C14" s="212"/>
      <c r="D14" s="51" t="s">
        <v>45</v>
      </c>
      <c r="E14" s="52">
        <v>2</v>
      </c>
      <c r="F14" s="53">
        <v>3</v>
      </c>
      <c r="G14" s="52">
        <v>8</v>
      </c>
      <c r="H14" s="51">
        <v>13</v>
      </c>
      <c r="I14" s="54">
        <v>20</v>
      </c>
      <c r="J14" s="51">
        <v>21</v>
      </c>
      <c r="K14" s="131">
        <v>10</v>
      </c>
      <c r="L14" s="132">
        <v>8</v>
      </c>
      <c r="M14" s="131">
        <v>6</v>
      </c>
      <c r="N14" s="51">
        <v>6</v>
      </c>
      <c r="O14" s="54">
        <v>1</v>
      </c>
      <c r="P14" s="51">
        <v>6</v>
      </c>
    </row>
    <row r="15" spans="2:16" ht="15" customHeight="1">
      <c r="B15" s="213"/>
      <c r="C15" s="214"/>
      <c r="D15" s="55" t="s">
        <v>29</v>
      </c>
      <c r="E15" s="45">
        <v>2</v>
      </c>
      <c r="F15" s="44">
        <v>3</v>
      </c>
      <c r="G15" s="45">
        <v>8</v>
      </c>
      <c r="H15" s="46">
        <v>13</v>
      </c>
      <c r="I15" s="47">
        <v>20</v>
      </c>
      <c r="J15" s="46">
        <v>21</v>
      </c>
      <c r="K15" s="128">
        <v>10</v>
      </c>
      <c r="L15" s="127">
        <v>8</v>
      </c>
      <c r="M15" s="128">
        <v>6</v>
      </c>
      <c r="N15" s="46">
        <v>6</v>
      </c>
      <c r="O15" s="47">
        <v>1</v>
      </c>
      <c r="P15" s="46">
        <v>6</v>
      </c>
    </row>
    <row r="16" spans="2:16" ht="13.5" customHeight="1">
      <c r="B16" s="213"/>
      <c r="C16" s="21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29">
        <v>0</v>
      </c>
      <c r="L16" s="130">
        <v>0</v>
      </c>
      <c r="M16" s="129">
        <v>0</v>
      </c>
      <c r="N16" s="42">
        <v>0</v>
      </c>
      <c r="O16" s="50">
        <v>0</v>
      </c>
      <c r="P16" s="42">
        <v>0</v>
      </c>
    </row>
    <row r="17" spans="2:16" ht="12.75">
      <c r="B17" s="215"/>
      <c r="C17" s="216"/>
      <c r="D17" s="42" t="s">
        <v>17</v>
      </c>
      <c r="E17" s="48">
        <v>100</v>
      </c>
      <c r="F17" s="49">
        <v>100</v>
      </c>
      <c r="G17" s="49">
        <v>100</v>
      </c>
      <c r="H17" s="42">
        <v>100</v>
      </c>
      <c r="I17" s="50">
        <v>100</v>
      </c>
      <c r="J17" s="42">
        <v>100</v>
      </c>
      <c r="K17" s="129">
        <v>100</v>
      </c>
      <c r="L17" s="130">
        <v>100</v>
      </c>
      <c r="M17" s="129">
        <v>100</v>
      </c>
      <c r="N17" s="42">
        <v>100</v>
      </c>
      <c r="O17" s="50">
        <v>100</v>
      </c>
      <c r="P17" s="42">
        <v>100</v>
      </c>
    </row>
    <row r="18" spans="2:16" ht="12.75">
      <c r="B18" s="247" t="s">
        <v>18</v>
      </c>
      <c r="C18" s="248"/>
      <c r="D18" s="46"/>
      <c r="E18" s="45"/>
      <c r="F18" s="44"/>
      <c r="G18" s="45"/>
      <c r="H18" s="46"/>
      <c r="I18" s="47"/>
      <c r="J18" s="46"/>
      <c r="K18" s="128"/>
      <c r="L18" s="127"/>
      <c r="M18" s="128"/>
      <c r="N18" s="46"/>
      <c r="O18" s="47"/>
      <c r="P18" s="46"/>
    </row>
    <row r="19" spans="2:16" ht="12.75">
      <c r="B19" s="217" t="s">
        <v>19</v>
      </c>
      <c r="C19" s="208" t="s">
        <v>46</v>
      </c>
      <c r="D19" s="51" t="s">
        <v>47</v>
      </c>
      <c r="E19" s="52"/>
      <c r="F19" s="53"/>
      <c r="G19" s="52"/>
      <c r="H19" s="51"/>
      <c r="I19" s="54"/>
      <c r="J19" s="51"/>
      <c r="K19" s="131"/>
      <c r="L19" s="132"/>
      <c r="M19" s="131"/>
      <c r="N19" s="51"/>
      <c r="O19" s="54"/>
      <c r="P19" s="51"/>
    </row>
    <row r="20" spans="2:16" ht="12.75">
      <c r="B20" s="218"/>
      <c r="C20" s="209"/>
      <c r="D20" s="46" t="s">
        <v>48</v>
      </c>
      <c r="E20" s="45"/>
      <c r="F20" s="44"/>
      <c r="G20" s="45"/>
      <c r="H20" s="46"/>
      <c r="I20" s="47"/>
      <c r="J20" s="46"/>
      <c r="K20" s="128"/>
      <c r="L20" s="127"/>
      <c r="M20" s="128"/>
      <c r="N20" s="46"/>
      <c r="O20" s="47"/>
      <c r="P20" s="46"/>
    </row>
    <row r="21" spans="2:16" ht="12.75">
      <c r="B21" s="218"/>
      <c r="C21" s="210"/>
      <c r="D21" s="42" t="s">
        <v>40</v>
      </c>
      <c r="E21" s="48"/>
      <c r="F21" s="49"/>
      <c r="G21" s="48"/>
      <c r="H21" s="42"/>
      <c r="I21" s="50"/>
      <c r="J21" s="42"/>
      <c r="K21" s="129"/>
      <c r="L21" s="130"/>
      <c r="M21" s="129"/>
      <c r="N21" s="42"/>
      <c r="O21" s="50"/>
      <c r="P21" s="42"/>
    </row>
    <row r="22" spans="2:16" ht="12.75" customHeight="1">
      <c r="B22" s="218"/>
      <c r="C22" s="208" t="s">
        <v>31</v>
      </c>
      <c r="D22" s="51" t="s">
        <v>47</v>
      </c>
      <c r="E22" s="52"/>
      <c r="F22" s="53"/>
      <c r="G22" s="52"/>
      <c r="H22" s="51"/>
      <c r="I22" s="54"/>
      <c r="J22" s="51"/>
      <c r="K22" s="131"/>
      <c r="L22" s="132"/>
      <c r="M22" s="131"/>
      <c r="N22" s="51"/>
      <c r="O22" s="54"/>
      <c r="P22" s="51"/>
    </row>
    <row r="23" spans="2:16" ht="12.75">
      <c r="B23" s="218"/>
      <c r="C23" s="209"/>
      <c r="D23" s="46" t="s">
        <v>48</v>
      </c>
      <c r="E23" s="45"/>
      <c r="F23" s="44"/>
      <c r="G23" s="45"/>
      <c r="H23" s="46"/>
      <c r="I23" s="47"/>
      <c r="J23" s="46"/>
      <c r="K23" s="128"/>
      <c r="L23" s="127"/>
      <c r="M23" s="128"/>
      <c r="N23" s="46"/>
      <c r="O23" s="47"/>
      <c r="P23" s="46"/>
    </row>
    <row r="24" spans="2:16" ht="12.75">
      <c r="B24" s="218"/>
      <c r="C24" s="210"/>
      <c r="D24" s="42" t="s">
        <v>40</v>
      </c>
      <c r="E24" s="65"/>
      <c r="F24" s="65"/>
      <c r="G24" s="65"/>
      <c r="H24" s="79"/>
      <c r="I24" s="80"/>
      <c r="J24" s="79"/>
      <c r="K24" s="75"/>
      <c r="L24" s="65"/>
      <c r="M24" s="75"/>
      <c r="N24" s="79"/>
      <c r="O24" s="80"/>
      <c r="P24" s="79"/>
    </row>
    <row r="25" spans="2:16" ht="12.75" customHeight="1">
      <c r="B25" s="218"/>
      <c r="C25" s="208" t="s">
        <v>49</v>
      </c>
      <c r="D25" s="51" t="s">
        <v>47</v>
      </c>
      <c r="E25" s="188">
        <v>970</v>
      </c>
      <c r="F25" s="189">
        <v>959</v>
      </c>
      <c r="G25" s="188">
        <v>960</v>
      </c>
      <c r="H25" s="190">
        <v>966</v>
      </c>
      <c r="I25" s="191">
        <v>982</v>
      </c>
      <c r="J25" s="190">
        <v>991</v>
      </c>
      <c r="K25" s="188">
        <v>989</v>
      </c>
      <c r="L25" s="189">
        <v>985</v>
      </c>
      <c r="M25" s="192">
        <v>981</v>
      </c>
      <c r="N25" s="51">
        <v>958</v>
      </c>
      <c r="O25" s="54">
        <v>936</v>
      </c>
      <c r="P25" s="51">
        <v>934</v>
      </c>
    </row>
    <row r="26" spans="2:16" ht="12.75">
      <c r="B26" s="218"/>
      <c r="C26" s="209"/>
      <c r="D26" s="46" t="s">
        <v>48</v>
      </c>
      <c r="E26" s="45">
        <v>2</v>
      </c>
      <c r="F26" s="44">
        <v>1</v>
      </c>
      <c r="G26" s="45">
        <v>2</v>
      </c>
      <c r="H26" s="46">
        <v>1</v>
      </c>
      <c r="I26" s="47">
        <v>5</v>
      </c>
      <c r="J26" s="46">
        <v>12</v>
      </c>
      <c r="K26" s="45">
        <v>3</v>
      </c>
      <c r="L26" s="44">
        <v>5</v>
      </c>
      <c r="M26" s="158">
        <v>8</v>
      </c>
      <c r="N26" s="46">
        <v>5</v>
      </c>
      <c r="O26" s="47">
        <v>4</v>
      </c>
      <c r="P26" s="46">
        <v>0</v>
      </c>
    </row>
    <row r="27" spans="2:16" ht="12.75">
      <c r="B27" s="219"/>
      <c r="C27" s="210"/>
      <c r="D27" s="42" t="s">
        <v>40</v>
      </c>
      <c r="E27" s="65">
        <f aca="true" t="shared" si="0" ref="E27:P27">E26/E25*100</f>
        <v>0.2061855670103093</v>
      </c>
      <c r="F27" s="194">
        <f t="shared" si="0"/>
        <v>0.10427528675703858</v>
      </c>
      <c r="G27" s="65">
        <f t="shared" si="0"/>
        <v>0.20833333333333334</v>
      </c>
      <c r="H27" s="198">
        <f t="shared" si="0"/>
        <v>0.10351966873706005</v>
      </c>
      <c r="I27" s="199">
        <f t="shared" si="0"/>
        <v>0.5091649694501018</v>
      </c>
      <c r="J27" s="198">
        <f t="shared" si="0"/>
        <v>1.2108980827447022</v>
      </c>
      <c r="K27" s="197">
        <f t="shared" si="0"/>
        <v>0.3033367037411527</v>
      </c>
      <c r="L27" s="194">
        <f t="shared" si="0"/>
        <v>0.5076142131979695</v>
      </c>
      <c r="M27" s="197">
        <f>M26/M25*100</f>
        <v>0.8154943934760449</v>
      </c>
      <c r="N27" s="79">
        <f t="shared" si="0"/>
        <v>0.5219206680584552</v>
      </c>
      <c r="O27" s="79">
        <f t="shared" si="0"/>
        <v>0.4273504273504274</v>
      </c>
      <c r="P27" s="79">
        <f t="shared" si="0"/>
        <v>0</v>
      </c>
    </row>
    <row r="28" spans="2:16" ht="12.75">
      <c r="B28" s="220" t="s">
        <v>50</v>
      </c>
      <c r="C28" s="212"/>
      <c r="D28" s="56" t="s">
        <v>51</v>
      </c>
      <c r="E28" s="44">
        <v>0</v>
      </c>
      <c r="F28" s="44">
        <v>0</v>
      </c>
      <c r="G28" s="44">
        <v>0</v>
      </c>
      <c r="H28" s="51">
        <v>0</v>
      </c>
      <c r="I28" s="54">
        <v>0</v>
      </c>
      <c r="J28" s="51">
        <v>0</v>
      </c>
      <c r="K28" s="135">
        <v>0</v>
      </c>
      <c r="L28" s="136">
        <v>0</v>
      </c>
      <c r="M28" s="135">
        <v>0</v>
      </c>
      <c r="N28" s="51">
        <v>0</v>
      </c>
      <c r="O28" s="51">
        <v>0</v>
      </c>
      <c r="P28" s="51">
        <v>0</v>
      </c>
    </row>
    <row r="29" spans="2:16" ht="12.75">
      <c r="B29" s="213"/>
      <c r="C29" s="214"/>
      <c r="D29" s="46" t="s">
        <v>52</v>
      </c>
      <c r="E29" s="44">
        <v>0</v>
      </c>
      <c r="F29" s="44">
        <v>0</v>
      </c>
      <c r="G29" s="44">
        <v>0</v>
      </c>
      <c r="H29" s="46">
        <v>0</v>
      </c>
      <c r="I29" s="47">
        <v>0</v>
      </c>
      <c r="J29" s="46">
        <v>0</v>
      </c>
      <c r="K29" s="134">
        <v>0</v>
      </c>
      <c r="L29" s="133">
        <v>0</v>
      </c>
      <c r="M29" s="134">
        <v>0</v>
      </c>
      <c r="N29" s="46">
        <v>0</v>
      </c>
      <c r="O29" s="46">
        <v>0</v>
      </c>
      <c r="P29" s="46">
        <v>0</v>
      </c>
    </row>
    <row r="30" spans="2:16" ht="12.75">
      <c r="B30" s="213"/>
      <c r="C30" s="214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71">
        <v>100</v>
      </c>
      <c r="J30" s="57">
        <v>100</v>
      </c>
      <c r="K30" s="137">
        <v>100</v>
      </c>
      <c r="L30" s="157">
        <v>100</v>
      </c>
      <c r="M30" s="137">
        <v>100</v>
      </c>
      <c r="N30" s="57">
        <v>100</v>
      </c>
      <c r="O30" s="57">
        <v>100</v>
      </c>
      <c r="P30" s="57">
        <v>100</v>
      </c>
    </row>
    <row r="31" spans="2:16" ht="12.75">
      <c r="B31" s="213"/>
      <c r="C31" s="214"/>
      <c r="D31" s="46" t="s">
        <v>41</v>
      </c>
      <c r="E31" s="59">
        <v>0</v>
      </c>
      <c r="F31" s="59">
        <v>0</v>
      </c>
      <c r="G31" s="63">
        <v>0</v>
      </c>
      <c r="H31" s="78" t="s">
        <v>70</v>
      </c>
      <c r="I31" s="78" t="s">
        <v>70</v>
      </c>
      <c r="J31" s="78" t="s">
        <v>70</v>
      </c>
      <c r="K31" s="178">
        <v>0</v>
      </c>
      <c r="L31" s="139">
        <v>0</v>
      </c>
      <c r="M31" s="179">
        <v>0</v>
      </c>
      <c r="N31" s="78" t="s">
        <v>70</v>
      </c>
      <c r="O31" s="78" t="s">
        <v>70</v>
      </c>
      <c r="P31" s="78" t="s">
        <v>70</v>
      </c>
    </row>
    <row r="32" spans="2:16" ht="12.75">
      <c r="B32" s="215"/>
      <c r="C32" s="216"/>
      <c r="D32" s="42" t="s">
        <v>42</v>
      </c>
      <c r="E32" s="59">
        <v>0</v>
      </c>
      <c r="F32" s="59">
        <v>0</v>
      </c>
      <c r="G32" s="63">
        <v>0</v>
      </c>
      <c r="H32" s="78" t="s">
        <v>70</v>
      </c>
      <c r="I32" s="78" t="s">
        <v>70</v>
      </c>
      <c r="J32" s="78" t="s">
        <v>70</v>
      </c>
      <c r="K32" s="138">
        <v>0</v>
      </c>
      <c r="L32" s="165">
        <v>0</v>
      </c>
      <c r="M32" s="179">
        <v>0</v>
      </c>
      <c r="N32" s="78" t="s">
        <v>70</v>
      </c>
      <c r="O32" s="78" t="s">
        <v>70</v>
      </c>
      <c r="P32" s="78" t="s">
        <v>70</v>
      </c>
    </row>
    <row r="34" spans="2:16" s="3" customFormat="1" ht="12.75">
      <c r="B34" s="205" t="s">
        <v>20</v>
      </c>
      <c r="C34" s="249"/>
      <c r="D34" s="249"/>
      <c r="E34" s="249"/>
      <c r="F34" s="249"/>
      <c r="G34" s="249"/>
      <c r="H34" s="250"/>
      <c r="I34" s="237" t="s">
        <v>1</v>
      </c>
      <c r="J34" s="238"/>
      <c r="K34" s="239" t="s">
        <v>2</v>
      </c>
      <c r="L34" s="240"/>
      <c r="M34" s="237" t="s">
        <v>3</v>
      </c>
      <c r="N34" s="238"/>
      <c r="O34" s="239" t="s">
        <v>4</v>
      </c>
      <c r="P34" s="240"/>
    </row>
    <row r="35" spans="2:16" ht="12.75" customHeight="1">
      <c r="B35" s="225" t="s">
        <v>54</v>
      </c>
      <c r="C35" s="226"/>
      <c r="D35" s="226"/>
      <c r="E35" s="201" t="s">
        <v>55</v>
      </c>
      <c r="F35" s="201"/>
      <c r="G35" s="201"/>
      <c r="H35" s="201"/>
      <c r="I35" s="233"/>
      <c r="J35" s="234"/>
      <c r="K35" s="254"/>
      <c r="L35" s="248"/>
      <c r="M35" s="233"/>
      <c r="N35" s="234"/>
      <c r="O35" s="254"/>
      <c r="P35" s="248"/>
    </row>
    <row r="36" spans="2:16" ht="12.75">
      <c r="B36" s="226"/>
      <c r="C36" s="226"/>
      <c r="D36" s="226"/>
      <c r="E36" s="201" t="s">
        <v>21</v>
      </c>
      <c r="F36" s="201"/>
      <c r="G36" s="201"/>
      <c r="H36" s="201"/>
      <c r="I36" s="233"/>
      <c r="J36" s="234"/>
      <c r="K36" s="254"/>
      <c r="L36" s="248"/>
      <c r="M36" s="233"/>
      <c r="N36" s="234"/>
      <c r="O36" s="254"/>
      <c r="P36" s="248"/>
    </row>
    <row r="37" spans="2:16" ht="12.75">
      <c r="B37" s="226"/>
      <c r="C37" s="226"/>
      <c r="D37" s="226"/>
      <c r="E37" s="201" t="s">
        <v>56</v>
      </c>
      <c r="F37" s="201"/>
      <c r="G37" s="201"/>
      <c r="H37" s="201"/>
      <c r="I37" s="233"/>
      <c r="J37" s="234"/>
      <c r="K37" s="254"/>
      <c r="L37" s="248"/>
      <c r="M37" s="233"/>
      <c r="N37" s="234"/>
      <c r="O37" s="254"/>
      <c r="P37" s="248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259" t="s">
        <v>22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252" t="s">
        <v>61</v>
      </c>
      <c r="I44" s="252"/>
      <c r="J44" s="252"/>
      <c r="L44" s="6" t="s">
        <v>35</v>
      </c>
      <c r="M44" s="253" t="s">
        <v>67</v>
      </c>
      <c r="N44" s="252"/>
      <c r="O44" s="252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M20" sqref="M20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35" t="s">
        <v>23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5" s="3" customFormat="1" ht="13.5" thickBot="1">
      <c r="B2" s="3" t="s">
        <v>36</v>
      </c>
      <c r="D2" s="251" t="s">
        <v>58</v>
      </c>
      <c r="E2" s="251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21" t="s">
        <v>0</v>
      </c>
      <c r="C7" s="222"/>
      <c r="D7" s="212"/>
      <c r="E7" s="241" t="str">
        <f>+'GO 133-C Report-Total Company'!E7:G8</f>
        <v>Date filed
(05/15/13)</v>
      </c>
      <c r="F7" s="290"/>
      <c r="G7" s="290"/>
      <c r="H7" s="227" t="str">
        <f>+'GO 133-C Report-Total Company'!H7:J8</f>
        <v>Date filed
(08/15/13)</v>
      </c>
      <c r="I7" s="285"/>
      <c r="J7" s="286"/>
      <c r="K7" s="242" t="str">
        <f>+'GO 133-C Report-Total Company'!K7:M8</f>
        <v>Date filed
(11/15/13)</v>
      </c>
      <c r="L7" s="290"/>
      <c r="M7" s="290"/>
      <c r="N7" s="227" t="str">
        <f>+'GO 133-C Report-Total Company'!N7:P8</f>
        <v>Date filed
(02/15/14)</v>
      </c>
      <c r="O7" s="285"/>
      <c r="P7" s="286"/>
    </row>
    <row r="8" spans="2:16" ht="12.75" customHeight="1">
      <c r="B8" s="213"/>
      <c r="C8" s="223"/>
      <c r="D8" s="214"/>
      <c r="E8" s="291"/>
      <c r="F8" s="292"/>
      <c r="G8" s="292"/>
      <c r="H8" s="287"/>
      <c r="I8" s="288"/>
      <c r="J8" s="289"/>
      <c r="K8" s="292"/>
      <c r="L8" s="292"/>
      <c r="M8" s="292"/>
      <c r="N8" s="287"/>
      <c r="O8" s="288"/>
      <c r="P8" s="289"/>
    </row>
    <row r="9" spans="2:16" ht="12.75" customHeight="1">
      <c r="B9" s="213"/>
      <c r="C9" s="223"/>
      <c r="D9" s="214"/>
      <c r="E9" s="202" t="s">
        <v>1</v>
      </c>
      <c r="F9" s="203"/>
      <c r="G9" s="204"/>
      <c r="H9" s="205" t="s">
        <v>2</v>
      </c>
      <c r="I9" s="206"/>
      <c r="J9" s="207"/>
      <c r="K9" s="202" t="s">
        <v>3</v>
      </c>
      <c r="L9" s="203"/>
      <c r="M9" s="204"/>
      <c r="N9" s="205" t="s">
        <v>4</v>
      </c>
      <c r="O9" s="206"/>
      <c r="P9" s="207"/>
    </row>
    <row r="10" spans="2:16" s="41" customFormat="1" ht="12.75" customHeight="1">
      <c r="B10" s="215"/>
      <c r="C10" s="224"/>
      <c r="D10" s="21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11" t="s">
        <v>43</v>
      </c>
      <c r="C11" s="212"/>
      <c r="D11" s="42" t="s">
        <v>26</v>
      </c>
      <c r="E11" s="86">
        <v>78.8</v>
      </c>
      <c r="F11" s="65">
        <v>22.21</v>
      </c>
      <c r="G11" s="75">
        <v>47.24</v>
      </c>
      <c r="H11" s="79">
        <v>13.81</v>
      </c>
      <c r="I11" s="80">
        <v>10.8</v>
      </c>
      <c r="J11" s="79">
        <v>0.27</v>
      </c>
      <c r="K11" s="141">
        <v>6.55</v>
      </c>
      <c r="L11" s="140">
        <v>8.82</v>
      </c>
      <c r="M11" s="146">
        <v>18.71</v>
      </c>
      <c r="N11" s="79">
        <v>14.46</v>
      </c>
      <c r="O11" s="80">
        <v>8.22</v>
      </c>
      <c r="P11" s="79">
        <v>13.13</v>
      </c>
    </row>
    <row r="12" spans="2:16" ht="12.75">
      <c r="B12" s="213"/>
      <c r="C12" s="214"/>
      <c r="D12" s="46" t="s">
        <v>27</v>
      </c>
      <c r="E12" s="45">
        <v>32</v>
      </c>
      <c r="F12" s="44">
        <v>16</v>
      </c>
      <c r="G12" s="45">
        <v>28</v>
      </c>
      <c r="H12" s="46">
        <v>19</v>
      </c>
      <c r="I12" s="47">
        <v>18</v>
      </c>
      <c r="J12" s="46">
        <v>4</v>
      </c>
      <c r="K12" s="141">
        <v>11</v>
      </c>
      <c r="L12" s="140">
        <v>17</v>
      </c>
      <c r="M12" s="146">
        <v>28</v>
      </c>
      <c r="N12" s="46">
        <v>26</v>
      </c>
      <c r="O12" s="47">
        <v>10</v>
      </c>
      <c r="P12" s="46">
        <v>15</v>
      </c>
    </row>
    <row r="13" spans="2:16" ht="12.75">
      <c r="B13" s="215"/>
      <c r="C13" s="216"/>
      <c r="D13" s="42" t="s">
        <v>28</v>
      </c>
      <c r="E13" s="48">
        <v>2.46</v>
      </c>
      <c r="F13" s="49">
        <v>1.39</v>
      </c>
      <c r="G13" s="48">
        <v>1.69</v>
      </c>
      <c r="H13" s="42">
        <v>0.73</v>
      </c>
      <c r="I13" s="80">
        <v>0.6</v>
      </c>
      <c r="J13" s="42">
        <v>0.07</v>
      </c>
      <c r="K13" s="171">
        <v>0.6</v>
      </c>
      <c r="L13" s="143">
        <v>0.52</v>
      </c>
      <c r="M13" s="142">
        <v>0.67</v>
      </c>
      <c r="N13" s="42">
        <v>0.56</v>
      </c>
      <c r="O13" s="50">
        <v>0.82</v>
      </c>
      <c r="P13" s="42">
        <v>0.88</v>
      </c>
    </row>
    <row r="14" spans="2:16" ht="12.75" customHeight="1">
      <c r="B14" s="211" t="s">
        <v>44</v>
      </c>
      <c r="C14" s="212"/>
      <c r="D14" s="51" t="s">
        <v>45</v>
      </c>
      <c r="E14" s="52">
        <v>43</v>
      </c>
      <c r="F14" s="53">
        <v>22</v>
      </c>
      <c r="G14" s="52">
        <v>37</v>
      </c>
      <c r="H14" s="51">
        <v>33</v>
      </c>
      <c r="I14" s="54">
        <v>38</v>
      </c>
      <c r="J14" s="51">
        <v>25</v>
      </c>
      <c r="K14" s="144">
        <v>20</v>
      </c>
      <c r="L14" s="145">
        <v>29</v>
      </c>
      <c r="M14" s="144">
        <v>41</v>
      </c>
      <c r="N14" s="51">
        <v>39</v>
      </c>
      <c r="O14" s="54">
        <v>19</v>
      </c>
      <c r="P14" s="51">
        <v>19</v>
      </c>
    </row>
    <row r="15" spans="2:16" ht="15" customHeight="1">
      <c r="B15" s="213"/>
      <c r="C15" s="214"/>
      <c r="D15" s="55" t="s">
        <v>29</v>
      </c>
      <c r="E15" s="45">
        <v>43</v>
      </c>
      <c r="F15" s="44">
        <v>22</v>
      </c>
      <c r="G15" s="45">
        <v>37</v>
      </c>
      <c r="H15" s="46">
        <v>33</v>
      </c>
      <c r="I15" s="47">
        <v>38</v>
      </c>
      <c r="J15" s="46">
        <v>25</v>
      </c>
      <c r="K15" s="141">
        <v>20</v>
      </c>
      <c r="L15" s="140">
        <v>29</v>
      </c>
      <c r="M15" s="141">
        <v>41</v>
      </c>
      <c r="N15" s="46">
        <v>39</v>
      </c>
      <c r="O15" s="47">
        <v>19</v>
      </c>
      <c r="P15" s="46">
        <v>19</v>
      </c>
    </row>
    <row r="16" spans="2:16" ht="13.5" customHeight="1">
      <c r="B16" s="213"/>
      <c r="C16" s="21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42">
        <v>0</v>
      </c>
      <c r="L16" s="143">
        <v>0</v>
      </c>
      <c r="M16" s="142">
        <v>0</v>
      </c>
      <c r="N16" s="42">
        <v>0</v>
      </c>
      <c r="O16" s="50">
        <v>0</v>
      </c>
      <c r="P16" s="42">
        <v>0</v>
      </c>
    </row>
    <row r="17" spans="2:16" ht="12.75">
      <c r="B17" s="215"/>
      <c r="C17" s="216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42">
        <v>100</v>
      </c>
      <c r="L17" s="143">
        <v>100</v>
      </c>
      <c r="M17" s="142">
        <v>100</v>
      </c>
      <c r="N17" s="50">
        <v>100</v>
      </c>
      <c r="O17" s="50">
        <v>100</v>
      </c>
      <c r="P17" s="42">
        <v>100</v>
      </c>
    </row>
    <row r="18" spans="2:16" ht="12.75">
      <c r="B18" s="247" t="s">
        <v>18</v>
      </c>
      <c r="C18" s="248"/>
      <c r="D18" s="46"/>
      <c r="E18" s="45"/>
      <c r="F18" s="44"/>
      <c r="G18" s="45"/>
      <c r="H18" s="46"/>
      <c r="I18" s="47"/>
      <c r="J18" s="46"/>
      <c r="K18" s="141"/>
      <c r="L18" s="140"/>
      <c r="M18" s="141"/>
      <c r="N18" s="46"/>
      <c r="O18" s="47"/>
      <c r="P18" s="46"/>
    </row>
    <row r="19" spans="2:16" ht="12.75">
      <c r="B19" s="217" t="s">
        <v>19</v>
      </c>
      <c r="C19" s="208" t="s">
        <v>46</v>
      </c>
      <c r="D19" s="51" t="s">
        <v>47</v>
      </c>
      <c r="E19" s="188">
        <v>3349</v>
      </c>
      <c r="F19" s="189">
        <v>3308</v>
      </c>
      <c r="G19" s="188">
        <v>3328</v>
      </c>
      <c r="H19" s="190">
        <v>3338</v>
      </c>
      <c r="I19" s="191">
        <v>2948</v>
      </c>
      <c r="J19" s="190">
        <v>2884</v>
      </c>
      <c r="K19" s="192">
        <v>2869</v>
      </c>
      <c r="L19" s="193">
        <v>2861</v>
      </c>
      <c r="M19" s="192">
        <v>2860</v>
      </c>
      <c r="N19" s="51">
        <v>2867</v>
      </c>
      <c r="O19" s="54">
        <v>2845</v>
      </c>
      <c r="P19" s="51">
        <v>2845</v>
      </c>
    </row>
    <row r="20" spans="2:16" ht="12.75">
      <c r="B20" s="218"/>
      <c r="C20" s="209"/>
      <c r="D20" s="46" t="s">
        <v>48</v>
      </c>
      <c r="E20" s="45">
        <v>15</v>
      </c>
      <c r="F20" s="44">
        <v>16</v>
      </c>
      <c r="G20" s="45">
        <v>15</v>
      </c>
      <c r="H20" s="46">
        <v>17</v>
      </c>
      <c r="I20" s="47">
        <v>21</v>
      </c>
      <c r="J20" s="46">
        <v>15</v>
      </c>
      <c r="K20" s="141">
        <v>18</v>
      </c>
      <c r="L20" s="140">
        <v>18</v>
      </c>
      <c r="M20" s="141">
        <v>13</v>
      </c>
      <c r="N20" s="46">
        <v>20</v>
      </c>
      <c r="O20" s="47">
        <v>9</v>
      </c>
      <c r="P20" s="46">
        <v>11</v>
      </c>
    </row>
    <row r="21" spans="2:16" ht="12.75">
      <c r="B21" s="218"/>
      <c r="C21" s="210"/>
      <c r="D21" s="42" t="s">
        <v>40</v>
      </c>
      <c r="E21" s="194">
        <f aca="true" t="shared" si="0" ref="E21:P21">E20/E19*100</f>
        <v>0.4478948939982084</v>
      </c>
      <c r="F21" s="194">
        <f t="shared" si="0"/>
        <v>0.48367593712212814</v>
      </c>
      <c r="G21" s="194">
        <f t="shared" si="0"/>
        <v>0.4507211538461538</v>
      </c>
      <c r="H21" s="198">
        <f t="shared" si="0"/>
        <v>0.5092869982025165</v>
      </c>
      <c r="I21" s="199">
        <f t="shared" si="0"/>
        <v>0.7123473541383989</v>
      </c>
      <c r="J21" s="198">
        <f t="shared" si="0"/>
        <v>0.5201109570041609</v>
      </c>
      <c r="K21" s="197">
        <f t="shared" si="0"/>
        <v>0.6273963053328686</v>
      </c>
      <c r="L21" s="194">
        <f t="shared" si="0"/>
        <v>0.6291506466270534</v>
      </c>
      <c r="M21" s="197">
        <f t="shared" si="0"/>
        <v>0.45454545454545453</v>
      </c>
      <c r="N21" s="79">
        <f t="shared" si="0"/>
        <v>0.6975933031042902</v>
      </c>
      <c r="O21" s="80">
        <f t="shared" si="0"/>
        <v>0.3163444639718805</v>
      </c>
      <c r="P21" s="79">
        <f t="shared" si="0"/>
        <v>0.3866432337434095</v>
      </c>
    </row>
    <row r="22" spans="2:16" ht="12.75" customHeight="1">
      <c r="B22" s="218"/>
      <c r="C22" s="208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218"/>
      <c r="C23" s="209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218"/>
      <c r="C24" s="210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218"/>
      <c r="C25" s="208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18"/>
      <c r="C26" s="209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19"/>
      <c r="C27" s="210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20" t="s">
        <v>50</v>
      </c>
      <c r="C28" s="212"/>
      <c r="D28" s="56" t="s">
        <v>51</v>
      </c>
      <c r="E28" s="44">
        <v>0</v>
      </c>
      <c r="F28" s="44">
        <v>1</v>
      </c>
      <c r="G28" s="44">
        <v>0</v>
      </c>
      <c r="H28" s="51">
        <v>1</v>
      </c>
      <c r="I28" s="54">
        <v>0</v>
      </c>
      <c r="J28" s="46">
        <v>0</v>
      </c>
      <c r="K28" s="148">
        <v>0</v>
      </c>
      <c r="L28" s="157">
        <v>0</v>
      </c>
      <c r="M28" s="148">
        <v>1</v>
      </c>
      <c r="N28" s="51">
        <v>0</v>
      </c>
      <c r="O28" s="51">
        <v>0</v>
      </c>
      <c r="P28" s="51">
        <v>0</v>
      </c>
    </row>
    <row r="29" spans="2:16" ht="12.75">
      <c r="B29" s="213"/>
      <c r="C29" s="214"/>
      <c r="D29" s="46" t="s">
        <v>52</v>
      </c>
      <c r="E29" s="44">
        <v>0</v>
      </c>
      <c r="F29" s="44">
        <v>1</v>
      </c>
      <c r="G29" s="44">
        <v>0</v>
      </c>
      <c r="H29" s="46">
        <v>1</v>
      </c>
      <c r="I29" s="47">
        <v>0</v>
      </c>
      <c r="J29" s="46">
        <v>0</v>
      </c>
      <c r="K29" s="147">
        <v>0</v>
      </c>
      <c r="L29" s="157">
        <v>0</v>
      </c>
      <c r="M29" s="147">
        <v>1</v>
      </c>
      <c r="N29" s="46">
        <v>0</v>
      </c>
      <c r="O29" s="46">
        <v>0</v>
      </c>
      <c r="P29" s="46">
        <v>0</v>
      </c>
    </row>
    <row r="30" spans="2:16" ht="12.75">
      <c r="B30" s="213"/>
      <c r="C30" s="214"/>
      <c r="D30" s="57" t="s">
        <v>53</v>
      </c>
      <c r="E30" s="44">
        <v>100</v>
      </c>
      <c r="F30" s="73" t="s">
        <v>69</v>
      </c>
      <c r="G30" s="73" t="s">
        <v>69</v>
      </c>
      <c r="H30" s="78" t="s">
        <v>69</v>
      </c>
      <c r="I30" s="78" t="s">
        <v>69</v>
      </c>
      <c r="J30" s="78" t="s">
        <v>69</v>
      </c>
      <c r="K30" s="180" t="s">
        <v>69</v>
      </c>
      <c r="L30" s="150" t="s">
        <v>69</v>
      </c>
      <c r="M30" s="173" t="s">
        <v>69</v>
      </c>
      <c r="N30" s="78" t="s">
        <v>69</v>
      </c>
      <c r="O30" s="78" t="s">
        <v>69</v>
      </c>
      <c r="P30" s="78" t="s">
        <v>69</v>
      </c>
    </row>
    <row r="31" spans="2:16" ht="12.75">
      <c r="B31" s="213"/>
      <c r="C31" s="214"/>
      <c r="D31" s="46" t="s">
        <v>41</v>
      </c>
      <c r="E31" s="59">
        <v>0</v>
      </c>
      <c r="F31" s="73" t="s">
        <v>79</v>
      </c>
      <c r="G31" s="63">
        <v>0</v>
      </c>
      <c r="H31" s="78" t="s">
        <v>82</v>
      </c>
      <c r="I31" s="78" t="s">
        <v>70</v>
      </c>
      <c r="J31" s="78" t="s">
        <v>70</v>
      </c>
      <c r="K31" s="163">
        <v>0</v>
      </c>
      <c r="L31" s="165">
        <v>0</v>
      </c>
      <c r="M31" s="173" t="s">
        <v>88</v>
      </c>
      <c r="N31" s="78" t="s">
        <v>70</v>
      </c>
      <c r="O31" s="78" t="s">
        <v>70</v>
      </c>
      <c r="P31" s="78" t="s">
        <v>70</v>
      </c>
    </row>
    <row r="32" spans="2:16" ht="12.75">
      <c r="B32" s="215"/>
      <c r="C32" s="216"/>
      <c r="D32" s="42" t="s">
        <v>42</v>
      </c>
      <c r="E32" s="59">
        <v>0</v>
      </c>
      <c r="F32" s="73" t="s">
        <v>79</v>
      </c>
      <c r="G32" s="63">
        <v>0</v>
      </c>
      <c r="H32" s="78" t="s">
        <v>82</v>
      </c>
      <c r="I32" s="78" t="s">
        <v>70</v>
      </c>
      <c r="J32" s="78" t="s">
        <v>70</v>
      </c>
      <c r="K32" s="149">
        <v>0</v>
      </c>
      <c r="L32" s="165">
        <v>0</v>
      </c>
      <c r="M32" s="173" t="s">
        <v>88</v>
      </c>
      <c r="N32" s="78" t="s">
        <v>70</v>
      </c>
      <c r="O32" s="78" t="s">
        <v>70</v>
      </c>
      <c r="P32" s="78" t="s">
        <v>70</v>
      </c>
    </row>
    <row r="34" spans="2:16" s="3" customFormat="1" ht="12.75">
      <c r="B34" s="205" t="s">
        <v>20</v>
      </c>
      <c r="C34" s="249"/>
      <c r="D34" s="249"/>
      <c r="E34" s="249"/>
      <c r="F34" s="249"/>
      <c r="G34" s="249"/>
      <c r="H34" s="250"/>
      <c r="I34" s="237" t="s">
        <v>1</v>
      </c>
      <c r="J34" s="238"/>
      <c r="K34" s="239" t="s">
        <v>2</v>
      </c>
      <c r="L34" s="240"/>
      <c r="M34" s="237" t="s">
        <v>3</v>
      </c>
      <c r="N34" s="238"/>
      <c r="O34" s="239" t="s">
        <v>4</v>
      </c>
      <c r="P34" s="240"/>
    </row>
    <row r="35" spans="2:16" ht="12.75" customHeight="1">
      <c r="B35" s="225" t="s">
        <v>54</v>
      </c>
      <c r="C35" s="226"/>
      <c r="D35" s="226"/>
      <c r="E35" s="201" t="s">
        <v>55</v>
      </c>
      <c r="F35" s="201"/>
      <c r="G35" s="201"/>
      <c r="H35" s="201"/>
      <c r="I35" s="233"/>
      <c r="J35" s="234"/>
      <c r="K35" s="254"/>
      <c r="L35" s="248"/>
      <c r="M35" s="233"/>
      <c r="N35" s="234"/>
      <c r="O35" s="254"/>
      <c r="P35" s="248"/>
    </row>
    <row r="36" spans="2:16" ht="12.75">
      <c r="B36" s="226"/>
      <c r="C36" s="226"/>
      <c r="D36" s="226"/>
      <c r="E36" s="201" t="s">
        <v>21</v>
      </c>
      <c r="F36" s="201"/>
      <c r="G36" s="201"/>
      <c r="H36" s="201"/>
      <c r="I36" s="233"/>
      <c r="J36" s="234"/>
      <c r="K36" s="254"/>
      <c r="L36" s="248"/>
      <c r="M36" s="233"/>
      <c r="N36" s="234"/>
      <c r="O36" s="254"/>
      <c r="P36" s="248"/>
    </row>
    <row r="37" spans="2:16" ht="12.75">
      <c r="B37" s="226"/>
      <c r="C37" s="226"/>
      <c r="D37" s="226"/>
      <c r="E37" s="201" t="s">
        <v>56</v>
      </c>
      <c r="F37" s="201"/>
      <c r="G37" s="201"/>
      <c r="H37" s="201"/>
      <c r="I37" s="233"/>
      <c r="J37" s="234"/>
      <c r="K37" s="254"/>
      <c r="L37" s="248"/>
      <c r="M37" s="233"/>
      <c r="N37" s="234"/>
      <c r="O37" s="254"/>
      <c r="P37" s="248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259" t="s">
        <v>22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252" t="s">
        <v>61</v>
      </c>
      <c r="I44" s="252"/>
      <c r="J44" s="252"/>
      <c r="L44" s="6" t="s">
        <v>35</v>
      </c>
      <c r="M44" s="253" t="s">
        <v>67</v>
      </c>
      <c r="N44" s="252"/>
      <c r="O44" s="252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I12" sqref="I1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35" t="s">
        <v>23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5" s="3" customFormat="1" ht="13.5" thickBot="1">
      <c r="B2" s="3" t="s">
        <v>36</v>
      </c>
      <c r="D2" s="251" t="s">
        <v>58</v>
      </c>
      <c r="E2" s="251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21" t="s">
        <v>0</v>
      </c>
      <c r="C7" s="222"/>
      <c r="D7" s="212"/>
      <c r="E7" s="241" t="str">
        <f>+'GO 133-C Report-Total Company'!E7:G8</f>
        <v>Date filed
(05/15/13)</v>
      </c>
      <c r="F7" s="290"/>
      <c r="G7" s="290"/>
      <c r="H7" s="227" t="str">
        <f>+'GO 133-C Report-Total Company'!H7:J8</f>
        <v>Date filed
(08/15/13)</v>
      </c>
      <c r="I7" s="285"/>
      <c r="J7" s="286"/>
      <c r="K7" s="242" t="str">
        <f>+'GO 133-C Report-Total Company'!K7:M8</f>
        <v>Date filed
(11/15/13)</v>
      </c>
      <c r="L7" s="290"/>
      <c r="M7" s="290"/>
      <c r="N7" s="227" t="str">
        <f>+'GO 133-C Report-Total Company'!N7:P8</f>
        <v>Date filed
(02/15/14)</v>
      </c>
      <c r="O7" s="285"/>
      <c r="P7" s="286"/>
    </row>
    <row r="8" spans="2:16" ht="12.75" customHeight="1">
      <c r="B8" s="213"/>
      <c r="C8" s="223"/>
      <c r="D8" s="214"/>
      <c r="E8" s="291"/>
      <c r="F8" s="292"/>
      <c r="G8" s="292"/>
      <c r="H8" s="287"/>
      <c r="I8" s="288"/>
      <c r="J8" s="289"/>
      <c r="K8" s="292"/>
      <c r="L8" s="292"/>
      <c r="M8" s="292"/>
      <c r="N8" s="287"/>
      <c r="O8" s="288"/>
      <c r="P8" s="289"/>
    </row>
    <row r="9" spans="2:16" ht="12.75" customHeight="1">
      <c r="B9" s="213"/>
      <c r="C9" s="223"/>
      <c r="D9" s="214"/>
      <c r="E9" s="202" t="s">
        <v>1</v>
      </c>
      <c r="F9" s="203"/>
      <c r="G9" s="204"/>
      <c r="H9" s="205" t="s">
        <v>2</v>
      </c>
      <c r="I9" s="206"/>
      <c r="J9" s="207"/>
      <c r="K9" s="202" t="s">
        <v>3</v>
      </c>
      <c r="L9" s="203"/>
      <c r="M9" s="204"/>
      <c r="N9" s="205" t="s">
        <v>4</v>
      </c>
      <c r="O9" s="206"/>
      <c r="P9" s="207"/>
    </row>
    <row r="10" spans="2:16" s="41" customFormat="1" ht="12.75" customHeight="1">
      <c r="B10" s="215"/>
      <c r="C10" s="224"/>
      <c r="D10" s="21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11" t="s">
        <v>43</v>
      </c>
      <c r="C11" s="212"/>
      <c r="D11" s="42" t="s">
        <v>26</v>
      </c>
      <c r="E11" s="75">
        <v>69</v>
      </c>
      <c r="F11" s="43">
        <v>22.74</v>
      </c>
      <c r="G11" s="44">
        <v>53.6</v>
      </c>
      <c r="H11" s="46">
        <v>13.79</v>
      </c>
      <c r="I11" s="47">
        <v>10.57</v>
      </c>
      <c r="J11" s="46">
        <v>0.62</v>
      </c>
      <c r="K11" s="152">
        <v>8.81</v>
      </c>
      <c r="L11" s="151">
        <v>27.95</v>
      </c>
      <c r="M11" s="152">
        <v>9.91</v>
      </c>
      <c r="N11" s="46">
        <v>16.43</v>
      </c>
      <c r="O11" s="47">
        <v>13.86</v>
      </c>
      <c r="P11" s="46">
        <v>17.71</v>
      </c>
    </row>
    <row r="12" spans="2:16" ht="12.75">
      <c r="B12" s="213"/>
      <c r="C12" s="214"/>
      <c r="D12" s="46" t="s">
        <v>27</v>
      </c>
      <c r="E12" s="45">
        <v>27</v>
      </c>
      <c r="F12" s="44">
        <v>19</v>
      </c>
      <c r="G12" s="45">
        <v>35</v>
      </c>
      <c r="H12" s="46">
        <v>21</v>
      </c>
      <c r="I12" s="47">
        <v>28</v>
      </c>
      <c r="J12" s="46">
        <v>6</v>
      </c>
      <c r="K12" s="152">
        <v>18</v>
      </c>
      <c r="L12" s="151">
        <v>31</v>
      </c>
      <c r="M12" s="152">
        <v>19</v>
      </c>
      <c r="N12" s="46">
        <v>25</v>
      </c>
      <c r="O12" s="47">
        <v>25</v>
      </c>
      <c r="P12" s="46">
        <v>28</v>
      </c>
    </row>
    <row r="13" spans="2:16" ht="12.75">
      <c r="B13" s="215"/>
      <c r="C13" s="216"/>
      <c r="D13" s="42" t="s">
        <v>28</v>
      </c>
      <c r="E13" s="48">
        <v>2.56</v>
      </c>
      <c r="F13" s="77">
        <v>1.2</v>
      </c>
      <c r="G13" s="48">
        <v>1.53</v>
      </c>
      <c r="H13" s="83">
        <v>0.66</v>
      </c>
      <c r="I13" s="50">
        <v>0.38</v>
      </c>
      <c r="J13" s="42">
        <v>0.1</v>
      </c>
      <c r="K13" s="153">
        <v>0.49</v>
      </c>
      <c r="L13" s="164">
        <v>0.9</v>
      </c>
      <c r="M13" s="153">
        <v>0.52</v>
      </c>
      <c r="N13" s="42">
        <v>0.66</v>
      </c>
      <c r="O13" s="50">
        <v>0.55</v>
      </c>
      <c r="P13" s="42">
        <v>0.63</v>
      </c>
    </row>
    <row r="14" spans="2:16" ht="12.75" customHeight="1">
      <c r="B14" s="211" t="s">
        <v>44</v>
      </c>
      <c r="C14" s="212"/>
      <c r="D14" s="51" t="s">
        <v>45</v>
      </c>
      <c r="E14" s="52">
        <v>33</v>
      </c>
      <c r="F14" s="53">
        <v>26</v>
      </c>
      <c r="G14" s="52">
        <v>46</v>
      </c>
      <c r="H14" s="51">
        <v>32</v>
      </c>
      <c r="I14" s="54">
        <v>56</v>
      </c>
      <c r="J14" s="51">
        <v>34</v>
      </c>
      <c r="K14" s="155">
        <v>38</v>
      </c>
      <c r="L14" s="156">
        <v>44</v>
      </c>
      <c r="M14" s="155">
        <v>37</v>
      </c>
      <c r="N14" s="51">
        <v>45</v>
      </c>
      <c r="O14" s="54">
        <v>52</v>
      </c>
      <c r="P14" s="51">
        <v>41</v>
      </c>
    </row>
    <row r="15" spans="2:16" ht="15" customHeight="1">
      <c r="B15" s="213"/>
      <c r="C15" s="214"/>
      <c r="D15" s="55" t="s">
        <v>29</v>
      </c>
      <c r="E15" s="45">
        <v>33</v>
      </c>
      <c r="F15" s="44">
        <v>26</v>
      </c>
      <c r="G15" s="45">
        <v>46</v>
      </c>
      <c r="H15" s="46">
        <v>32</v>
      </c>
      <c r="I15" s="47">
        <v>56</v>
      </c>
      <c r="J15" s="46">
        <v>33</v>
      </c>
      <c r="K15" s="152">
        <v>38</v>
      </c>
      <c r="L15" s="151">
        <v>44</v>
      </c>
      <c r="M15" s="152">
        <v>37</v>
      </c>
      <c r="N15" s="46">
        <v>45</v>
      </c>
      <c r="O15" s="47">
        <v>52</v>
      </c>
      <c r="P15" s="46">
        <v>41</v>
      </c>
    </row>
    <row r="16" spans="2:16" ht="13.5" customHeight="1">
      <c r="B16" s="213"/>
      <c r="C16" s="21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1</v>
      </c>
      <c r="K16" s="153">
        <v>0</v>
      </c>
      <c r="L16" s="154">
        <v>0</v>
      </c>
      <c r="M16" s="153">
        <v>0</v>
      </c>
      <c r="N16" s="42">
        <v>0</v>
      </c>
      <c r="O16" s="50">
        <v>0</v>
      </c>
      <c r="P16" s="42">
        <v>0</v>
      </c>
    </row>
    <row r="17" spans="2:16" ht="12.75">
      <c r="B17" s="215"/>
      <c r="C17" s="216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97.06</v>
      </c>
      <c r="K17" s="153">
        <v>100</v>
      </c>
      <c r="L17" s="154">
        <v>100</v>
      </c>
      <c r="M17" s="153">
        <v>100</v>
      </c>
      <c r="N17" s="42">
        <v>100</v>
      </c>
      <c r="O17" s="50">
        <v>100</v>
      </c>
      <c r="P17" s="42">
        <v>100</v>
      </c>
    </row>
    <row r="18" spans="2:16" ht="12.75">
      <c r="B18" s="247" t="s">
        <v>18</v>
      </c>
      <c r="C18" s="248"/>
      <c r="D18" s="46"/>
      <c r="E18" s="45"/>
      <c r="F18" s="44"/>
      <c r="G18" s="45"/>
      <c r="H18" s="46"/>
      <c r="I18" s="47"/>
      <c r="J18" s="46"/>
      <c r="K18" s="152"/>
      <c r="L18" s="151"/>
      <c r="M18" s="152"/>
      <c r="N18" s="46"/>
      <c r="O18" s="47"/>
      <c r="P18" s="46"/>
    </row>
    <row r="19" spans="2:16" ht="12.75">
      <c r="B19" s="217" t="s">
        <v>19</v>
      </c>
      <c r="C19" s="208" t="s">
        <v>46</v>
      </c>
      <c r="D19" s="51" t="s">
        <v>47</v>
      </c>
      <c r="E19" s="188">
        <v>3615</v>
      </c>
      <c r="F19" s="189">
        <v>3595</v>
      </c>
      <c r="G19" s="188">
        <v>3603</v>
      </c>
      <c r="H19" s="190">
        <v>3586</v>
      </c>
      <c r="I19" s="191">
        <v>3977</v>
      </c>
      <c r="J19" s="190">
        <v>4030</v>
      </c>
      <c r="K19" s="192">
        <v>3987</v>
      </c>
      <c r="L19" s="193">
        <v>3761</v>
      </c>
      <c r="M19" s="192">
        <v>3971</v>
      </c>
      <c r="N19" s="51">
        <v>3959</v>
      </c>
      <c r="O19" s="54">
        <v>3954</v>
      </c>
      <c r="P19" s="51">
        <v>3946</v>
      </c>
    </row>
    <row r="20" spans="2:16" ht="12.75">
      <c r="B20" s="218"/>
      <c r="C20" s="209"/>
      <c r="D20" s="46" t="s">
        <v>48</v>
      </c>
      <c r="E20" s="45">
        <v>27</v>
      </c>
      <c r="F20" s="44">
        <v>21</v>
      </c>
      <c r="G20" s="45">
        <v>28</v>
      </c>
      <c r="H20" s="46">
        <v>29</v>
      </c>
      <c r="I20" s="47">
        <v>70</v>
      </c>
      <c r="J20" s="46">
        <v>30</v>
      </c>
      <c r="K20" s="152">
        <v>21</v>
      </c>
      <c r="L20" s="151">
        <v>52</v>
      </c>
      <c r="M20" s="152">
        <v>24</v>
      </c>
      <c r="N20" s="46">
        <v>39</v>
      </c>
      <c r="O20" s="47">
        <v>30</v>
      </c>
      <c r="P20" s="46">
        <v>28</v>
      </c>
    </row>
    <row r="21" spans="2:16" ht="12.75">
      <c r="B21" s="218"/>
      <c r="C21" s="210"/>
      <c r="D21" s="42" t="s">
        <v>40</v>
      </c>
      <c r="E21" s="194">
        <f aca="true" t="shared" si="0" ref="E21:P21">E20/E19*100</f>
        <v>0.7468879668049793</v>
      </c>
      <c r="F21" s="194">
        <f t="shared" si="0"/>
        <v>0.5841446453407511</v>
      </c>
      <c r="G21" s="194">
        <f t="shared" si="0"/>
        <v>0.7771301693033583</v>
      </c>
      <c r="H21" s="198">
        <f t="shared" si="0"/>
        <v>0.8087005019520357</v>
      </c>
      <c r="I21" s="199">
        <f t="shared" si="0"/>
        <v>1.760120693990445</v>
      </c>
      <c r="J21" s="198">
        <f t="shared" si="0"/>
        <v>0.7444168734491315</v>
      </c>
      <c r="K21" s="197">
        <f t="shared" si="0"/>
        <v>0.5267118133935289</v>
      </c>
      <c r="L21" s="194">
        <f t="shared" si="0"/>
        <v>1.3826110077107152</v>
      </c>
      <c r="M21" s="197">
        <f t="shared" si="0"/>
        <v>0.6043817678166709</v>
      </c>
      <c r="N21" s="79">
        <f t="shared" si="0"/>
        <v>0.9850972467794897</v>
      </c>
      <c r="O21" s="80">
        <f t="shared" si="0"/>
        <v>0.7587253414264037</v>
      </c>
      <c r="P21" s="79">
        <f t="shared" si="0"/>
        <v>0.7095793208312215</v>
      </c>
    </row>
    <row r="22" spans="2:16" ht="12.75" customHeight="1">
      <c r="B22" s="218"/>
      <c r="C22" s="208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218"/>
      <c r="C23" s="209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218"/>
      <c r="C24" s="210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218"/>
      <c r="C25" s="208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18"/>
      <c r="C26" s="209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19"/>
      <c r="C27" s="210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20" t="s">
        <v>50</v>
      </c>
      <c r="C28" s="212"/>
      <c r="D28" s="56" t="s">
        <v>51</v>
      </c>
      <c r="E28" s="44">
        <v>1</v>
      </c>
      <c r="F28" s="44">
        <v>2</v>
      </c>
      <c r="G28" s="44">
        <v>2</v>
      </c>
      <c r="H28" s="51">
        <v>1</v>
      </c>
      <c r="I28" s="54">
        <v>0</v>
      </c>
      <c r="J28" s="46">
        <v>0</v>
      </c>
      <c r="K28" s="159">
        <v>0</v>
      </c>
      <c r="L28" s="157">
        <v>0</v>
      </c>
      <c r="M28" s="159">
        <v>0</v>
      </c>
      <c r="N28" s="46">
        <v>0</v>
      </c>
      <c r="O28" s="54">
        <v>0</v>
      </c>
      <c r="P28" s="54">
        <v>0</v>
      </c>
    </row>
    <row r="29" spans="2:16" ht="12.75">
      <c r="B29" s="213"/>
      <c r="C29" s="214"/>
      <c r="D29" s="46" t="s">
        <v>52</v>
      </c>
      <c r="E29" s="44">
        <v>1</v>
      </c>
      <c r="F29" s="44">
        <v>2</v>
      </c>
      <c r="G29" s="44">
        <v>2</v>
      </c>
      <c r="H29" s="46">
        <v>1</v>
      </c>
      <c r="I29" s="47">
        <v>0</v>
      </c>
      <c r="J29" s="46">
        <v>0</v>
      </c>
      <c r="K29" s="158">
        <v>0</v>
      </c>
      <c r="L29" s="157">
        <v>0</v>
      </c>
      <c r="M29" s="158">
        <v>0</v>
      </c>
      <c r="N29" s="46">
        <v>0</v>
      </c>
      <c r="O29" s="47">
        <v>0</v>
      </c>
      <c r="P29" s="47">
        <v>0</v>
      </c>
    </row>
    <row r="30" spans="2:16" ht="12.75">
      <c r="B30" s="213"/>
      <c r="C30" s="214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78" t="s">
        <v>69</v>
      </c>
      <c r="J30" s="78" t="s">
        <v>69</v>
      </c>
      <c r="K30" s="181">
        <v>100</v>
      </c>
      <c r="L30" s="157">
        <v>100</v>
      </c>
      <c r="M30" s="161">
        <v>100</v>
      </c>
      <c r="N30" s="78" t="s">
        <v>69</v>
      </c>
      <c r="O30" s="186" t="s">
        <v>69</v>
      </c>
      <c r="P30" s="186" t="s">
        <v>69</v>
      </c>
    </row>
    <row r="31" spans="2:16" ht="12.75">
      <c r="B31" s="213"/>
      <c r="C31" s="214"/>
      <c r="D31" s="46" t="s">
        <v>41</v>
      </c>
      <c r="E31" s="73" t="s">
        <v>76</v>
      </c>
      <c r="F31" s="63">
        <v>0.3263888888888889</v>
      </c>
      <c r="G31" s="73" t="s">
        <v>85</v>
      </c>
      <c r="H31" s="78" t="s">
        <v>83</v>
      </c>
      <c r="I31" s="78" t="s">
        <v>70</v>
      </c>
      <c r="J31" s="78" t="s">
        <v>70</v>
      </c>
      <c r="K31" s="182">
        <v>0</v>
      </c>
      <c r="L31" s="165">
        <v>0</v>
      </c>
      <c r="M31" s="182">
        <v>0</v>
      </c>
      <c r="N31" s="78" t="s">
        <v>70</v>
      </c>
      <c r="O31" s="186" t="s">
        <v>70</v>
      </c>
      <c r="P31" s="186" t="s">
        <v>70</v>
      </c>
    </row>
    <row r="32" spans="2:16" ht="12.75">
      <c r="B32" s="215"/>
      <c r="C32" s="216"/>
      <c r="D32" s="42" t="s">
        <v>42</v>
      </c>
      <c r="E32" s="59">
        <v>0.044444444444444446</v>
      </c>
      <c r="F32" s="63">
        <v>0.16319444444444445</v>
      </c>
      <c r="G32" s="63">
        <v>0.04305555555555556</v>
      </c>
      <c r="H32" s="78" t="s">
        <v>83</v>
      </c>
      <c r="I32" s="78" t="s">
        <v>70</v>
      </c>
      <c r="J32" s="78" t="s">
        <v>70</v>
      </c>
      <c r="K32" s="163">
        <v>0</v>
      </c>
      <c r="L32" s="165">
        <v>0</v>
      </c>
      <c r="M32" s="182">
        <v>0</v>
      </c>
      <c r="N32" s="78" t="s">
        <v>70</v>
      </c>
      <c r="O32" s="186" t="s">
        <v>70</v>
      </c>
      <c r="P32" s="186" t="s">
        <v>70</v>
      </c>
    </row>
    <row r="34" spans="2:16" s="3" customFormat="1" ht="12.75">
      <c r="B34" s="205" t="s">
        <v>20</v>
      </c>
      <c r="C34" s="249"/>
      <c r="D34" s="249"/>
      <c r="E34" s="249"/>
      <c r="F34" s="249"/>
      <c r="G34" s="249"/>
      <c r="H34" s="250"/>
      <c r="I34" s="237" t="s">
        <v>1</v>
      </c>
      <c r="J34" s="238"/>
      <c r="K34" s="239" t="s">
        <v>2</v>
      </c>
      <c r="L34" s="240"/>
      <c r="M34" s="237" t="s">
        <v>3</v>
      </c>
      <c r="N34" s="238"/>
      <c r="O34" s="239" t="s">
        <v>4</v>
      </c>
      <c r="P34" s="240"/>
    </row>
    <row r="35" spans="2:16" ht="12.75" customHeight="1">
      <c r="B35" s="225" t="s">
        <v>54</v>
      </c>
      <c r="C35" s="226"/>
      <c r="D35" s="226"/>
      <c r="E35" s="201" t="s">
        <v>55</v>
      </c>
      <c r="F35" s="201"/>
      <c r="G35" s="201"/>
      <c r="H35" s="201"/>
      <c r="I35" s="233"/>
      <c r="J35" s="234"/>
      <c r="K35" s="254"/>
      <c r="L35" s="248"/>
      <c r="M35" s="233"/>
      <c r="N35" s="234"/>
      <c r="O35" s="254"/>
      <c r="P35" s="248"/>
    </row>
    <row r="36" spans="2:16" ht="12.75">
      <c r="B36" s="226"/>
      <c r="C36" s="226"/>
      <c r="D36" s="226"/>
      <c r="E36" s="201" t="s">
        <v>21</v>
      </c>
      <c r="F36" s="201"/>
      <c r="G36" s="201"/>
      <c r="H36" s="201"/>
      <c r="I36" s="233"/>
      <c r="J36" s="234"/>
      <c r="K36" s="254"/>
      <c r="L36" s="248"/>
      <c r="M36" s="233"/>
      <c r="N36" s="234"/>
      <c r="O36" s="254"/>
      <c r="P36" s="248"/>
    </row>
    <row r="37" spans="2:16" ht="12.75">
      <c r="B37" s="226"/>
      <c r="C37" s="226"/>
      <c r="D37" s="226"/>
      <c r="E37" s="201" t="s">
        <v>56</v>
      </c>
      <c r="F37" s="201"/>
      <c r="G37" s="201"/>
      <c r="H37" s="201"/>
      <c r="I37" s="233"/>
      <c r="J37" s="234"/>
      <c r="K37" s="254"/>
      <c r="L37" s="248"/>
      <c r="M37" s="233"/>
      <c r="N37" s="234"/>
      <c r="O37" s="254"/>
      <c r="P37" s="248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259" t="s">
        <v>22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252" t="s">
        <v>61</v>
      </c>
      <c r="I44" s="252"/>
      <c r="J44" s="252"/>
      <c r="L44" s="6" t="s">
        <v>35</v>
      </c>
      <c r="M44" s="253" t="s">
        <v>67</v>
      </c>
      <c r="N44" s="252"/>
      <c r="O44" s="252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Canlas, Agnes</cp:lastModifiedBy>
  <cp:lastPrinted>2014-02-13T17:27:05Z</cp:lastPrinted>
  <dcterms:created xsi:type="dcterms:W3CDTF">2009-11-05T22:32:05Z</dcterms:created>
  <dcterms:modified xsi:type="dcterms:W3CDTF">2014-03-07T01:11:24Z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