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23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<sst xmlns="http://schemas.openxmlformats.org/spreadsheetml/2006/main" count="157" uniqueCount="51">
  <si>
    <t>California Public Utilities Commission
Service Quality Standards Reporting
General Order No. 133-C</t>
  </si>
  <si>
    <t xml:space="preserve">   Company Name: </t>
  </si>
  <si>
    <t xml:space="preserve">Frontier Communications Southwest Inc </t>
  </si>
  <si>
    <t>U#:</t>
  </si>
  <si>
    <t>U-1026-C</t>
  </si>
  <si>
    <t xml:space="preserve">Report Year: </t>
  </si>
  <si>
    <t xml:space="preserve">   Reporting Unit Type: </t>
  </si>
  <si>
    <t>Reporting Unit Name:</t>
  </si>
  <si>
    <t xml:space="preserve">Frontier Communications of CA </t>
  </si>
  <si>
    <t>Measurement (Compile monthly, file quarterly)</t>
  </si>
  <si>
    <t>Date filed
(05/15/14)</t>
  </si>
  <si>
    <t>Date filed
(08/15/14)</t>
  </si>
  <si>
    <t>Date filed
(11/15/14)</t>
  </si>
  <si>
    <t>Date filed
(02/15/15)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</si>
  <si>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</si>
  <si>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</si>
  <si>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</si>
  <si>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</si>
  <si>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</si>
  <si>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</si>
  <si>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</si>
  <si>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</si>
  <si>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</si>
  <si>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</si>
  <si>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</si>
  <si>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</si>
  <si>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</si>
  <si>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</si>
  <si>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</si>
  <si>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</si>
  <si>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 Trouble Report</t>
  </si>
  <si>
    <t>Min. Standard</t>
  </si>
  <si>
    <r>
      <t xml:space="preserve">6% (6 per 100 lines for units w/
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</si>
  <si>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Total # of working lines</t>
  </si>
  <si>
    <t xml:space="preserve"> </t>
  </si>
  <si>
    <t>Total # of trouble reports</t>
  </si>
  <si>
    <t>% of trouble reports</t>
  </si>
  <si>
    <t>8% (8 per 100 lines for units w/
 1,001 - 2,999 lines)</t>
  </si>
  <si>
    <t>N/A</t>
  </si>
  <si>
    <r>
      <t xml:space="preserve">10% (10 per 100 lines for units w/
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</si>
  <si>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</si>
  <si>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t>Total # of outage report tickets</t>
  </si>
  <si>
    <t>Total # of repair tickets restored in &lt; 24hrs</t>
  </si>
  <si>
    <t>% of repair tickets restored ≤ 24 Hours</t>
  </si>
  <si>
    <t>Sum of the duration of all outages (hh:mm)</t>
  </si>
  <si>
    <t>Avg. outage duration  (hh:mm)</t>
  </si>
  <si>
    <t>**These rows are not reported to commission and are for informational purposes only.</t>
  </si>
  <si>
    <t>Primary Utility Contact Information</t>
  </si>
  <si>
    <t>Sheila Romano</t>
  </si>
  <si>
    <t>Phone: 916-686-3577</t>
  </si>
  <si>
    <t>E-Mail: sheila.romano@ftr.com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</si>
</sst>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sz val="10"/>
      <name val="Times New Roman"/>
      <family val="1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 inden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 inden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 indent="1"/>
    </xf>
    <xf numFmtId="2" fontId="4" fillId="0" borderId="31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2" fontId="4" fillId="0" borderId="28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42" xfId="0" applyFont="1" applyFill="1" applyBorder="1" applyAlignment="1">
      <alignment horizontal="left" vertical="center" wrapText="1" indent="1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 indent="1"/>
    </xf>
    <xf numFmtId="2" fontId="4" fillId="0" borderId="27" xfId="0" applyNumberFormat="1" applyFont="1" applyBorder="1" applyAlignment="1">
      <alignment horizontal="center" vertical="center"/>
    </xf>
    <xf numFmtId="2" fontId="42" fillId="0" borderId="32" xfId="0" applyNumberFormat="1" applyFont="1" applyBorder="1" applyAlignment="1" applyProtection="1">
      <alignment horizontal="center" vertical="center"/>
      <protection locked="0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43" xfId="0" applyFont="1" applyFill="1" applyBorder="1" applyAlignment="1">
      <alignment/>
    </xf>
    <xf numFmtId="0" fontId="0" fillId="0" borderId="0" xfId="0" applyAlignment="1">
      <alignment/>
    </xf>
    <xf numFmtId="0" fontId="5" fillId="0" borderId="37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tabSelected="1" zoomScalePageLayoutView="0" workbookViewId="0" topLeftCell="A4">
      <selection activeCell="K35" sqref="K35"/>
    </sheetView>
  </sheetViews>
  <sheetFormatPr defaultColWidth="9.140625" defaultRowHeight="15"/>
  <cols>
    <col min="1" max="1" width="2.57421875" style="0" customWidth="1"/>
    <col min="2" max="2" width="4.00390625" style="0" customWidth="1"/>
    <col min="3" max="3" width="29.7109375" style="0" customWidth="1"/>
    <col min="4" max="4" width="39.7109375" style="0" customWidth="1"/>
    <col min="5" max="5" width="9.28125" style="0" bestFit="1" customWidth="1"/>
    <col min="11" max="11" width="9.28125" style="0" bestFit="1" customWidth="1"/>
    <col min="12" max="12" width="9.7109375" style="0" bestFit="1" customWidth="1"/>
  </cols>
  <sheetData>
    <row r="1" spans="3:16" s="1" customFormat="1" ht="79.5" customHeight="1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2:15" s="2" customFormat="1" ht="13.5" thickBot="1">
      <c r="B2" s="2" t="s">
        <v>1</v>
      </c>
      <c r="D2" s="90" t="s">
        <v>2</v>
      </c>
      <c r="E2" s="90"/>
      <c r="I2" s="3" t="s">
        <v>3</v>
      </c>
      <c r="J2" s="4" t="s">
        <v>4</v>
      </c>
      <c r="M2" s="2" t="s">
        <v>5</v>
      </c>
      <c r="N2" s="5"/>
      <c r="O2" s="6">
        <v>2014</v>
      </c>
    </row>
    <row r="3" spans="2:14" s="1" customFormat="1" ht="12.75">
      <c r="B3" s="2"/>
      <c r="I3" s="2"/>
      <c r="J3" s="2"/>
      <c r="K3" s="2"/>
      <c r="L3" s="2"/>
      <c r="M3" s="2"/>
      <c r="N3" s="2"/>
    </row>
    <row r="4" spans="2:15" s="2" customFormat="1" ht="13.5" thickBot="1">
      <c r="B4" s="2" t="s">
        <v>6</v>
      </c>
      <c r="D4" s="7"/>
      <c r="E4" s="7"/>
      <c r="I4" s="3" t="s">
        <v>7</v>
      </c>
      <c r="J4" s="5"/>
      <c r="L4" s="91" t="s">
        <v>8</v>
      </c>
      <c r="M4" s="91"/>
      <c r="N4" s="92"/>
      <c r="O4" s="92"/>
    </row>
    <row r="5" spans="2:5" s="1" customFormat="1" ht="12.75">
      <c r="B5" s="2"/>
      <c r="C5" s="2"/>
      <c r="D5" s="2"/>
      <c r="E5" s="2"/>
    </row>
    <row r="6" s="1" customFormat="1" ht="13.5" thickBot="1"/>
    <row r="7" spans="2:16" ht="28.5" customHeight="1" thickBot="1">
      <c r="B7" s="93" t="s">
        <v>9</v>
      </c>
      <c r="C7" s="94"/>
      <c r="D7" s="95"/>
      <c r="E7" s="102" t="s">
        <v>10</v>
      </c>
      <c r="F7" s="103"/>
      <c r="G7" s="104"/>
      <c r="H7" s="105" t="s">
        <v>11</v>
      </c>
      <c r="I7" s="103"/>
      <c r="J7" s="106"/>
      <c r="K7" s="102" t="s">
        <v>12</v>
      </c>
      <c r="L7" s="103"/>
      <c r="M7" s="104"/>
      <c r="N7" s="105" t="s">
        <v>13</v>
      </c>
      <c r="O7" s="103"/>
      <c r="P7" s="104"/>
    </row>
    <row r="8" spans="2:16" ht="20.25" customHeight="1" thickBot="1">
      <c r="B8" s="96"/>
      <c r="C8" s="97"/>
      <c r="D8" s="98"/>
      <c r="E8" s="107" t="s">
        <v>14</v>
      </c>
      <c r="F8" s="77"/>
      <c r="G8" s="78"/>
      <c r="H8" s="76" t="s">
        <v>15</v>
      </c>
      <c r="I8" s="77"/>
      <c r="J8" s="108"/>
      <c r="K8" s="73" t="s">
        <v>16</v>
      </c>
      <c r="L8" s="74"/>
      <c r="M8" s="75"/>
      <c r="N8" s="76" t="s">
        <v>17</v>
      </c>
      <c r="O8" s="77"/>
      <c r="P8" s="78"/>
    </row>
    <row r="9" spans="2:16" ht="20.25" customHeight="1" thickBot="1">
      <c r="B9" s="99"/>
      <c r="C9" s="100"/>
      <c r="D9" s="101"/>
      <c r="E9" s="8" t="s">
        <v>18</v>
      </c>
      <c r="F9" s="9" t="s">
        <v>19</v>
      </c>
      <c r="G9" s="10" t="s">
        <v>20</v>
      </c>
      <c r="H9" s="11" t="s">
        <v>21</v>
      </c>
      <c r="I9" s="9" t="s">
        <v>22</v>
      </c>
      <c r="J9" s="12" t="s">
        <v>23</v>
      </c>
      <c r="K9" s="13" t="s">
        <v>24</v>
      </c>
      <c r="L9" s="14" t="s">
        <v>25</v>
      </c>
      <c r="M9" s="15" t="s">
        <v>26</v>
      </c>
      <c r="N9" s="16" t="s">
        <v>27</v>
      </c>
      <c r="O9" s="14" t="s">
        <v>28</v>
      </c>
      <c r="P9" s="15" t="s">
        <v>29</v>
      </c>
    </row>
    <row r="10" spans="2:16" ht="15.75" customHeight="1" thickBot="1">
      <c r="B10" s="79" t="s">
        <v>30</v>
      </c>
      <c r="C10" s="80"/>
      <c r="D10" s="17"/>
      <c r="E10" s="18"/>
      <c r="F10" s="19"/>
      <c r="G10" s="20"/>
      <c r="H10" s="18"/>
      <c r="I10" s="19"/>
      <c r="J10" s="20"/>
      <c r="K10" s="18"/>
      <c r="L10" s="19"/>
      <c r="M10" s="20"/>
      <c r="N10" s="18"/>
      <c r="O10" s="19"/>
      <c r="P10" s="21"/>
    </row>
    <row r="11" spans="2:16" ht="15.75" customHeight="1" thickBot="1">
      <c r="B11" s="81" t="s">
        <v>31</v>
      </c>
      <c r="C11" s="84" t="s">
        <v>32</v>
      </c>
      <c r="D11" s="22" t="s">
        <v>33</v>
      </c>
      <c r="E11" s="23">
        <v>4984</v>
      </c>
      <c r="F11" s="24">
        <v>4972</v>
      </c>
      <c r="G11" s="25">
        <v>4962</v>
      </c>
      <c r="H11" s="23">
        <v>4912</v>
      </c>
      <c r="I11" s="23">
        <v>4849</v>
      </c>
      <c r="J11" s="23">
        <v>4798</v>
      </c>
      <c r="K11" s="23" t="s">
        <v>34</v>
      </c>
      <c r="L11" s="23" t="s">
        <v>34</v>
      </c>
      <c r="M11" s="23" t="s">
        <v>34</v>
      </c>
      <c r="N11" s="23" t="s">
        <v>34</v>
      </c>
      <c r="O11" s="23" t="s">
        <v>34</v>
      </c>
      <c r="P11" s="23" t="s">
        <v>34</v>
      </c>
    </row>
    <row r="12" spans="2:16" ht="15.75" customHeight="1">
      <c r="B12" s="82"/>
      <c r="C12" s="85"/>
      <c r="D12" s="26" t="s">
        <v>35</v>
      </c>
      <c r="E12" s="27">
        <v>17</v>
      </c>
      <c r="F12" s="28">
        <v>30</v>
      </c>
      <c r="G12" s="29">
        <v>23</v>
      </c>
      <c r="H12" s="23">
        <v>57</v>
      </c>
      <c r="I12" s="23">
        <v>38</v>
      </c>
      <c r="J12" s="23">
        <v>64</v>
      </c>
      <c r="K12" s="23" t="s">
        <v>34</v>
      </c>
      <c r="L12" s="23" t="s">
        <v>34</v>
      </c>
      <c r="M12" s="23" t="s">
        <v>34</v>
      </c>
      <c r="N12" s="23" t="s">
        <v>34</v>
      </c>
      <c r="O12" s="23" t="s">
        <v>34</v>
      </c>
      <c r="P12" s="23" t="s">
        <v>34</v>
      </c>
    </row>
    <row r="13" spans="2:16" ht="15.75" customHeight="1" thickBot="1">
      <c r="B13" s="82"/>
      <c r="C13" s="86"/>
      <c r="D13" s="30" t="s">
        <v>36</v>
      </c>
      <c r="E13" s="31">
        <v>0.34</v>
      </c>
      <c r="F13" s="32">
        <v>0.6</v>
      </c>
      <c r="G13" s="32">
        <f>+G12/G11*100</f>
        <v>0.4635227730753728</v>
      </c>
      <c r="H13" s="32">
        <f>+H12/H11*100</f>
        <v>1.1604234527687296</v>
      </c>
      <c r="I13" s="32">
        <f>+I12/I11*100</f>
        <v>0.7836667354093628</v>
      </c>
      <c r="J13" s="32">
        <f>+J12/J11*100</f>
        <v>1.3338891204668613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</row>
    <row r="14" spans="2:16" ht="15.75" customHeight="1">
      <c r="B14" s="82"/>
      <c r="C14" s="84" t="s">
        <v>37</v>
      </c>
      <c r="D14" s="33" t="s">
        <v>33</v>
      </c>
      <c r="E14" s="28" t="s">
        <v>38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34</v>
      </c>
      <c r="L14" s="28" t="s">
        <v>34</v>
      </c>
      <c r="M14" s="28" t="s">
        <v>34</v>
      </c>
      <c r="N14" s="28" t="s">
        <v>34</v>
      </c>
      <c r="O14" s="28" t="s">
        <v>34</v>
      </c>
      <c r="P14" s="28" t="s">
        <v>34</v>
      </c>
    </row>
    <row r="15" spans="2:16" ht="15.75" customHeight="1">
      <c r="B15" s="82"/>
      <c r="C15" s="85"/>
      <c r="D15" s="34" t="s">
        <v>35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</row>
    <row r="16" spans="2:16" ht="15.75" customHeight="1" thickBot="1">
      <c r="B16" s="82"/>
      <c r="C16" s="86"/>
      <c r="D16" s="35" t="s">
        <v>36</v>
      </c>
      <c r="E16" s="36" t="s">
        <v>38</v>
      </c>
      <c r="F16" s="36" t="s">
        <v>38</v>
      </c>
      <c r="G16" s="36" t="s">
        <v>38</v>
      </c>
      <c r="H16" s="36" t="s">
        <v>38</v>
      </c>
      <c r="I16" s="36" t="s">
        <v>38</v>
      </c>
      <c r="J16" s="36" t="s">
        <v>38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</row>
    <row r="17" spans="2:16" ht="15.75" customHeight="1" thickBot="1">
      <c r="B17" s="82"/>
      <c r="C17" s="84" t="s">
        <v>39</v>
      </c>
      <c r="D17" s="22" t="s">
        <v>33</v>
      </c>
      <c r="E17" s="37">
        <v>2166</v>
      </c>
      <c r="F17" s="38">
        <v>2160</v>
      </c>
      <c r="G17" s="39">
        <v>2156</v>
      </c>
      <c r="H17" s="23">
        <v>2135</v>
      </c>
      <c r="I17" s="23">
        <v>2135</v>
      </c>
      <c r="J17" s="23">
        <v>2116</v>
      </c>
      <c r="K17" s="23" t="s">
        <v>34</v>
      </c>
      <c r="L17" s="23" t="s">
        <v>34</v>
      </c>
      <c r="M17" s="23" t="s">
        <v>34</v>
      </c>
      <c r="N17" s="23" t="s">
        <v>34</v>
      </c>
      <c r="O17" s="23" t="s">
        <v>34</v>
      </c>
      <c r="P17" s="23" t="s">
        <v>34</v>
      </c>
    </row>
    <row r="18" spans="2:16" ht="15.75" customHeight="1">
      <c r="B18" s="82"/>
      <c r="C18" s="85"/>
      <c r="D18" s="26" t="s">
        <v>35</v>
      </c>
      <c r="E18" s="27">
        <v>18</v>
      </c>
      <c r="F18" s="28">
        <v>12</v>
      </c>
      <c r="G18" s="29">
        <v>17</v>
      </c>
      <c r="H18" s="23">
        <v>15</v>
      </c>
      <c r="I18" s="23">
        <v>8</v>
      </c>
      <c r="J18" s="23">
        <v>24</v>
      </c>
      <c r="K18" s="23" t="s">
        <v>34</v>
      </c>
      <c r="L18" s="23" t="s">
        <v>34</v>
      </c>
      <c r="M18" s="23" t="s">
        <v>34</v>
      </c>
      <c r="N18" s="23" t="s">
        <v>34</v>
      </c>
      <c r="O18" s="23" t="s">
        <v>34</v>
      </c>
      <c r="P18" s="23" t="s">
        <v>34</v>
      </c>
    </row>
    <row r="19" spans="2:16" ht="15.75" customHeight="1" thickBot="1">
      <c r="B19" s="83"/>
      <c r="C19" s="87"/>
      <c r="D19" s="30" t="s">
        <v>36</v>
      </c>
      <c r="E19" s="40">
        <v>0.83</v>
      </c>
      <c r="F19" s="41">
        <v>0.56</v>
      </c>
      <c r="G19" s="32">
        <v>0.79</v>
      </c>
      <c r="H19" s="32">
        <v>0.79</v>
      </c>
      <c r="I19" s="32">
        <v>0.79</v>
      </c>
      <c r="J19" s="32">
        <v>0.79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</row>
    <row r="20" spans="2:16" ht="15.75" customHeight="1" thickBot="1">
      <c r="B20" s="67" t="s">
        <v>40</v>
      </c>
      <c r="C20" s="68"/>
      <c r="D20" s="42" t="s">
        <v>41</v>
      </c>
      <c r="E20" s="23">
        <v>24</v>
      </c>
      <c r="F20" s="24">
        <v>36</v>
      </c>
      <c r="G20" s="25">
        <v>27</v>
      </c>
      <c r="H20" s="23">
        <v>46</v>
      </c>
      <c r="I20" s="23">
        <v>38</v>
      </c>
      <c r="J20" s="23">
        <v>75</v>
      </c>
      <c r="K20" s="23" t="s">
        <v>34</v>
      </c>
      <c r="L20" s="23" t="s">
        <v>34</v>
      </c>
      <c r="M20" s="23" t="s">
        <v>34</v>
      </c>
      <c r="N20" s="23" t="s">
        <v>34</v>
      </c>
      <c r="O20" s="23" t="s">
        <v>34</v>
      </c>
      <c r="P20" s="23" t="s">
        <v>34</v>
      </c>
    </row>
    <row r="21" spans="2:16" s="43" customFormat="1" ht="15.75" customHeight="1">
      <c r="B21" s="69"/>
      <c r="C21" s="70"/>
      <c r="D21" s="44" t="s">
        <v>42</v>
      </c>
      <c r="E21" s="45">
        <v>22</v>
      </c>
      <c r="F21" s="46">
        <v>35</v>
      </c>
      <c r="G21" s="47">
        <v>22</v>
      </c>
      <c r="H21" s="23">
        <v>33</v>
      </c>
      <c r="I21" s="23">
        <v>32</v>
      </c>
      <c r="J21" s="23">
        <v>72</v>
      </c>
      <c r="K21" s="23" t="s">
        <v>34</v>
      </c>
      <c r="L21" s="23" t="s">
        <v>34</v>
      </c>
      <c r="M21" s="23" t="s">
        <v>34</v>
      </c>
      <c r="N21" s="23" t="s">
        <v>34</v>
      </c>
      <c r="O21" s="23" t="s">
        <v>34</v>
      </c>
      <c r="P21" s="23" t="s">
        <v>34</v>
      </c>
    </row>
    <row r="22" spans="2:16" ht="15.75" customHeight="1">
      <c r="B22" s="69"/>
      <c r="C22" s="70"/>
      <c r="D22" s="48" t="s">
        <v>43</v>
      </c>
      <c r="E22" s="49">
        <v>91.67</v>
      </c>
      <c r="F22" s="36">
        <v>97.22</v>
      </c>
      <c r="G22" s="36">
        <v>81.48</v>
      </c>
      <c r="H22" s="36">
        <v>71.74</v>
      </c>
      <c r="I22" s="36">
        <v>84.21</v>
      </c>
      <c r="J22" s="50">
        <v>96</v>
      </c>
      <c r="K22" s="49" t="s">
        <v>34</v>
      </c>
      <c r="L22" s="49" t="s">
        <v>34</v>
      </c>
      <c r="M22" s="49" t="s">
        <v>34</v>
      </c>
      <c r="N22" s="49" t="s">
        <v>34</v>
      </c>
      <c r="O22" s="49" t="s">
        <v>34</v>
      </c>
      <c r="P22" s="49" t="s">
        <v>34</v>
      </c>
    </row>
    <row r="23" spans="2:16" s="43" customFormat="1" ht="15.75" customHeight="1">
      <c r="B23" s="69"/>
      <c r="C23" s="70"/>
      <c r="D23" s="44" t="s">
        <v>44</v>
      </c>
      <c r="E23" s="51">
        <v>390.5</v>
      </c>
      <c r="F23" s="52">
        <v>444.11</v>
      </c>
      <c r="G23" s="53">
        <v>456.21</v>
      </c>
      <c r="H23" s="53">
        <v>1022.41</v>
      </c>
      <c r="I23" s="53">
        <v>580.98</v>
      </c>
      <c r="J23" s="53">
        <v>1717.002</v>
      </c>
      <c r="K23" s="54" t="s">
        <v>34</v>
      </c>
      <c r="L23" s="54" t="s">
        <v>34</v>
      </c>
      <c r="M23" s="54" t="s">
        <v>34</v>
      </c>
      <c r="N23" s="54" t="s">
        <v>34</v>
      </c>
      <c r="O23" s="54" t="s">
        <v>34</v>
      </c>
      <c r="P23" s="54" t="s">
        <v>34</v>
      </c>
    </row>
    <row r="24" spans="2:16" s="43" customFormat="1" ht="15.75" customHeight="1" thickBot="1">
      <c r="B24" s="71"/>
      <c r="C24" s="72"/>
      <c r="D24" s="44" t="s">
        <v>45</v>
      </c>
      <c r="E24" s="55">
        <v>16.27</v>
      </c>
      <c r="F24" s="56">
        <v>12.34</v>
      </c>
      <c r="G24" s="53">
        <v>16.9</v>
      </c>
      <c r="H24" s="53">
        <v>22.23</v>
      </c>
      <c r="I24" s="53">
        <v>15.29</v>
      </c>
      <c r="J24" s="53">
        <v>22.89</v>
      </c>
      <c r="K24" s="57" t="s">
        <v>34</v>
      </c>
      <c r="L24" s="57" t="s">
        <v>34</v>
      </c>
      <c r="M24" s="57" t="s">
        <v>34</v>
      </c>
      <c r="N24" s="57" t="s">
        <v>34</v>
      </c>
      <c r="O24" s="57" t="s">
        <v>34</v>
      </c>
      <c r="P24" s="57" t="s">
        <v>34</v>
      </c>
    </row>
    <row r="25" ht="23.25" customHeight="1"/>
    <row r="26" s="58" customFormat="1" ht="12.75" hidden="1">
      <c r="C26" s="58" t="s">
        <v>46</v>
      </c>
    </row>
    <row r="27" s="59" customFormat="1" ht="12.75">
      <c r="D27" s="60"/>
    </row>
    <row r="28" spans="2:5" ht="15">
      <c r="B28" s="61"/>
      <c r="C28" s="61"/>
      <c r="D28" s="62" t="s">
        <v>47</v>
      </c>
      <c r="E28" s="61"/>
    </row>
    <row r="29" spans="2:5" ht="15">
      <c r="B29" s="61"/>
      <c r="C29" s="63" t="s">
        <v>48</v>
      </c>
      <c r="D29" s="64" t="s">
        <v>49</v>
      </c>
      <c r="E29" s="61"/>
    </row>
    <row r="30" spans="2:5" ht="15">
      <c r="B30" s="61"/>
      <c r="C30" s="61"/>
      <c r="D30" s="65" t="s">
        <v>50</v>
      </c>
      <c r="E30" s="61"/>
    </row>
    <row r="31" spans="2:5" ht="15">
      <c r="B31" s="61"/>
      <c r="C31" s="61"/>
      <c r="D31" s="66"/>
      <c r="E31" s="61"/>
    </row>
    <row r="32" spans="2:5" ht="15">
      <c r="B32" s="61"/>
      <c r="C32" s="61"/>
      <c r="D32" s="61"/>
      <c r="E32" s="61"/>
    </row>
  </sheetData>
  <sheetProtection/>
  <mergeCells count="18">
    <mergeCell ref="C1:P1"/>
    <mergeCell ref="D2:E2"/>
    <mergeCell ref="L4:O4"/>
    <mergeCell ref="B7:D9"/>
    <mergeCell ref="E7:G7"/>
    <mergeCell ref="H7:J7"/>
    <mergeCell ref="K7:M7"/>
    <mergeCell ref="N7:P7"/>
    <mergeCell ref="E8:G8"/>
    <mergeCell ref="H8:J8"/>
    <mergeCell ref="B20:C24"/>
    <mergeCell ref="K8:M8"/>
    <mergeCell ref="N8:P8"/>
    <mergeCell ref="B10:C10"/>
    <mergeCell ref="B11:B19"/>
    <mergeCell ref="C11:C13"/>
    <mergeCell ref="C14:C16"/>
    <mergeCell ref="C17:C19"/>
  </mergeCells>
  <conditionalFormatting sqref="L22:P22 E22:I22">
    <cfRule type="cellIs" priority="41" dxfId="48" operator="greaterThanOrEqual" stopIfTrue="1">
      <formula>90</formula>
    </cfRule>
    <cfRule type="cellIs" priority="42" dxfId="49" operator="lessThan" stopIfTrue="1">
      <formula>90</formula>
    </cfRule>
  </conditionalFormatting>
  <conditionalFormatting sqref="G22 G19 E13:P13">
    <cfRule type="cellIs" priority="43" dxfId="48" operator="lessThanOrEqual" stopIfTrue="1">
      <formula>6</formula>
    </cfRule>
    <cfRule type="cellIs" priority="44" dxfId="49" operator="greaterThan" stopIfTrue="1">
      <formula>6</formula>
    </cfRule>
  </conditionalFormatting>
  <conditionalFormatting sqref="E16:P16">
    <cfRule type="cellIs" priority="45" dxfId="48" operator="lessThanOrEqual" stopIfTrue="1">
      <formula>8</formula>
    </cfRule>
    <cfRule type="cellIs" priority="46" dxfId="49" operator="greaterThan" stopIfTrue="1">
      <formula>8</formula>
    </cfRule>
  </conditionalFormatting>
  <conditionalFormatting sqref="G22 E19:P19">
    <cfRule type="cellIs" priority="47" dxfId="48" operator="lessThanOrEqual" stopIfTrue="1">
      <formula>10</formula>
    </cfRule>
    <cfRule type="cellIs" priority="48" dxfId="49" operator="greaterThan" stopIfTrue="1">
      <formula>10</formula>
    </cfRule>
  </conditionalFormatting>
  <conditionalFormatting sqref="H13:P13">
    <cfRule type="cellIs" priority="39" dxfId="48" operator="lessThanOrEqual" stopIfTrue="1">
      <formula>6</formula>
    </cfRule>
    <cfRule type="cellIs" priority="40" dxfId="49" operator="greaterThan" stopIfTrue="1">
      <formula>6</formula>
    </cfRule>
  </conditionalFormatting>
  <conditionalFormatting sqref="H19:P19">
    <cfRule type="cellIs" priority="37" dxfId="48" operator="lessThanOrEqual" stopIfTrue="1">
      <formula>6</formula>
    </cfRule>
    <cfRule type="cellIs" priority="38" dxfId="49" operator="greaterThan" stopIfTrue="1">
      <formula>6</formula>
    </cfRule>
  </conditionalFormatting>
  <conditionalFormatting sqref="I22">
    <cfRule type="cellIs" priority="35" dxfId="48" operator="greaterThanOrEqual" stopIfTrue="1">
      <formula>90</formula>
    </cfRule>
    <cfRule type="cellIs" priority="36" dxfId="49" operator="lessThan" stopIfTrue="1">
      <formula>90</formula>
    </cfRule>
  </conditionalFormatting>
  <conditionalFormatting sqref="H22">
    <cfRule type="cellIs" priority="33" dxfId="48" operator="greaterThanOrEqual" stopIfTrue="1">
      <formula>90</formula>
    </cfRule>
    <cfRule type="cellIs" priority="34" dxfId="49" operator="lessThan" stopIfTrue="1">
      <formula>90</formula>
    </cfRule>
  </conditionalFormatting>
  <conditionalFormatting sqref="H22">
    <cfRule type="cellIs" priority="31" dxfId="48" operator="lessThanOrEqual" stopIfTrue="1">
      <formula>6</formula>
    </cfRule>
    <cfRule type="cellIs" priority="32" dxfId="49" operator="greaterThan" stopIfTrue="1">
      <formula>6</formula>
    </cfRule>
  </conditionalFormatting>
  <conditionalFormatting sqref="H22">
    <cfRule type="cellIs" priority="29" dxfId="48" operator="lessThanOrEqual" stopIfTrue="1">
      <formula>10</formula>
    </cfRule>
    <cfRule type="cellIs" priority="30" dxfId="49" operator="greaterThan" stopIfTrue="1">
      <formula>10</formula>
    </cfRule>
  </conditionalFormatting>
  <conditionalFormatting sqref="H22">
    <cfRule type="cellIs" priority="27" dxfId="48" operator="greaterThanOrEqual" stopIfTrue="1">
      <formula>90</formula>
    </cfRule>
    <cfRule type="cellIs" priority="28" dxfId="49" operator="lessThan" stopIfTrue="1">
      <formula>90</formula>
    </cfRule>
  </conditionalFormatting>
  <conditionalFormatting sqref="N22:P22">
    <cfRule type="cellIs" priority="25" dxfId="48" operator="greaterThanOrEqual" stopIfTrue="1">
      <formula>90</formula>
    </cfRule>
    <cfRule type="cellIs" priority="26" dxfId="49" operator="lessThan" stopIfTrue="1">
      <formula>90</formula>
    </cfRule>
  </conditionalFormatting>
  <conditionalFormatting sqref="N13:P13">
    <cfRule type="cellIs" priority="23" dxfId="48" operator="lessThanOrEqual" stopIfTrue="1">
      <formula>6</formula>
    </cfRule>
    <cfRule type="cellIs" priority="24" dxfId="49" operator="greaterThan" stopIfTrue="1">
      <formula>6</formula>
    </cfRule>
  </conditionalFormatting>
  <conditionalFormatting sqref="N16:P16">
    <cfRule type="cellIs" priority="21" dxfId="48" operator="lessThanOrEqual" stopIfTrue="1">
      <formula>8</formula>
    </cfRule>
    <cfRule type="cellIs" priority="22" dxfId="49" operator="greaterThan" stopIfTrue="1">
      <formula>8</formula>
    </cfRule>
  </conditionalFormatting>
  <conditionalFormatting sqref="N19:P19">
    <cfRule type="cellIs" priority="19" dxfId="48" operator="lessThanOrEqual" stopIfTrue="1">
      <formula>10</formula>
    </cfRule>
    <cfRule type="cellIs" priority="20" dxfId="49" operator="greaterThan" stopIfTrue="1">
      <formula>10</formula>
    </cfRule>
  </conditionalFormatting>
  <conditionalFormatting sqref="L22:P22 I22">
    <cfRule type="cellIs" priority="17" dxfId="48" operator="greaterThanOrEqual" stopIfTrue="1">
      <formula>90</formula>
    </cfRule>
    <cfRule type="cellIs" priority="18" dxfId="49" operator="lessThan" stopIfTrue="1">
      <formula>90</formula>
    </cfRule>
  </conditionalFormatting>
  <conditionalFormatting sqref="L22:P22 I22">
    <cfRule type="cellIs" priority="15" dxfId="48" operator="lessThanOrEqual" stopIfTrue="1">
      <formula>6</formula>
    </cfRule>
    <cfRule type="cellIs" priority="16" dxfId="49" operator="greaterThan" stopIfTrue="1">
      <formula>6</formula>
    </cfRule>
  </conditionalFormatting>
  <conditionalFormatting sqref="L22:P22 I22">
    <cfRule type="cellIs" priority="13" dxfId="48" operator="lessThanOrEqual" stopIfTrue="1">
      <formula>10</formula>
    </cfRule>
    <cfRule type="cellIs" priority="14" dxfId="49" operator="greaterThan" stopIfTrue="1">
      <formula>10</formula>
    </cfRule>
  </conditionalFormatting>
  <conditionalFormatting sqref="L22:P22 I22">
    <cfRule type="cellIs" priority="11" dxfId="48" operator="greaterThanOrEqual" stopIfTrue="1">
      <formula>90</formula>
    </cfRule>
    <cfRule type="cellIs" priority="12" dxfId="49" operator="lessThan" stopIfTrue="1">
      <formula>90</formula>
    </cfRule>
  </conditionalFormatting>
  <conditionalFormatting sqref="G22">
    <cfRule type="cellIs" priority="9" dxfId="48" operator="lessThanOrEqual" stopIfTrue="1">
      <formula>8</formula>
    </cfRule>
    <cfRule type="cellIs" priority="10" dxfId="49" operator="greaterThan" stopIfTrue="1">
      <formula>8</formula>
    </cfRule>
  </conditionalFormatting>
  <conditionalFormatting sqref="H19:J19">
    <cfRule type="cellIs" priority="7" dxfId="48" operator="lessThanOrEqual" stopIfTrue="1">
      <formula>6</formula>
    </cfRule>
    <cfRule type="cellIs" priority="8" dxfId="49" operator="greaterThan" stopIfTrue="1">
      <formula>6</formula>
    </cfRule>
  </conditionalFormatting>
  <conditionalFormatting sqref="H22:I22">
    <cfRule type="cellIs" priority="5" dxfId="48" operator="lessThanOrEqual" stopIfTrue="1">
      <formula>6</formula>
    </cfRule>
    <cfRule type="cellIs" priority="6" dxfId="49" operator="greaterThan" stopIfTrue="1">
      <formula>6</formula>
    </cfRule>
  </conditionalFormatting>
  <conditionalFormatting sqref="H22:I22">
    <cfRule type="cellIs" priority="3" dxfId="48" operator="lessThanOrEqual" stopIfTrue="1">
      <formula>10</formula>
    </cfRule>
    <cfRule type="cellIs" priority="4" dxfId="49" operator="greaterThan" stopIfTrue="1">
      <formula>10</formula>
    </cfRule>
  </conditionalFormatting>
  <conditionalFormatting sqref="H22:I22">
    <cfRule type="cellIs" priority="1" dxfId="48" operator="lessThanOrEqual" stopIfTrue="1">
      <formula>8</formula>
    </cfRule>
    <cfRule type="cellIs" priority="2" dxfId="49" operator="greaterThan" stopIfTrue="1">
      <formula>8</formula>
    </cfRule>
  </conditionalFormatting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Canlas, Agnes</cp:lastModifiedBy>
  <dcterms:created xsi:type="dcterms:W3CDTF">2014-08-25T22:26:14Z</dcterms:created>
  <dcterms:modified xsi:type="dcterms:W3CDTF">2014-09-05T17:18:09Z</dcterms:modified>
  <cp:category/>
  <cp:version/>
  <cp:contentType/>
  <cp:contentStatus/>
</cp:coreProperties>
</file>