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480" windowHeight="11250"/>
  </bookViews>
  <sheets>
    <sheet name="GO 133-C Report" sheetId="1" r:id="rId1"/>
  </sheets>
  <definedNames>
    <definedName name="apconame">#REF!</definedName>
    <definedName name="apname">#REF!</definedName>
    <definedName name="aptitle">#REF!</definedName>
    <definedName name="BadDebtPercent">#REF!</definedName>
    <definedName name="coname">'GO 133-C Report'!$D$2</definedName>
    <definedName name="coname_ap">#REF!</definedName>
    <definedName name="contact">'GO 133-C Report'!$D$44</definedName>
    <definedName name="email">'GO 133-C Report'!$M$44</definedName>
    <definedName name="mouratio">#REF!</definedName>
    <definedName name="Numberofcalls">#REF!</definedName>
    <definedName name="penalty">#REF!</definedName>
    <definedName name="phone">'GO 133-C Report'!$H$44</definedName>
    <definedName name="_qtr1">'GO 133-C Report'!$E$8</definedName>
    <definedName name="_qtr2">'GO 133-C Report'!$H$8</definedName>
    <definedName name="_qtr3">'GO 133-C Report'!$K$8</definedName>
    <definedName name="_qtr4">'GO 133-C Report'!$N$8</definedName>
    <definedName name="ReportDueDate">#REF!</definedName>
    <definedName name="ReportName">#REF!</definedName>
    <definedName name="ucc">#REF!</definedName>
    <definedName name="unum">'GO 133-C Report'!$J$2</definedName>
    <definedName name="year">'GO 133-C Report'!$O$2</definedName>
  </definedNames>
  <calcPr calcId="145621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<sst xmlns="http://schemas.openxmlformats.org/spreadsheetml/2006/main" count="78" uniqueCount="68">
  <si>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</si>
  <si>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</si>
  <si>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</si>
  <si>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</si>
  <si>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</si>
  <si>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</si>
  <si>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</si>
  <si>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</si>
  <si>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</si>
  <si>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</si>
  <si>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</si>
  <si>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</si>
  <si>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</si>
  <si>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</si>
  <si>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</si>
  <si>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</si>
  <si>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</si>
  <si>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</si>
  <si>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</si>
  <si>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</si>
  <si>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</si>
  <si>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</si>
  <si>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</si>
  <si>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</si>
  <si>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</si>
  <si>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</si>
  <si>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</si>
  <si>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</si>
  <si>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</si>
  <si>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</si>
  <si>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</si>
  <si>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</si>
  <si>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</si>
  <si>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</si>
  <si>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</si>
  <si>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</si>
  <si>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</si>
  <si>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</si>
  <si>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</si>
  <si>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</si>
  <si>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</si>
  <si>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</si>
  <si>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</si>
  <si>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</si>
  <si>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</si>
  <si>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</si>
  <si>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</si>
  <si>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</si>
  <si>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</si>
  <si>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</si>
  <si>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</si>
  <si>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</si>
  <si>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</si>
  <si>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</si>
  <si>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</si>
  <si>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</si>
  <si>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</si>
  <si>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</si>
  <si>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</si>
  <si>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</si>
  <si>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</si>
  <si>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Technologies Management, Inc.</t>
  </si>
  <si>
    <t xml:space="preserve">Date filed
</t>
  </si>
  <si>
    <t>Telscape Communications Inc.</t>
  </si>
  <si>
    <t>Rocio Gonzalez</t>
  </si>
  <si>
    <t>rgonzalez@sagetelecom.net</t>
  </si>
  <si>
    <t>214-495-4884</t>
  </si>
  <si>
    <t>6589-C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</si>
</sst>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\(mm/dd/yy\)"/>
    <numFmt numFmtId="170" formatCode="0.0%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Border="1"/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/>
    <xf numFmtId="0" fontId="7" fillId="2" borderId="3" xfId="0" applyFont="1" applyFill="1" applyBorder="1"/>
    <xf numFmtId="0" fontId="7" fillId="2" borderId="4" xfId="0" applyFont="1" applyFill="1" applyBorder="1"/>
    <xf numFmtId="0" fontId="7" fillId="2" borderId="5" xfId="0" applyFont="1" applyFill="1" applyBorder="1"/>
    <xf numFmtId="0" fontId="7" fillId="0" borderId="4" xfId="0" applyFont="1" applyBorder="1"/>
    <xf numFmtId="0" fontId="7" fillId="0" borderId="5" xfId="0" applyFont="1" applyBorder="1"/>
    <xf numFmtId="0" fontId="7" fillId="2" borderId="6" xfId="0" applyFont="1" applyFill="1" applyBorder="1"/>
    <xf numFmtId="0" fontId="7" fillId="2" borderId="2" xfId="0" applyFont="1" applyFill="1" applyBorder="1"/>
    <xf numFmtId="0" fontId="7" fillId="0" borderId="6" xfId="0" applyFont="1" applyBorder="1"/>
    <xf numFmtId="0" fontId="7" fillId="0" borderId="1" xfId="0" applyFont="1" applyBorder="1"/>
    <xf numFmtId="0" fontId="7" fillId="2" borderId="7" xfId="0" applyFont="1" applyFill="1" applyBorder="1"/>
    <xf numFmtId="0" fontId="7" fillId="2" borderId="1" xfId="0" applyFont="1" applyFill="1" applyBorder="1"/>
    <xf numFmtId="0" fontId="7" fillId="0" borderId="7" xfId="0" applyFont="1" applyBorder="1"/>
    <xf numFmtId="0" fontId="7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/>
    <xf numFmtId="0" fontId="7" fillId="2" borderId="0" xfId="0" applyFont="1" applyFill="1" applyBorder="1"/>
    <xf numFmtId="0" fontId="7" fillId="2" borderId="8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2" borderId="6" xfId="0" applyFont="1" applyFill="1" applyBorder="1"/>
    <xf numFmtId="2" fontId="5" fillId="2" borderId="6" xfId="0" applyNumberFormat="1" applyFont="1" applyFill="1" applyBorder="1"/>
    <xf numFmtId="2" fontId="5" fillId="2" borderId="2" xfId="0" applyNumberFormat="1" applyFont="1" applyFill="1" applyBorder="1"/>
    <xf numFmtId="2" fontId="5" fillId="0" borderId="2" xfId="0" applyNumberFormat="1" applyFont="1" applyBorder="1"/>
    <xf numFmtId="2" fontId="5" fillId="0" borderId="6" xfId="0" applyNumberFormat="1" applyFont="1" applyBorder="1"/>
    <xf numFmtId="170" fontId="7" fillId="2" borderId="0" xfId="0" applyNumberFormat="1" applyFont="1" applyFill="1" applyBorder="1"/>
    <xf numFmtId="170" fontId="7" fillId="2" borderId="8" xfId="0" applyNumberFormat="1" applyFont="1" applyFill="1" applyBorder="1"/>
    <xf numFmtId="170" fontId="7" fillId="0" borderId="8" xfId="0" applyNumberFormat="1" applyFont="1" applyBorder="1"/>
    <xf numFmtId="170" fontId="7" fillId="0" borderId="0" xfId="0" applyNumberFormat="1" applyFont="1" applyBorder="1"/>
    <xf numFmtId="10" fontId="7" fillId="2" borderId="6" xfId="0" applyNumberFormat="1" applyFont="1" applyFill="1" applyBorder="1"/>
    <xf numFmtId="10" fontId="7" fillId="2" borderId="2" xfId="0" applyNumberFormat="1" applyFont="1" applyFill="1" applyBorder="1"/>
    <xf numFmtId="10" fontId="7" fillId="0" borderId="2" xfId="0" applyNumberFormat="1" applyFont="1" applyBorder="1"/>
    <xf numFmtId="10" fontId="7" fillId="0" borderId="6" xfId="0" applyNumberFormat="1" applyFont="1" applyBorder="1"/>
    <xf numFmtId="3" fontId="7" fillId="2" borderId="7" xfId="0" applyNumberFormat="1" applyFont="1" applyFill="1" applyBorder="1"/>
    <xf numFmtId="3" fontId="7" fillId="2" borderId="1" xfId="0" applyNumberFormat="1" applyFont="1" applyFill="1" applyBorder="1"/>
    <xf numFmtId="3" fontId="7" fillId="0" borderId="1" xfId="0" applyNumberFormat="1" applyFont="1" applyBorder="1"/>
    <xf numFmtId="3" fontId="7" fillId="0" borderId="7" xfId="0" applyNumberFormat="1" applyFont="1" applyBorder="1"/>
    <xf numFmtId="3" fontId="7" fillId="2" borderId="5" xfId="0" applyNumberFormat="1" applyFont="1" applyFill="1" applyBorder="1"/>
    <xf numFmtId="3" fontId="7" fillId="2" borderId="4" xfId="0" applyNumberFormat="1" applyFont="1" applyFill="1" applyBorder="1"/>
    <xf numFmtId="3" fontId="7" fillId="0" borderId="4" xfId="0" applyNumberFormat="1" applyFont="1" applyBorder="1"/>
    <xf numFmtId="3" fontId="7" fillId="0" borderId="5" xfId="0" applyNumberFormat="1" applyFont="1" applyBorder="1"/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4" xfId="0" applyFont="1" applyFill="1" applyBorder="1" applyAlignment="1"/>
    <xf numFmtId="0" fontId="6" fillId="0" borderId="1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top"/>
    </xf>
    <xf numFmtId="0" fontId="7" fillId="2" borderId="3" xfId="0" applyFont="1" applyFill="1" applyBorder="1" applyAlignment="1"/>
    <xf numFmtId="0" fontId="7" fillId="2" borderId="14" xfId="0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/>
    <xf numFmtId="0" fontId="7" fillId="0" borderId="14" xfId="0" applyFont="1" applyBorder="1" applyAlignment="1"/>
    <xf numFmtId="0" fontId="6" fillId="0" borderId="3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4" xfId="0" applyFont="1" applyBorder="1" applyAlignment="1"/>
    <xf numFmtId="0" fontId="7" fillId="0" borderId="3" xfId="0" applyFont="1" applyFill="1" applyBorder="1" applyAlignment="1"/>
    <xf numFmtId="0" fontId="6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169" fontId="5" fillId="0" borderId="12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11" xfId="0" applyFont="1" applyBorder="1" applyAlignment="1"/>
    <xf numFmtId="0" fontId="5" fillId="0" borderId="15" xfId="0" applyFont="1" applyBorder="1" applyAlignment="1"/>
    <xf numFmtId="0" fontId="5" fillId="0" borderId="0" xfId="0" applyFont="1" applyBorder="1" applyAlignment="1"/>
    <xf numFmtId="0" fontId="5" fillId="0" borderId="16" xfId="0" applyFont="1" applyBorder="1" applyAlignment="1"/>
    <xf numFmtId="0" fontId="7" fillId="0" borderId="6" xfId="0" applyFont="1" applyBorder="1" applyAlignment="1"/>
    <xf numFmtId="169" fontId="5" fillId="2" borderId="12" xfId="0" applyNumberFormat="1" applyFont="1" applyFill="1" applyBorder="1" applyAlignment="1">
      <alignment horizontal="center" vertical="top"/>
    </xf>
    <xf numFmtId="169" fontId="5" fillId="2" borderId="6" xfId="0" applyNumberFormat="1" applyFont="1" applyFill="1" applyBorder="1" applyAlignment="1">
      <alignment horizontal="center" vertical="top"/>
    </xf>
    <xf numFmtId="169" fontId="5" fillId="2" borderId="13" xfId="0" applyNumberFormat="1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9" fontId="5" fillId="0" borderId="12" xfId="0" applyNumberFormat="1" applyFont="1" applyBorder="1" applyAlignment="1">
      <alignment horizontal="center" vertical="top"/>
    </xf>
    <xf numFmtId="169" fontId="5" fillId="0" borderId="6" xfId="0" applyNumberFormat="1" applyFont="1" applyBorder="1" applyAlignment="1">
      <alignment horizontal="center" vertical="top"/>
    </xf>
    <xf numFmtId="169" fontId="5" fillId="0" borderId="13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2" borderId="10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topLeftCell="A13" zoomScaleNormal="100" workbookViewId="0">
      <selection activeCell="D52" sqref="D52"/>
    </sheetView>
  </sheetViews>
  <sheetFormatPr defaultRowHeight="12.75" x14ac:dyDescent="0.2"/>
  <cols>
    <col min="1" max="1" width="2.7109375" style="6" customWidth="1"/>
    <col min="2" max="2" width="4.5703125" style="6" customWidth="1"/>
    <col min="3" max="3" width="26" style="6" customWidth="1"/>
    <col min="4" max="4" width="36.140625" style="6" customWidth="1"/>
    <col min="5" max="16" width="9.7109375" style="6" customWidth="1"/>
    <col min="17" max="16384" width="9.140625" style="6"/>
  </cols>
  <sheetData>
    <row r="1" spans="2:16" s="2" customFormat="1" ht="79.5" customHeight="1" x14ac:dyDescent="0.2">
      <c r="B1" s="1"/>
      <c r="C1" s="92" t="s">
        <v>26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2:16" s="3" customFormat="1" ht="13.5" thickBot="1" x14ac:dyDescent="0.25">
      <c r="B2" s="3" t="s">
        <v>39</v>
      </c>
      <c r="D2" s="122" t="s">
        <v>63</v>
      </c>
      <c r="E2" s="122"/>
      <c r="F2" s="122"/>
      <c r="I2" s="4" t="s">
        <v>35</v>
      </c>
      <c r="J2" s="123" t="s">
        <v>67</v>
      </c>
      <c r="K2" s="123"/>
      <c r="M2" s="3" t="s">
        <v>40</v>
      </c>
      <c r="N2" s="5"/>
      <c r="O2" s="123">
        <v>2014</v>
      </c>
      <c r="P2" s="123"/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41</v>
      </c>
      <c r="D4" s="7"/>
      <c r="E4" s="7"/>
      <c r="I4" s="4" t="s">
        <v>42</v>
      </c>
      <c r="J4" s="5"/>
      <c r="K4" s="123" t="s">
        <v>61</v>
      </c>
      <c r="L4" s="123"/>
      <c r="M4" s="123"/>
      <c r="N4" s="123"/>
      <c r="O4" s="123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101" t="s">
        <v>0</v>
      </c>
      <c r="C7" s="102"/>
      <c r="D7" s="103"/>
      <c r="E7" s="124" t="s">
        <v>20</v>
      </c>
      <c r="F7" s="125"/>
      <c r="G7" s="126"/>
      <c r="H7" s="98" t="s">
        <v>21</v>
      </c>
      <c r="I7" s="99"/>
      <c r="J7" s="100"/>
      <c r="K7" s="111" t="s">
        <v>62</v>
      </c>
      <c r="L7" s="112"/>
      <c r="M7" s="113"/>
      <c r="N7" s="98" t="s">
        <v>22</v>
      </c>
      <c r="O7" s="99"/>
      <c r="P7" s="100"/>
    </row>
    <row r="8" spans="2:16" s="2" customFormat="1" ht="12.75" customHeight="1" x14ac:dyDescent="0.2">
      <c r="B8" s="104"/>
      <c r="C8" s="105"/>
      <c r="D8" s="106"/>
      <c r="E8" s="108">
        <v>41768</v>
      </c>
      <c r="F8" s="109"/>
      <c r="G8" s="110"/>
      <c r="H8" s="119">
        <v>41866</v>
      </c>
      <c r="I8" s="120"/>
      <c r="J8" s="121"/>
      <c r="K8" s="108">
        <v>41958</v>
      </c>
      <c r="L8" s="109"/>
      <c r="M8" s="110"/>
      <c r="N8" s="89">
        <v>42050</v>
      </c>
      <c r="O8" s="90"/>
      <c r="P8" s="91"/>
    </row>
    <row r="9" spans="2:16" ht="12.75" customHeight="1" x14ac:dyDescent="0.2">
      <c r="B9" s="104"/>
      <c r="C9" s="105"/>
      <c r="D9" s="106"/>
      <c r="E9" s="116" t="s">
        <v>1</v>
      </c>
      <c r="F9" s="117"/>
      <c r="G9" s="118"/>
      <c r="H9" s="83" t="s">
        <v>2</v>
      </c>
      <c r="I9" s="114"/>
      <c r="J9" s="115"/>
      <c r="K9" s="116" t="s">
        <v>3</v>
      </c>
      <c r="L9" s="117"/>
      <c r="M9" s="118"/>
      <c r="N9" s="83" t="s">
        <v>4</v>
      </c>
      <c r="O9" s="114"/>
      <c r="P9" s="115"/>
    </row>
    <row r="10" spans="2:16" s="12" customFormat="1" ht="12.75" customHeight="1" x14ac:dyDescent="0.2">
      <c r="B10" s="66"/>
      <c r="C10" s="107"/>
      <c r="D10" s="67"/>
      <c r="E10" s="8" t="s">
        <v>5</v>
      </c>
      <c r="F10" s="8" t="s">
        <v>6</v>
      </c>
      <c r="G10" s="9" t="s">
        <v>7</v>
      </c>
      <c r="H10" s="10" t="s">
        <v>8</v>
      </c>
      <c r="I10" s="11" t="s">
        <v>9</v>
      </c>
      <c r="J10" s="10" t="s">
        <v>10</v>
      </c>
      <c r="K10" s="9" t="s">
        <v>11</v>
      </c>
      <c r="L10" s="8" t="s">
        <v>12</v>
      </c>
      <c r="M10" s="9" t="s">
        <v>13</v>
      </c>
      <c r="N10" s="10" t="s">
        <v>14</v>
      </c>
      <c r="O10" s="11" t="s">
        <v>15</v>
      </c>
      <c r="P10" s="10" t="s">
        <v>16</v>
      </c>
    </row>
    <row r="11" spans="2:16" ht="12.75" customHeight="1" x14ac:dyDescent="0.2">
      <c r="B11" s="62" t="s">
        <v>46</v>
      </c>
      <c r="C11" s="63"/>
      <c r="D11" s="13" t="s">
        <v>29</v>
      </c>
      <c r="E11" s="14"/>
      <c r="F11" s="15"/>
      <c r="G11" s="16"/>
      <c r="H11" s="17"/>
      <c r="I11" s="18"/>
      <c r="J11" s="17"/>
      <c r="K11" s="16"/>
      <c r="L11" s="15"/>
      <c r="M11" s="16"/>
      <c r="N11" s="17"/>
      <c r="O11" s="18"/>
      <c r="P11" s="17"/>
    </row>
    <row r="12" spans="2:16" x14ac:dyDescent="0.2">
      <c r="B12" s="64"/>
      <c r="C12" s="65"/>
      <c r="D12" s="17" t="s">
        <v>30</v>
      </c>
      <c r="E12" s="16"/>
      <c r="F12" s="15"/>
      <c r="G12" s="16"/>
      <c r="H12" s="17"/>
      <c r="I12" s="18"/>
      <c r="J12" s="17"/>
      <c r="K12" s="16"/>
      <c r="L12" s="15"/>
      <c r="M12" s="16"/>
      <c r="N12" s="17"/>
      <c r="O12" s="18"/>
      <c r="P12" s="17"/>
    </row>
    <row r="13" spans="2:16" x14ac:dyDescent="0.2">
      <c r="B13" s="66"/>
      <c r="C13" s="67"/>
      <c r="D13" s="13" t="s">
        <v>31</v>
      </c>
      <c r="E13" s="19"/>
      <c r="F13" s="20"/>
      <c r="G13" s="19"/>
      <c r="H13" s="13"/>
      <c r="I13" s="21"/>
      <c r="J13" s="13"/>
      <c r="K13" s="19"/>
      <c r="L13" s="20"/>
      <c r="M13" s="19"/>
      <c r="N13" s="13"/>
      <c r="O13" s="21"/>
      <c r="P13" s="13"/>
    </row>
    <row r="14" spans="2:16" ht="12.75" customHeight="1" x14ac:dyDescent="0.2">
      <c r="B14" s="62" t="s">
        <v>47</v>
      </c>
      <c r="C14" s="63"/>
      <c r="D14" s="22" t="s">
        <v>48</v>
      </c>
      <c r="E14" s="23"/>
      <c r="F14" s="24"/>
      <c r="G14" s="23"/>
      <c r="H14" s="22"/>
      <c r="I14" s="25"/>
      <c r="J14" s="22"/>
      <c r="K14" s="23"/>
      <c r="L14" s="24"/>
      <c r="M14" s="23"/>
      <c r="N14" s="22"/>
      <c r="O14" s="25"/>
      <c r="P14" s="22"/>
    </row>
    <row r="15" spans="2:16" ht="15" customHeight="1" x14ac:dyDescent="0.2">
      <c r="B15" s="64"/>
      <c r="C15" s="65"/>
      <c r="D15" s="26" t="s">
        <v>32</v>
      </c>
      <c r="E15" s="16"/>
      <c r="F15" s="15"/>
      <c r="G15" s="16"/>
      <c r="H15" s="17"/>
      <c r="I15" s="18"/>
      <c r="J15" s="17"/>
      <c r="K15" s="16"/>
      <c r="L15" s="15"/>
      <c r="M15" s="16"/>
      <c r="N15" s="17"/>
      <c r="O15" s="18"/>
      <c r="P15" s="17"/>
    </row>
    <row r="16" spans="2:16" ht="13.5" customHeight="1" x14ac:dyDescent="0.2">
      <c r="B16" s="64"/>
      <c r="C16" s="65"/>
      <c r="D16" s="26" t="s">
        <v>33</v>
      </c>
      <c r="E16" s="19"/>
      <c r="F16" s="20"/>
      <c r="G16" s="19"/>
      <c r="H16" s="13"/>
      <c r="I16" s="21"/>
      <c r="J16" s="13"/>
      <c r="K16" s="19"/>
      <c r="L16" s="20"/>
      <c r="M16" s="19"/>
      <c r="N16" s="13"/>
      <c r="O16" s="21"/>
      <c r="P16" s="13"/>
    </row>
    <row r="17" spans="2:16" x14ac:dyDescent="0.2">
      <c r="B17" s="66"/>
      <c r="C17" s="67"/>
      <c r="D17" s="13" t="s">
        <v>17</v>
      </c>
      <c r="E17" s="19"/>
      <c r="F17" s="20"/>
      <c r="G17" s="19"/>
      <c r="H17" s="13"/>
      <c r="I17" s="21"/>
      <c r="J17" s="13"/>
      <c r="K17" s="19"/>
      <c r="L17" s="20"/>
      <c r="M17" s="19"/>
      <c r="N17" s="13"/>
      <c r="O17" s="21"/>
      <c r="P17" s="13"/>
    </row>
    <row r="18" spans="2:16" x14ac:dyDescent="0.2">
      <c r="B18" s="81" t="s">
        <v>18</v>
      </c>
      <c r="C18" s="82"/>
      <c r="D18" s="17"/>
      <c r="E18" s="16"/>
      <c r="F18" s="15"/>
      <c r="G18" s="16"/>
      <c r="H18" s="17"/>
      <c r="I18" s="18"/>
      <c r="J18" s="17"/>
      <c r="K18" s="16"/>
      <c r="L18" s="15"/>
      <c r="M18" s="16"/>
      <c r="N18" s="17"/>
      <c r="O18" s="18"/>
      <c r="P18" s="17"/>
    </row>
    <row r="19" spans="2:16" x14ac:dyDescent="0.2">
      <c r="B19" s="69" t="s">
        <v>19</v>
      </c>
      <c r="C19" s="73" t="s">
        <v>49</v>
      </c>
      <c r="D19" s="22" t="s">
        <v>50</v>
      </c>
      <c r="E19" s="54">
        <v>38050</v>
      </c>
      <c r="F19" s="55">
        <v>37407</v>
      </c>
      <c r="G19" s="54">
        <v>36693</v>
      </c>
      <c r="H19" s="56">
        <v>35886</v>
      </c>
      <c r="I19" s="57">
        <v>35060</v>
      </c>
      <c r="J19" s="56">
        <v>34261</v>
      </c>
      <c r="K19" s="23"/>
      <c r="L19" s="24"/>
      <c r="M19" s="23"/>
      <c r="N19" s="22"/>
      <c r="O19" s="25"/>
      <c r="P19" s="22"/>
    </row>
    <row r="20" spans="2:16" x14ac:dyDescent="0.2">
      <c r="B20" s="70"/>
      <c r="C20" s="74"/>
      <c r="D20" s="17" t="s">
        <v>51</v>
      </c>
      <c r="E20" s="58">
        <v>1811</v>
      </c>
      <c r="F20" s="59">
        <v>1643</v>
      </c>
      <c r="G20" s="58">
        <v>1899</v>
      </c>
      <c r="H20" s="60">
        <v>1428</v>
      </c>
      <c r="I20" s="61">
        <v>1247</v>
      </c>
      <c r="J20" s="60">
        <v>1389</v>
      </c>
      <c r="K20" s="16"/>
      <c r="L20" s="15"/>
      <c r="M20" s="16"/>
      <c r="N20" s="17"/>
      <c r="O20" s="18"/>
      <c r="P20" s="17"/>
    </row>
    <row r="21" spans="2:16" x14ac:dyDescent="0.2">
      <c r="B21" s="70"/>
      <c r="C21" s="75"/>
      <c r="D21" s="13" t="s">
        <v>43</v>
      </c>
      <c r="E21" s="50">
        <v>4.7E-2</v>
      </c>
      <c r="F21" s="51">
        <v>4.2999999999999997E-2</v>
      </c>
      <c r="G21" s="50">
        <v>5.0999999999999997E-2</v>
      </c>
      <c r="H21" s="52">
        <v>3.9E-2</v>
      </c>
      <c r="I21" s="53">
        <v>3.5000000000000003E-2</v>
      </c>
      <c r="J21" s="52">
        <v>0.04</v>
      </c>
      <c r="K21" s="19"/>
      <c r="L21" s="20"/>
      <c r="M21" s="19"/>
      <c r="N21" s="13"/>
      <c r="O21" s="21"/>
      <c r="P21" s="13"/>
    </row>
    <row r="22" spans="2:16" ht="12.75" customHeight="1" x14ac:dyDescent="0.2">
      <c r="B22" s="70"/>
      <c r="C22" s="73" t="s">
        <v>34</v>
      </c>
      <c r="D22" s="22" t="s">
        <v>50</v>
      </c>
      <c r="E22" s="23"/>
      <c r="F22" s="24"/>
      <c r="G22" s="23"/>
      <c r="H22" s="22"/>
      <c r="I22" s="25"/>
      <c r="J22" s="22"/>
      <c r="K22" s="23"/>
      <c r="L22" s="24"/>
      <c r="M22" s="23"/>
      <c r="N22" s="22"/>
      <c r="O22" s="25"/>
      <c r="P22" s="22"/>
    </row>
    <row r="23" spans="2:16" x14ac:dyDescent="0.2">
      <c r="B23" s="70"/>
      <c r="C23" s="74"/>
      <c r="D23" s="17" t="s">
        <v>51</v>
      </c>
      <c r="E23" s="16"/>
      <c r="F23" s="15"/>
      <c r="G23" s="16"/>
      <c r="H23" s="17"/>
      <c r="I23" s="18"/>
      <c r="J23" s="17"/>
      <c r="K23" s="16"/>
      <c r="L23" s="15"/>
      <c r="M23" s="16"/>
      <c r="N23" s="17"/>
      <c r="O23" s="18"/>
      <c r="P23" s="17"/>
    </row>
    <row r="24" spans="2:16" x14ac:dyDescent="0.2">
      <c r="B24" s="70"/>
      <c r="C24" s="75"/>
      <c r="D24" s="13" t="s">
        <v>43</v>
      </c>
      <c r="E24" s="19"/>
      <c r="F24" s="20"/>
      <c r="G24" s="19"/>
      <c r="H24" s="13"/>
      <c r="I24" s="21"/>
      <c r="J24" s="13"/>
      <c r="K24" s="19"/>
      <c r="L24" s="20"/>
      <c r="M24" s="19"/>
      <c r="N24" s="13"/>
      <c r="O24" s="21"/>
      <c r="P24" s="13"/>
    </row>
    <row r="25" spans="2:16" ht="12.75" customHeight="1" x14ac:dyDescent="0.2">
      <c r="B25" s="70"/>
      <c r="C25" s="73" t="s">
        <v>52</v>
      </c>
      <c r="D25" s="22" t="s">
        <v>50</v>
      </c>
      <c r="E25" s="23"/>
      <c r="F25" s="24"/>
      <c r="G25" s="23"/>
      <c r="H25" s="22"/>
      <c r="I25" s="25"/>
      <c r="J25" s="22"/>
      <c r="K25" s="23"/>
      <c r="L25" s="24"/>
      <c r="M25" s="23"/>
      <c r="N25" s="22"/>
      <c r="O25" s="25"/>
      <c r="P25" s="22"/>
    </row>
    <row r="26" spans="2:16" x14ac:dyDescent="0.2">
      <c r="B26" s="70"/>
      <c r="C26" s="74"/>
      <c r="D26" s="17" t="s">
        <v>51</v>
      </c>
      <c r="E26" s="16"/>
      <c r="F26" s="15"/>
      <c r="G26" s="16"/>
      <c r="H26" s="17"/>
      <c r="I26" s="18"/>
      <c r="J26" s="17"/>
      <c r="K26" s="16"/>
      <c r="L26" s="15"/>
      <c r="M26" s="16"/>
      <c r="N26" s="17"/>
      <c r="O26" s="18"/>
      <c r="P26" s="17"/>
    </row>
    <row r="27" spans="2:16" x14ac:dyDescent="0.2">
      <c r="B27" s="71"/>
      <c r="C27" s="75"/>
      <c r="D27" s="13" t="s">
        <v>43</v>
      </c>
      <c r="E27" s="19"/>
      <c r="F27" s="20"/>
      <c r="G27" s="19"/>
      <c r="H27" s="13"/>
      <c r="I27" s="21"/>
      <c r="J27" s="13"/>
      <c r="K27" s="19"/>
      <c r="L27" s="20"/>
      <c r="M27" s="19"/>
      <c r="N27" s="13"/>
      <c r="O27" s="21"/>
      <c r="P27" s="13"/>
    </row>
    <row r="28" spans="2:16" x14ac:dyDescent="0.2">
      <c r="B28" s="72" t="s">
        <v>53</v>
      </c>
      <c r="C28" s="63"/>
      <c r="D28" s="27" t="s">
        <v>54</v>
      </c>
      <c r="E28" s="23">
        <v>929</v>
      </c>
      <c r="F28" s="24">
        <v>898</v>
      </c>
      <c r="G28" s="23">
        <v>1210</v>
      </c>
      <c r="H28" s="22">
        <v>817</v>
      </c>
      <c r="I28" s="25">
        <v>637</v>
      </c>
      <c r="J28" s="22">
        <v>606</v>
      </c>
      <c r="K28" s="23"/>
      <c r="L28" s="24"/>
      <c r="M28" s="23"/>
      <c r="N28" s="22"/>
      <c r="O28" s="25"/>
      <c r="P28" s="22"/>
    </row>
    <row r="29" spans="2:16" x14ac:dyDescent="0.2">
      <c r="B29" s="64"/>
      <c r="C29" s="65"/>
      <c r="D29" s="17" t="s">
        <v>55</v>
      </c>
      <c r="E29" s="16">
        <v>282</v>
      </c>
      <c r="F29" s="15">
        <v>239</v>
      </c>
      <c r="G29" s="16">
        <v>116</v>
      </c>
      <c r="H29" s="17">
        <v>236</v>
      </c>
      <c r="I29" s="18">
        <v>224</v>
      </c>
      <c r="J29" s="17">
        <v>327</v>
      </c>
      <c r="K29" s="16"/>
      <c r="L29" s="15"/>
      <c r="M29" s="16"/>
      <c r="N29" s="17"/>
      <c r="O29" s="18"/>
      <c r="P29" s="17"/>
    </row>
    <row r="30" spans="2:16" x14ac:dyDescent="0.2">
      <c r="B30" s="64"/>
      <c r="C30" s="65"/>
      <c r="D30" s="28" t="s">
        <v>56</v>
      </c>
      <c r="E30" s="46">
        <v>0.30355220667384286</v>
      </c>
      <c r="F30" s="47">
        <v>0.26614699331848551</v>
      </c>
      <c r="G30" s="46">
        <v>9.5867768595041328E-2</v>
      </c>
      <c r="H30" s="48">
        <v>0.28886168910648713</v>
      </c>
      <c r="I30" s="49">
        <v>0.35164835164835168</v>
      </c>
      <c r="J30" s="48">
        <v>0.53960396039603964</v>
      </c>
      <c r="K30" s="29"/>
      <c r="L30" s="30"/>
      <c r="M30" s="29"/>
      <c r="N30" s="28"/>
      <c r="O30" s="31"/>
      <c r="P30" s="28"/>
    </row>
    <row r="31" spans="2:16" x14ac:dyDescent="0.2">
      <c r="B31" s="64"/>
      <c r="C31" s="65"/>
      <c r="D31" s="17" t="s">
        <v>44</v>
      </c>
      <c r="E31" s="38">
        <v>54614.072923606785</v>
      </c>
      <c r="F31" s="37">
        <v>88648.8756161083</v>
      </c>
      <c r="G31" s="38">
        <v>174144.01387333567</v>
      </c>
      <c r="H31" s="39">
        <v>69516.800000000003</v>
      </c>
      <c r="I31" s="40">
        <v>46098</v>
      </c>
      <c r="J31" s="39">
        <v>24707</v>
      </c>
      <c r="K31" s="16"/>
      <c r="L31" s="15"/>
      <c r="M31" s="16"/>
      <c r="N31" s="17"/>
      <c r="O31" s="18"/>
      <c r="P31" s="17"/>
    </row>
    <row r="32" spans="2:16" x14ac:dyDescent="0.2">
      <c r="B32" s="66"/>
      <c r="C32" s="67"/>
      <c r="D32" s="13" t="s">
        <v>45</v>
      </c>
      <c r="E32" s="42">
        <f t="shared" ref="E32:J32" si="0">E31/E28</f>
        <v>58.788022522719899</v>
      </c>
      <c r="F32" s="43">
        <f t="shared" si="0"/>
        <v>98.718124294107241</v>
      </c>
      <c r="G32" s="41">
        <f t="shared" si="0"/>
        <v>143.92067262259147</v>
      </c>
      <c r="H32" s="44">
        <f t="shared" si="0"/>
        <v>85.087882496940026</v>
      </c>
      <c r="I32" s="45">
        <f t="shared" si="0"/>
        <v>72.367346938775512</v>
      </c>
      <c r="J32" s="44">
        <f t="shared" si="0"/>
        <v>40.770627062706268</v>
      </c>
      <c r="K32" s="19"/>
      <c r="L32" s="20"/>
      <c r="M32" s="19"/>
      <c r="N32" s="13"/>
      <c r="O32" s="21"/>
      <c r="P32" s="13"/>
    </row>
    <row r="34" spans="2:16" s="3" customFormat="1" x14ac:dyDescent="0.2">
      <c r="B34" s="83" t="s">
        <v>23</v>
      </c>
      <c r="C34" s="84"/>
      <c r="D34" s="84"/>
      <c r="E34" s="84"/>
      <c r="F34" s="84"/>
      <c r="G34" s="84"/>
      <c r="H34" s="85"/>
      <c r="I34" s="94" t="s">
        <v>1</v>
      </c>
      <c r="J34" s="95"/>
      <c r="K34" s="96" t="s">
        <v>2</v>
      </c>
      <c r="L34" s="97"/>
      <c r="M34" s="94" t="s">
        <v>3</v>
      </c>
      <c r="N34" s="95"/>
      <c r="O34" s="96" t="s">
        <v>4</v>
      </c>
      <c r="P34" s="97"/>
    </row>
    <row r="35" spans="2:16" ht="12.75" customHeight="1" x14ac:dyDescent="0.2">
      <c r="B35" s="87" t="s">
        <v>57</v>
      </c>
      <c r="C35" s="88"/>
      <c r="D35" s="88"/>
      <c r="E35" s="68" t="s">
        <v>58</v>
      </c>
      <c r="F35" s="68"/>
      <c r="G35" s="68"/>
      <c r="H35" s="68"/>
      <c r="I35" s="77"/>
      <c r="J35" s="78"/>
      <c r="K35" s="86"/>
      <c r="L35" s="82"/>
      <c r="M35" s="77"/>
      <c r="N35" s="78"/>
      <c r="O35" s="86"/>
      <c r="P35" s="82"/>
    </row>
    <row r="36" spans="2:16" x14ac:dyDescent="0.2">
      <c r="B36" s="88"/>
      <c r="C36" s="88"/>
      <c r="D36" s="88"/>
      <c r="E36" s="68" t="s">
        <v>24</v>
      </c>
      <c r="F36" s="68"/>
      <c r="G36" s="68"/>
      <c r="H36" s="68"/>
      <c r="I36" s="77"/>
      <c r="J36" s="78"/>
      <c r="K36" s="86"/>
      <c r="L36" s="82"/>
      <c r="M36" s="77"/>
      <c r="N36" s="78"/>
      <c r="O36" s="86"/>
      <c r="P36" s="82"/>
    </row>
    <row r="37" spans="2:16" x14ac:dyDescent="0.2">
      <c r="B37" s="88"/>
      <c r="C37" s="88"/>
      <c r="D37" s="88"/>
      <c r="E37" s="68" t="s">
        <v>59</v>
      </c>
      <c r="F37" s="68"/>
      <c r="G37" s="68"/>
      <c r="H37" s="68"/>
      <c r="I37" s="77"/>
      <c r="J37" s="78"/>
      <c r="K37" s="86"/>
      <c r="L37" s="82"/>
      <c r="M37" s="77"/>
      <c r="N37" s="78"/>
      <c r="O37" s="86"/>
      <c r="P37" s="82"/>
    </row>
    <row r="38" spans="2:16" x14ac:dyDescent="0.2">
      <c r="B38" s="32"/>
      <c r="C38" s="32"/>
      <c r="D38" s="32"/>
      <c r="E38" s="33"/>
      <c r="F38" s="32"/>
      <c r="G38" s="32"/>
      <c r="H38" s="33"/>
      <c r="I38" s="33"/>
      <c r="J38" s="33"/>
      <c r="K38" s="33"/>
      <c r="L38" s="33"/>
      <c r="M38" s="33"/>
      <c r="N38" s="33"/>
      <c r="O38" s="33"/>
      <c r="P38" s="32"/>
    </row>
    <row r="39" spans="2:16" x14ac:dyDescent="0.2">
      <c r="B39" s="32"/>
      <c r="C39" s="32"/>
      <c r="D39" s="32"/>
      <c r="E39" s="33"/>
      <c r="F39" s="32"/>
      <c r="G39" s="32"/>
      <c r="H39" s="33"/>
      <c r="I39" s="33"/>
      <c r="J39" s="33"/>
      <c r="K39" s="33"/>
      <c r="L39" s="33"/>
      <c r="M39" s="33"/>
      <c r="N39" s="33"/>
      <c r="O39" s="33"/>
      <c r="P39" s="32"/>
    </row>
    <row r="41" spans="2:16" x14ac:dyDescent="0.2">
      <c r="C41" s="79" t="s">
        <v>25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2:16" x14ac:dyDescent="0.2"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x14ac:dyDescent="0.2">
      <c r="J43" s="3"/>
    </row>
    <row r="44" spans="2:16" s="5" customFormat="1" ht="13.5" thickBot="1" x14ac:dyDescent="0.25">
      <c r="C44" s="5" t="s">
        <v>36</v>
      </c>
      <c r="D44" s="76" t="s">
        <v>64</v>
      </c>
      <c r="E44" s="76"/>
      <c r="G44" s="5" t="s">
        <v>37</v>
      </c>
      <c r="H44" s="76" t="s">
        <v>66</v>
      </c>
      <c r="I44" s="76"/>
      <c r="J44" s="76"/>
      <c r="L44" s="5" t="s">
        <v>38</v>
      </c>
      <c r="M44" s="76" t="s">
        <v>65</v>
      </c>
      <c r="N44" s="76"/>
      <c r="O44" s="76"/>
      <c r="P44" s="76"/>
    </row>
    <row r="45" spans="2:16" x14ac:dyDescent="0.2">
      <c r="E45" s="3"/>
      <c r="H45" s="3"/>
      <c r="K45" s="36"/>
    </row>
    <row r="46" spans="2:16" x14ac:dyDescent="0.2">
      <c r="B46" s="6" t="s">
        <v>27</v>
      </c>
      <c r="D46" s="12"/>
    </row>
    <row r="47" spans="2:16" x14ac:dyDescent="0.2">
      <c r="B47" s="6" t="s">
        <v>28</v>
      </c>
    </row>
    <row r="48" spans="2:16" x14ac:dyDescent="0.2">
      <c r="B48" s="6" t="s">
        <v>60</v>
      </c>
    </row>
  </sheetData>
  <mergeCells count="51">
    <mergeCell ref="D44:E44"/>
    <mergeCell ref="M44:P44"/>
    <mergeCell ref="D2:F2"/>
    <mergeCell ref="J2:K2"/>
    <mergeCell ref="O2:P2"/>
    <mergeCell ref="K4:O4"/>
    <mergeCell ref="E7:G7"/>
    <mergeCell ref="E8:G8"/>
    <mergeCell ref="E37:H37"/>
    <mergeCell ref="E36:H36"/>
    <mergeCell ref="I35:J35"/>
    <mergeCell ref="H9:J9"/>
    <mergeCell ref="K9:M9"/>
    <mergeCell ref="I36:J36"/>
    <mergeCell ref="E9:G9"/>
    <mergeCell ref="H8:J8"/>
    <mergeCell ref="K36:L36"/>
    <mergeCell ref="H7:J7"/>
    <mergeCell ref="B7:D10"/>
    <mergeCell ref="K8:M8"/>
    <mergeCell ref="N7:P7"/>
    <mergeCell ref="K7:M7"/>
    <mergeCell ref="N9:P9"/>
    <mergeCell ref="K37:L37"/>
    <mergeCell ref="M36:N36"/>
    <mergeCell ref="M37:N37"/>
    <mergeCell ref="N8:P8"/>
    <mergeCell ref="C1:P1"/>
    <mergeCell ref="I34:J34"/>
    <mergeCell ref="K34:L34"/>
    <mergeCell ref="M34:N34"/>
    <mergeCell ref="O34:P34"/>
    <mergeCell ref="K35:L35"/>
    <mergeCell ref="H44:J44"/>
    <mergeCell ref="I37:J37"/>
    <mergeCell ref="C41:P41"/>
    <mergeCell ref="B18:C18"/>
    <mergeCell ref="M35:N35"/>
    <mergeCell ref="B34:H34"/>
    <mergeCell ref="O35:P35"/>
    <mergeCell ref="B35:D37"/>
    <mergeCell ref="O36:P36"/>
    <mergeCell ref="O37:P37"/>
    <mergeCell ref="B11:C13"/>
    <mergeCell ref="E35:H35"/>
    <mergeCell ref="B19:B27"/>
    <mergeCell ref="B28:C32"/>
    <mergeCell ref="B14:C17"/>
    <mergeCell ref="C19:C21"/>
    <mergeCell ref="C22:C24"/>
    <mergeCell ref="C25:C27"/>
  </mergeCells>
  <phoneticPr fontId="2" type="noConversion"/>
  <pageMargins left="0.25" right="0.25" top="0.5" bottom="0.5" header="0.5" footer="0.5"/>
  <pageSetup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GO 133-C Report</vt:lpstr>
      <vt:lpstr>coname</vt:lpstr>
      <vt:lpstr>contact</vt:lpstr>
      <vt:lpstr>email</vt:lpstr>
      <vt:lpstr>phone</vt:lpstr>
      <vt:lpstr>qtr1</vt:lpstr>
      <vt:lpstr>qtr2</vt:lpstr>
      <vt:lpstr>qtr3</vt:lpstr>
      <vt:lpstr>qtr4</vt:lpstr>
      <vt:lpstr>unum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2014-08-18T12:13:32Z</cp:lastPrinted>
  <dcterms:created xsi:type="dcterms:W3CDTF">2009-11-05T22:32:05Z</dcterms:created>
  <dcterms:modified xsi:type="dcterms:W3CDTF">2014-08-26T15:53:47Z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