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2" i="1" l="1"/>
  <c r="L32" i="1"/>
  <c r="K32" i="1"/>
  <c r="J32" i="1"/>
  <c r="I32" i="1"/>
  <c r="H32" i="1"/>
  <c r="G32" i="1"/>
  <c r="F32" i="1"/>
  <c r="E32" i="1"/>
  <c r="M30" i="1"/>
  <c r="L30" i="1"/>
  <c r="K30" i="1"/>
  <c r="J30" i="1"/>
  <c r="I30" i="1"/>
  <c r="H30" i="1"/>
  <c r="G30" i="1"/>
  <c r="F30" i="1"/>
  <c r="E30" i="1"/>
  <c r="M21" i="1"/>
  <c r="L21" i="1"/>
  <c r="K21" i="1"/>
  <c r="J21" i="1"/>
  <c r="I21" i="1"/>
  <c r="H21" i="1"/>
  <c r="G21" i="1"/>
  <c r="F21" i="1"/>
  <c r="E21" i="1"/>
  <c r="M17" i="1"/>
  <c r="L17" i="1"/>
  <c r="K17" i="1"/>
  <c r="J17" i="1"/>
  <c r="I17" i="1"/>
  <c r="H17" i="1"/>
  <c r="G17" i="1"/>
  <c r="F17" i="1"/>
  <c r="E17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<sst xmlns="http://schemas.openxmlformats.org/spreadsheetml/2006/main" count="74" uniqueCount="64">
  <si>
    <t>California Public Utilities Commission
Service Quality Standards Reporting
General Order No. 133-C</t>
  </si>
  <si>
    <t xml:space="preserve">   Company Name: </t>
  </si>
  <si>
    <t>Winterhaven Telephone Company</t>
  </si>
  <si>
    <t>U#:</t>
  </si>
  <si>
    <t xml:space="preserve">Report Year: </t>
  </si>
  <si>
    <t xml:space="preserve">   Reporting Unit Type: </t>
  </si>
  <si>
    <t>Reporting Unit Name:</t>
  </si>
  <si>
    <t>Single Exchange Company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</si>
  <si>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</si>
  <si>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</si>
  <si>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</si>
  <si>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</si>
  <si>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</si>
  <si>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</si>
  <si>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</si>
  <si>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</si>
  <si>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</si>
  <si>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</si>
  <si>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</si>
  <si>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</si>
  <si>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</si>
  <si>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</si>
  <si>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</si>
  <si>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</si>
  <si>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</si>
  <si>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</si>
  <si>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</si>
  <si>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</si>
  <si>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</si>
  <si>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</si>
  <si>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</si>
  <si>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</si>
  <si>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</si>
  <si>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</si>
  <si>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</si>
  <si>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</si>
  <si>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</si>
  <si>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</si>
  <si>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</si>
  <si>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</si>
  <si>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</si>
  <si>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</si>
  <si>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</si>
  <si>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</si>
  <si>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</si>
  <si>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</si>
  <si>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</si>
  <si>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</si>
  <si>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</si>
  <si>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</si>
  <si>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</si>
  <si>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</si>
  <si>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</si>
  <si>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</si>
  <si>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</si>
  <si>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</si>
  <si>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</si>
  <si>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</si>
  <si>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</si>
  <si>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</si>
  <si>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</si>
  <si>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503-656-8399</t>
  </si>
  <si>
    <t>Email:</t>
  </si>
  <si>
    <t>gail.long@tdstelecom.com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</si>
</sst>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1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/>
    <xf numFmtId="0" fontId="6" fillId="0" borderId="0" xfId="0" applyFont="1"/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/>
    <xf numFmtId="0" fontId="6" fillId="0" borderId="1" xfId="0" applyFont="1" applyBorder="1"/>
    <xf numFmtId="0" fontId="7" fillId="0" borderId="1" xfId="0" applyFont="1" applyBorder="1"/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0" borderId="5" xfId="0" applyFont="1" applyBorder="1" applyAlignment="1"/>
    <xf numFmtId="0" fontId="3" fillId="0" borderId="0" xfId="0" applyFont="1" applyBorder="1" applyAlignment="1"/>
    <xf numFmtId="0" fontId="3" fillId="0" borderId="6" xfId="0" applyFont="1" applyBorder="1" applyAlignment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/>
    <xf numFmtId="0" fontId="6" fillId="2" borderId="1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3" fillId="0" borderId="14" xfId="0" applyFont="1" applyBorder="1"/>
    <xf numFmtId="0" fontId="3" fillId="2" borderId="15" xfId="0" applyFont="1" applyFill="1" applyBorder="1"/>
    <xf numFmtId="0" fontId="3" fillId="0" borderId="15" xfId="0" applyFont="1" applyBorder="1"/>
    <xf numFmtId="0" fontId="3" fillId="0" borderId="11" xfId="0" applyFont="1" applyBorder="1"/>
    <xf numFmtId="0" fontId="3" fillId="2" borderId="11" xfId="0" applyFont="1" applyFill="1" applyBorder="1"/>
    <xf numFmtId="2" fontId="3" fillId="2" borderId="15" xfId="0" applyNumberFormat="1" applyFont="1" applyFill="1" applyBorder="1"/>
    <xf numFmtId="2" fontId="3" fillId="0" borderId="15" xfId="0" applyNumberFormat="1" applyFont="1" applyFill="1" applyBorder="1"/>
    <xf numFmtId="0" fontId="3" fillId="0" borderId="13" xfId="0" applyFont="1" applyBorder="1"/>
    <xf numFmtId="0" fontId="3" fillId="0" borderId="13" xfId="0" applyFont="1" applyFill="1" applyBorder="1"/>
    <xf numFmtId="0" fontId="3" fillId="0" borderId="3" xfId="0" applyFont="1" applyFill="1" applyBorder="1"/>
    <xf numFmtId="0" fontId="3" fillId="2" borderId="3" xfId="0" applyFont="1" applyFill="1" applyBorder="1"/>
    <xf numFmtId="0" fontId="3" fillId="2" borderId="13" xfId="0" applyFont="1" applyFill="1" applyBorder="1"/>
    <xf numFmtId="0" fontId="3" fillId="0" borderId="15" xfId="0" applyFont="1" applyBorder="1" applyAlignment="1">
      <alignment wrapText="1"/>
    </xf>
    <xf numFmtId="0" fontId="3" fillId="0" borderId="15" xfId="0" applyFont="1" applyFill="1" applyBorder="1"/>
    <xf numFmtId="0" fontId="3" fillId="0" borderId="11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0" fontId="3" fillId="2" borderId="8" xfId="0" applyFont="1" applyFill="1" applyBorder="1"/>
    <xf numFmtId="0" fontId="3" fillId="2" borderId="14" xfId="0" applyFont="1" applyFill="1" applyBorder="1"/>
    <xf numFmtId="9" fontId="3" fillId="2" borderId="15" xfId="1" applyFont="1" applyFill="1" applyBorder="1"/>
    <xf numFmtId="9" fontId="3" fillId="0" borderId="15" xfId="1" applyFont="1" applyFill="1" applyBorder="1"/>
    <xf numFmtId="0" fontId="6" fillId="0" borderId="10" xfId="0" applyFont="1" applyBorder="1" applyAlignment="1"/>
    <xf numFmtId="0" fontId="3" fillId="0" borderId="12" xfId="0" applyFont="1" applyBorder="1" applyAlignment="1"/>
    <xf numFmtId="0" fontId="3" fillId="3" borderId="11" xfId="0" applyFont="1" applyFill="1" applyBorder="1"/>
    <xf numFmtId="0" fontId="3" fillId="3" borderId="15" xfId="0" applyFont="1" applyFill="1" applyBorder="1"/>
    <xf numFmtId="0" fontId="6" fillId="0" borderId="13" xfId="0" applyFont="1" applyBorder="1" applyAlignment="1">
      <alignment horizontal="center" vertical="center" textRotation="90"/>
    </xf>
    <xf numFmtId="0" fontId="3" fillId="0" borderId="2" xfId="0" applyFont="1" applyBorder="1" applyAlignment="1">
      <alignment vertical="center" wrapText="1"/>
    </xf>
    <xf numFmtId="0" fontId="3" fillId="3" borderId="3" xfId="0" applyFont="1" applyFill="1" applyBorder="1"/>
    <xf numFmtId="0" fontId="3" fillId="3" borderId="13" xfId="0" applyFont="1" applyFill="1" applyBorder="1"/>
    <xf numFmtId="0" fontId="6" fillId="0" borderId="16" xfId="0" applyFont="1" applyBorder="1" applyAlignment="1">
      <alignment horizontal="center" vertical="center" textRotation="90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10" fontId="3" fillId="2" borderId="15" xfId="0" applyNumberFormat="1" applyFont="1" applyFill="1" applyBorder="1"/>
    <xf numFmtId="10" fontId="3" fillId="0" borderId="15" xfId="0" applyNumberFormat="1" applyFont="1" applyFill="1" applyBorder="1"/>
    <xf numFmtId="0" fontId="3" fillId="3" borderId="8" xfId="0" applyFont="1" applyFill="1" applyBorder="1"/>
    <xf numFmtId="0" fontId="3" fillId="3" borderId="14" xfId="0" applyFont="1" applyFill="1" applyBorder="1"/>
    <xf numFmtId="0" fontId="6" fillId="0" borderId="14" xfId="0" applyFont="1" applyBorder="1" applyAlignment="1">
      <alignment horizontal="center" vertical="center" textRotation="90"/>
    </xf>
    <xf numFmtId="10" fontId="3" fillId="3" borderId="15" xfId="0" applyNumberFormat="1" applyFont="1" applyFill="1" applyBorder="1"/>
    <xf numFmtId="0" fontId="6" fillId="0" borderId="2" xfId="0" applyFont="1" applyBorder="1" applyAlignment="1">
      <alignment vertical="center" wrapText="1"/>
    </xf>
    <xf numFmtId="0" fontId="3" fillId="0" borderId="13" xfId="0" applyFont="1" applyBorder="1" applyAlignment="1">
      <alignment wrapText="1"/>
    </xf>
    <xf numFmtId="0" fontId="3" fillId="0" borderId="16" xfId="0" applyFont="1" applyBorder="1"/>
    <xf numFmtId="9" fontId="3" fillId="2" borderId="15" xfId="0" applyNumberFormat="1" applyFont="1" applyFill="1" applyBorder="1"/>
    <xf numFmtId="9" fontId="3" fillId="0" borderId="15" xfId="0" applyNumberFormat="1" applyFont="1" applyFill="1" applyBorder="1"/>
    <xf numFmtId="0" fontId="6" fillId="0" borderId="11" xfId="0" applyFont="1" applyBorder="1" applyAlignment="1"/>
    <xf numFmtId="0" fontId="6" fillId="0" borderId="12" xfId="0" applyFont="1" applyBorder="1" applyAlignment="1"/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0" fontId="3" fillId="0" borderId="15" xfId="0" applyFont="1" applyBorder="1" applyAlignment="1"/>
    <xf numFmtId="0" fontId="3" fillId="0" borderId="15" xfId="0" applyFont="1" applyFill="1" applyBorder="1" applyAlignment="1"/>
    <xf numFmtId="0" fontId="3" fillId="2" borderId="10" xfId="0" applyFont="1" applyFill="1" applyBorder="1" applyAlignment="1"/>
    <xf numFmtId="0" fontId="3" fillId="2" borderId="12" xfId="0" applyFont="1" applyFill="1" applyBorder="1" applyAlignment="1"/>
    <xf numFmtId="0" fontId="3" fillId="0" borderId="10" xfId="0" applyFont="1" applyFill="1" applyBorder="1" applyAlignment="1"/>
    <xf numFmtId="10" fontId="3" fillId="2" borderId="10" xfId="0" applyNumberFormat="1" applyFont="1" applyFill="1" applyBorder="1" applyAlignment="1"/>
    <xf numFmtId="10" fontId="3" fillId="2" borderId="12" xfId="0" applyNumberFormat="1" applyFont="1" applyFill="1" applyBorder="1" applyAlignment="1"/>
    <xf numFmtId="10" fontId="3" fillId="0" borderId="10" xfId="0" applyNumberFormat="1" applyFont="1" applyFill="1" applyBorder="1" applyAlignment="1"/>
    <xf numFmtId="10" fontId="3" fillId="0" borderId="12" xfId="0" applyNumberFormat="1" applyFont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9" fillId="0" borderId="1" xfId="2" applyBorder="1" applyAlignment="1" applyProtection="1">
      <alignment horizontal="left"/>
    </xf>
    <xf numFmtId="0" fontId="6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4</xdr:col>
          <xdr:colOff>0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abSelected="1" workbookViewId="0">
      <selection sqref="A1:XFD1048576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256" width="9.140625" style="1"/>
    <col min="257" max="257" width="2.7109375" style="1" customWidth="1"/>
    <col min="258" max="258" width="4.5703125" style="1" customWidth="1"/>
    <col min="259" max="259" width="26" style="1" customWidth="1"/>
    <col min="260" max="260" width="36.140625" style="1" customWidth="1"/>
    <col min="261" max="272" width="9.7109375" style="1" customWidth="1"/>
    <col min="273" max="512" width="9.140625" style="1"/>
    <col min="513" max="513" width="2.7109375" style="1" customWidth="1"/>
    <col min="514" max="514" width="4.5703125" style="1" customWidth="1"/>
    <col min="515" max="515" width="26" style="1" customWidth="1"/>
    <col min="516" max="516" width="36.140625" style="1" customWidth="1"/>
    <col min="517" max="528" width="9.7109375" style="1" customWidth="1"/>
    <col min="529" max="768" width="9.140625" style="1"/>
    <col min="769" max="769" width="2.7109375" style="1" customWidth="1"/>
    <col min="770" max="770" width="4.5703125" style="1" customWidth="1"/>
    <col min="771" max="771" width="26" style="1" customWidth="1"/>
    <col min="772" max="772" width="36.140625" style="1" customWidth="1"/>
    <col min="773" max="784" width="9.7109375" style="1" customWidth="1"/>
    <col min="785" max="1024" width="9.140625" style="1"/>
    <col min="1025" max="1025" width="2.7109375" style="1" customWidth="1"/>
    <col min="1026" max="1026" width="4.5703125" style="1" customWidth="1"/>
    <col min="1027" max="1027" width="26" style="1" customWidth="1"/>
    <col min="1028" max="1028" width="36.140625" style="1" customWidth="1"/>
    <col min="1029" max="1040" width="9.7109375" style="1" customWidth="1"/>
    <col min="1041" max="1280" width="9.140625" style="1"/>
    <col min="1281" max="1281" width="2.7109375" style="1" customWidth="1"/>
    <col min="1282" max="1282" width="4.5703125" style="1" customWidth="1"/>
    <col min="1283" max="1283" width="26" style="1" customWidth="1"/>
    <col min="1284" max="1284" width="36.140625" style="1" customWidth="1"/>
    <col min="1285" max="1296" width="9.7109375" style="1" customWidth="1"/>
    <col min="1297" max="1536" width="9.140625" style="1"/>
    <col min="1537" max="1537" width="2.7109375" style="1" customWidth="1"/>
    <col min="1538" max="1538" width="4.5703125" style="1" customWidth="1"/>
    <col min="1539" max="1539" width="26" style="1" customWidth="1"/>
    <col min="1540" max="1540" width="36.140625" style="1" customWidth="1"/>
    <col min="1541" max="1552" width="9.7109375" style="1" customWidth="1"/>
    <col min="1553" max="1792" width="9.140625" style="1"/>
    <col min="1793" max="1793" width="2.7109375" style="1" customWidth="1"/>
    <col min="1794" max="1794" width="4.5703125" style="1" customWidth="1"/>
    <col min="1795" max="1795" width="26" style="1" customWidth="1"/>
    <col min="1796" max="1796" width="36.140625" style="1" customWidth="1"/>
    <col min="1797" max="1808" width="9.7109375" style="1" customWidth="1"/>
    <col min="1809" max="2048" width="9.140625" style="1"/>
    <col min="2049" max="2049" width="2.7109375" style="1" customWidth="1"/>
    <col min="2050" max="2050" width="4.5703125" style="1" customWidth="1"/>
    <col min="2051" max="2051" width="26" style="1" customWidth="1"/>
    <col min="2052" max="2052" width="36.140625" style="1" customWidth="1"/>
    <col min="2053" max="2064" width="9.7109375" style="1" customWidth="1"/>
    <col min="2065" max="2304" width="9.140625" style="1"/>
    <col min="2305" max="2305" width="2.7109375" style="1" customWidth="1"/>
    <col min="2306" max="2306" width="4.5703125" style="1" customWidth="1"/>
    <col min="2307" max="2307" width="26" style="1" customWidth="1"/>
    <col min="2308" max="2308" width="36.140625" style="1" customWidth="1"/>
    <col min="2309" max="2320" width="9.7109375" style="1" customWidth="1"/>
    <col min="2321" max="2560" width="9.140625" style="1"/>
    <col min="2561" max="2561" width="2.7109375" style="1" customWidth="1"/>
    <col min="2562" max="2562" width="4.5703125" style="1" customWidth="1"/>
    <col min="2563" max="2563" width="26" style="1" customWidth="1"/>
    <col min="2564" max="2564" width="36.140625" style="1" customWidth="1"/>
    <col min="2565" max="2576" width="9.7109375" style="1" customWidth="1"/>
    <col min="2577" max="2816" width="9.140625" style="1"/>
    <col min="2817" max="2817" width="2.7109375" style="1" customWidth="1"/>
    <col min="2818" max="2818" width="4.5703125" style="1" customWidth="1"/>
    <col min="2819" max="2819" width="26" style="1" customWidth="1"/>
    <col min="2820" max="2820" width="36.140625" style="1" customWidth="1"/>
    <col min="2821" max="2832" width="9.7109375" style="1" customWidth="1"/>
    <col min="2833" max="3072" width="9.140625" style="1"/>
    <col min="3073" max="3073" width="2.7109375" style="1" customWidth="1"/>
    <col min="3074" max="3074" width="4.5703125" style="1" customWidth="1"/>
    <col min="3075" max="3075" width="26" style="1" customWidth="1"/>
    <col min="3076" max="3076" width="36.140625" style="1" customWidth="1"/>
    <col min="3077" max="3088" width="9.7109375" style="1" customWidth="1"/>
    <col min="3089" max="3328" width="9.140625" style="1"/>
    <col min="3329" max="3329" width="2.7109375" style="1" customWidth="1"/>
    <col min="3330" max="3330" width="4.5703125" style="1" customWidth="1"/>
    <col min="3331" max="3331" width="26" style="1" customWidth="1"/>
    <col min="3332" max="3332" width="36.140625" style="1" customWidth="1"/>
    <col min="3333" max="3344" width="9.7109375" style="1" customWidth="1"/>
    <col min="3345" max="3584" width="9.140625" style="1"/>
    <col min="3585" max="3585" width="2.7109375" style="1" customWidth="1"/>
    <col min="3586" max="3586" width="4.5703125" style="1" customWidth="1"/>
    <col min="3587" max="3587" width="26" style="1" customWidth="1"/>
    <col min="3588" max="3588" width="36.140625" style="1" customWidth="1"/>
    <col min="3589" max="3600" width="9.7109375" style="1" customWidth="1"/>
    <col min="3601" max="3840" width="9.140625" style="1"/>
    <col min="3841" max="3841" width="2.7109375" style="1" customWidth="1"/>
    <col min="3842" max="3842" width="4.5703125" style="1" customWidth="1"/>
    <col min="3843" max="3843" width="26" style="1" customWidth="1"/>
    <col min="3844" max="3844" width="36.140625" style="1" customWidth="1"/>
    <col min="3845" max="3856" width="9.7109375" style="1" customWidth="1"/>
    <col min="3857" max="4096" width="9.140625" style="1"/>
    <col min="4097" max="4097" width="2.7109375" style="1" customWidth="1"/>
    <col min="4098" max="4098" width="4.5703125" style="1" customWidth="1"/>
    <col min="4099" max="4099" width="26" style="1" customWidth="1"/>
    <col min="4100" max="4100" width="36.140625" style="1" customWidth="1"/>
    <col min="4101" max="4112" width="9.7109375" style="1" customWidth="1"/>
    <col min="4113" max="4352" width="9.140625" style="1"/>
    <col min="4353" max="4353" width="2.7109375" style="1" customWidth="1"/>
    <col min="4354" max="4354" width="4.5703125" style="1" customWidth="1"/>
    <col min="4355" max="4355" width="26" style="1" customWidth="1"/>
    <col min="4356" max="4356" width="36.140625" style="1" customWidth="1"/>
    <col min="4357" max="4368" width="9.7109375" style="1" customWidth="1"/>
    <col min="4369" max="4608" width="9.140625" style="1"/>
    <col min="4609" max="4609" width="2.7109375" style="1" customWidth="1"/>
    <col min="4610" max="4610" width="4.5703125" style="1" customWidth="1"/>
    <col min="4611" max="4611" width="26" style="1" customWidth="1"/>
    <col min="4612" max="4612" width="36.140625" style="1" customWidth="1"/>
    <col min="4613" max="4624" width="9.7109375" style="1" customWidth="1"/>
    <col min="4625" max="4864" width="9.140625" style="1"/>
    <col min="4865" max="4865" width="2.7109375" style="1" customWidth="1"/>
    <col min="4866" max="4866" width="4.5703125" style="1" customWidth="1"/>
    <col min="4867" max="4867" width="26" style="1" customWidth="1"/>
    <col min="4868" max="4868" width="36.140625" style="1" customWidth="1"/>
    <col min="4869" max="4880" width="9.7109375" style="1" customWidth="1"/>
    <col min="4881" max="5120" width="9.140625" style="1"/>
    <col min="5121" max="5121" width="2.7109375" style="1" customWidth="1"/>
    <col min="5122" max="5122" width="4.5703125" style="1" customWidth="1"/>
    <col min="5123" max="5123" width="26" style="1" customWidth="1"/>
    <col min="5124" max="5124" width="36.140625" style="1" customWidth="1"/>
    <col min="5125" max="5136" width="9.7109375" style="1" customWidth="1"/>
    <col min="5137" max="5376" width="9.140625" style="1"/>
    <col min="5377" max="5377" width="2.7109375" style="1" customWidth="1"/>
    <col min="5378" max="5378" width="4.5703125" style="1" customWidth="1"/>
    <col min="5379" max="5379" width="26" style="1" customWidth="1"/>
    <col min="5380" max="5380" width="36.140625" style="1" customWidth="1"/>
    <col min="5381" max="5392" width="9.7109375" style="1" customWidth="1"/>
    <col min="5393" max="5632" width="9.140625" style="1"/>
    <col min="5633" max="5633" width="2.7109375" style="1" customWidth="1"/>
    <col min="5634" max="5634" width="4.5703125" style="1" customWidth="1"/>
    <col min="5635" max="5635" width="26" style="1" customWidth="1"/>
    <col min="5636" max="5636" width="36.140625" style="1" customWidth="1"/>
    <col min="5637" max="5648" width="9.7109375" style="1" customWidth="1"/>
    <col min="5649" max="5888" width="9.140625" style="1"/>
    <col min="5889" max="5889" width="2.7109375" style="1" customWidth="1"/>
    <col min="5890" max="5890" width="4.5703125" style="1" customWidth="1"/>
    <col min="5891" max="5891" width="26" style="1" customWidth="1"/>
    <col min="5892" max="5892" width="36.140625" style="1" customWidth="1"/>
    <col min="5893" max="5904" width="9.7109375" style="1" customWidth="1"/>
    <col min="5905" max="6144" width="9.140625" style="1"/>
    <col min="6145" max="6145" width="2.7109375" style="1" customWidth="1"/>
    <col min="6146" max="6146" width="4.5703125" style="1" customWidth="1"/>
    <col min="6147" max="6147" width="26" style="1" customWidth="1"/>
    <col min="6148" max="6148" width="36.140625" style="1" customWidth="1"/>
    <col min="6149" max="6160" width="9.7109375" style="1" customWidth="1"/>
    <col min="6161" max="6400" width="9.140625" style="1"/>
    <col min="6401" max="6401" width="2.7109375" style="1" customWidth="1"/>
    <col min="6402" max="6402" width="4.5703125" style="1" customWidth="1"/>
    <col min="6403" max="6403" width="26" style="1" customWidth="1"/>
    <col min="6404" max="6404" width="36.140625" style="1" customWidth="1"/>
    <col min="6405" max="6416" width="9.7109375" style="1" customWidth="1"/>
    <col min="6417" max="6656" width="9.140625" style="1"/>
    <col min="6657" max="6657" width="2.7109375" style="1" customWidth="1"/>
    <col min="6658" max="6658" width="4.5703125" style="1" customWidth="1"/>
    <col min="6659" max="6659" width="26" style="1" customWidth="1"/>
    <col min="6660" max="6660" width="36.140625" style="1" customWidth="1"/>
    <col min="6661" max="6672" width="9.7109375" style="1" customWidth="1"/>
    <col min="6673" max="6912" width="9.140625" style="1"/>
    <col min="6913" max="6913" width="2.7109375" style="1" customWidth="1"/>
    <col min="6914" max="6914" width="4.5703125" style="1" customWidth="1"/>
    <col min="6915" max="6915" width="26" style="1" customWidth="1"/>
    <col min="6916" max="6916" width="36.140625" style="1" customWidth="1"/>
    <col min="6917" max="6928" width="9.7109375" style="1" customWidth="1"/>
    <col min="6929" max="7168" width="9.140625" style="1"/>
    <col min="7169" max="7169" width="2.7109375" style="1" customWidth="1"/>
    <col min="7170" max="7170" width="4.5703125" style="1" customWidth="1"/>
    <col min="7171" max="7171" width="26" style="1" customWidth="1"/>
    <col min="7172" max="7172" width="36.140625" style="1" customWidth="1"/>
    <col min="7173" max="7184" width="9.7109375" style="1" customWidth="1"/>
    <col min="7185" max="7424" width="9.140625" style="1"/>
    <col min="7425" max="7425" width="2.7109375" style="1" customWidth="1"/>
    <col min="7426" max="7426" width="4.5703125" style="1" customWidth="1"/>
    <col min="7427" max="7427" width="26" style="1" customWidth="1"/>
    <col min="7428" max="7428" width="36.140625" style="1" customWidth="1"/>
    <col min="7429" max="7440" width="9.7109375" style="1" customWidth="1"/>
    <col min="7441" max="7680" width="9.140625" style="1"/>
    <col min="7681" max="7681" width="2.7109375" style="1" customWidth="1"/>
    <col min="7682" max="7682" width="4.5703125" style="1" customWidth="1"/>
    <col min="7683" max="7683" width="26" style="1" customWidth="1"/>
    <col min="7684" max="7684" width="36.140625" style="1" customWidth="1"/>
    <col min="7685" max="7696" width="9.7109375" style="1" customWidth="1"/>
    <col min="7697" max="7936" width="9.140625" style="1"/>
    <col min="7937" max="7937" width="2.7109375" style="1" customWidth="1"/>
    <col min="7938" max="7938" width="4.5703125" style="1" customWidth="1"/>
    <col min="7939" max="7939" width="26" style="1" customWidth="1"/>
    <col min="7940" max="7940" width="36.140625" style="1" customWidth="1"/>
    <col min="7941" max="7952" width="9.7109375" style="1" customWidth="1"/>
    <col min="7953" max="8192" width="9.140625" style="1"/>
    <col min="8193" max="8193" width="2.7109375" style="1" customWidth="1"/>
    <col min="8194" max="8194" width="4.5703125" style="1" customWidth="1"/>
    <col min="8195" max="8195" width="26" style="1" customWidth="1"/>
    <col min="8196" max="8196" width="36.140625" style="1" customWidth="1"/>
    <col min="8197" max="8208" width="9.7109375" style="1" customWidth="1"/>
    <col min="8209" max="8448" width="9.140625" style="1"/>
    <col min="8449" max="8449" width="2.7109375" style="1" customWidth="1"/>
    <col min="8450" max="8450" width="4.5703125" style="1" customWidth="1"/>
    <col min="8451" max="8451" width="26" style="1" customWidth="1"/>
    <col min="8452" max="8452" width="36.140625" style="1" customWidth="1"/>
    <col min="8453" max="8464" width="9.7109375" style="1" customWidth="1"/>
    <col min="8465" max="8704" width="9.140625" style="1"/>
    <col min="8705" max="8705" width="2.7109375" style="1" customWidth="1"/>
    <col min="8706" max="8706" width="4.5703125" style="1" customWidth="1"/>
    <col min="8707" max="8707" width="26" style="1" customWidth="1"/>
    <col min="8708" max="8708" width="36.140625" style="1" customWidth="1"/>
    <col min="8709" max="8720" width="9.7109375" style="1" customWidth="1"/>
    <col min="8721" max="8960" width="9.140625" style="1"/>
    <col min="8961" max="8961" width="2.7109375" style="1" customWidth="1"/>
    <col min="8962" max="8962" width="4.5703125" style="1" customWidth="1"/>
    <col min="8963" max="8963" width="26" style="1" customWidth="1"/>
    <col min="8964" max="8964" width="36.140625" style="1" customWidth="1"/>
    <col min="8965" max="8976" width="9.7109375" style="1" customWidth="1"/>
    <col min="8977" max="9216" width="9.140625" style="1"/>
    <col min="9217" max="9217" width="2.7109375" style="1" customWidth="1"/>
    <col min="9218" max="9218" width="4.5703125" style="1" customWidth="1"/>
    <col min="9219" max="9219" width="26" style="1" customWidth="1"/>
    <col min="9220" max="9220" width="36.140625" style="1" customWidth="1"/>
    <col min="9221" max="9232" width="9.7109375" style="1" customWidth="1"/>
    <col min="9233" max="9472" width="9.140625" style="1"/>
    <col min="9473" max="9473" width="2.7109375" style="1" customWidth="1"/>
    <col min="9474" max="9474" width="4.5703125" style="1" customWidth="1"/>
    <col min="9475" max="9475" width="26" style="1" customWidth="1"/>
    <col min="9476" max="9476" width="36.140625" style="1" customWidth="1"/>
    <col min="9477" max="9488" width="9.7109375" style="1" customWidth="1"/>
    <col min="9489" max="9728" width="9.140625" style="1"/>
    <col min="9729" max="9729" width="2.7109375" style="1" customWidth="1"/>
    <col min="9730" max="9730" width="4.5703125" style="1" customWidth="1"/>
    <col min="9731" max="9731" width="26" style="1" customWidth="1"/>
    <col min="9732" max="9732" width="36.140625" style="1" customWidth="1"/>
    <col min="9733" max="9744" width="9.7109375" style="1" customWidth="1"/>
    <col min="9745" max="9984" width="9.140625" style="1"/>
    <col min="9985" max="9985" width="2.7109375" style="1" customWidth="1"/>
    <col min="9986" max="9986" width="4.5703125" style="1" customWidth="1"/>
    <col min="9987" max="9987" width="26" style="1" customWidth="1"/>
    <col min="9988" max="9988" width="36.140625" style="1" customWidth="1"/>
    <col min="9989" max="10000" width="9.7109375" style="1" customWidth="1"/>
    <col min="10001" max="10240" width="9.140625" style="1"/>
    <col min="10241" max="10241" width="2.7109375" style="1" customWidth="1"/>
    <col min="10242" max="10242" width="4.5703125" style="1" customWidth="1"/>
    <col min="10243" max="10243" width="26" style="1" customWidth="1"/>
    <col min="10244" max="10244" width="36.140625" style="1" customWidth="1"/>
    <col min="10245" max="10256" width="9.7109375" style="1" customWidth="1"/>
    <col min="10257" max="10496" width="9.140625" style="1"/>
    <col min="10497" max="10497" width="2.7109375" style="1" customWidth="1"/>
    <col min="10498" max="10498" width="4.5703125" style="1" customWidth="1"/>
    <col min="10499" max="10499" width="26" style="1" customWidth="1"/>
    <col min="10500" max="10500" width="36.140625" style="1" customWidth="1"/>
    <col min="10501" max="10512" width="9.7109375" style="1" customWidth="1"/>
    <col min="10513" max="10752" width="9.140625" style="1"/>
    <col min="10753" max="10753" width="2.7109375" style="1" customWidth="1"/>
    <col min="10754" max="10754" width="4.5703125" style="1" customWidth="1"/>
    <col min="10755" max="10755" width="26" style="1" customWidth="1"/>
    <col min="10756" max="10756" width="36.140625" style="1" customWidth="1"/>
    <col min="10757" max="10768" width="9.7109375" style="1" customWidth="1"/>
    <col min="10769" max="11008" width="9.140625" style="1"/>
    <col min="11009" max="11009" width="2.7109375" style="1" customWidth="1"/>
    <col min="11010" max="11010" width="4.5703125" style="1" customWidth="1"/>
    <col min="11011" max="11011" width="26" style="1" customWidth="1"/>
    <col min="11012" max="11012" width="36.140625" style="1" customWidth="1"/>
    <col min="11013" max="11024" width="9.7109375" style="1" customWidth="1"/>
    <col min="11025" max="11264" width="9.140625" style="1"/>
    <col min="11265" max="11265" width="2.7109375" style="1" customWidth="1"/>
    <col min="11266" max="11266" width="4.5703125" style="1" customWidth="1"/>
    <col min="11267" max="11267" width="26" style="1" customWidth="1"/>
    <col min="11268" max="11268" width="36.140625" style="1" customWidth="1"/>
    <col min="11269" max="11280" width="9.7109375" style="1" customWidth="1"/>
    <col min="11281" max="11520" width="9.140625" style="1"/>
    <col min="11521" max="11521" width="2.7109375" style="1" customWidth="1"/>
    <col min="11522" max="11522" width="4.5703125" style="1" customWidth="1"/>
    <col min="11523" max="11523" width="26" style="1" customWidth="1"/>
    <col min="11524" max="11524" width="36.140625" style="1" customWidth="1"/>
    <col min="11525" max="11536" width="9.7109375" style="1" customWidth="1"/>
    <col min="11537" max="11776" width="9.140625" style="1"/>
    <col min="11777" max="11777" width="2.7109375" style="1" customWidth="1"/>
    <col min="11778" max="11778" width="4.5703125" style="1" customWidth="1"/>
    <col min="11779" max="11779" width="26" style="1" customWidth="1"/>
    <col min="11780" max="11780" width="36.140625" style="1" customWidth="1"/>
    <col min="11781" max="11792" width="9.7109375" style="1" customWidth="1"/>
    <col min="11793" max="12032" width="9.140625" style="1"/>
    <col min="12033" max="12033" width="2.7109375" style="1" customWidth="1"/>
    <col min="12034" max="12034" width="4.5703125" style="1" customWidth="1"/>
    <col min="12035" max="12035" width="26" style="1" customWidth="1"/>
    <col min="12036" max="12036" width="36.140625" style="1" customWidth="1"/>
    <col min="12037" max="12048" width="9.7109375" style="1" customWidth="1"/>
    <col min="12049" max="12288" width="9.140625" style="1"/>
    <col min="12289" max="12289" width="2.7109375" style="1" customWidth="1"/>
    <col min="12290" max="12290" width="4.5703125" style="1" customWidth="1"/>
    <col min="12291" max="12291" width="26" style="1" customWidth="1"/>
    <col min="12292" max="12292" width="36.140625" style="1" customWidth="1"/>
    <col min="12293" max="12304" width="9.7109375" style="1" customWidth="1"/>
    <col min="12305" max="12544" width="9.140625" style="1"/>
    <col min="12545" max="12545" width="2.7109375" style="1" customWidth="1"/>
    <col min="12546" max="12546" width="4.5703125" style="1" customWidth="1"/>
    <col min="12547" max="12547" width="26" style="1" customWidth="1"/>
    <col min="12548" max="12548" width="36.140625" style="1" customWidth="1"/>
    <col min="12549" max="12560" width="9.7109375" style="1" customWidth="1"/>
    <col min="12561" max="12800" width="9.140625" style="1"/>
    <col min="12801" max="12801" width="2.7109375" style="1" customWidth="1"/>
    <col min="12802" max="12802" width="4.5703125" style="1" customWidth="1"/>
    <col min="12803" max="12803" width="26" style="1" customWidth="1"/>
    <col min="12804" max="12804" width="36.140625" style="1" customWidth="1"/>
    <col min="12805" max="12816" width="9.7109375" style="1" customWidth="1"/>
    <col min="12817" max="13056" width="9.140625" style="1"/>
    <col min="13057" max="13057" width="2.7109375" style="1" customWidth="1"/>
    <col min="13058" max="13058" width="4.5703125" style="1" customWidth="1"/>
    <col min="13059" max="13059" width="26" style="1" customWidth="1"/>
    <col min="13060" max="13060" width="36.140625" style="1" customWidth="1"/>
    <col min="13061" max="13072" width="9.7109375" style="1" customWidth="1"/>
    <col min="13073" max="13312" width="9.140625" style="1"/>
    <col min="13313" max="13313" width="2.7109375" style="1" customWidth="1"/>
    <col min="13314" max="13314" width="4.5703125" style="1" customWidth="1"/>
    <col min="13315" max="13315" width="26" style="1" customWidth="1"/>
    <col min="13316" max="13316" width="36.140625" style="1" customWidth="1"/>
    <col min="13317" max="13328" width="9.7109375" style="1" customWidth="1"/>
    <col min="13329" max="13568" width="9.140625" style="1"/>
    <col min="13569" max="13569" width="2.7109375" style="1" customWidth="1"/>
    <col min="13570" max="13570" width="4.5703125" style="1" customWidth="1"/>
    <col min="13571" max="13571" width="26" style="1" customWidth="1"/>
    <col min="13572" max="13572" width="36.140625" style="1" customWidth="1"/>
    <col min="13573" max="13584" width="9.7109375" style="1" customWidth="1"/>
    <col min="13585" max="13824" width="9.140625" style="1"/>
    <col min="13825" max="13825" width="2.7109375" style="1" customWidth="1"/>
    <col min="13826" max="13826" width="4.5703125" style="1" customWidth="1"/>
    <col min="13827" max="13827" width="26" style="1" customWidth="1"/>
    <col min="13828" max="13828" width="36.140625" style="1" customWidth="1"/>
    <col min="13829" max="13840" width="9.7109375" style="1" customWidth="1"/>
    <col min="13841" max="14080" width="9.140625" style="1"/>
    <col min="14081" max="14081" width="2.7109375" style="1" customWidth="1"/>
    <col min="14082" max="14082" width="4.5703125" style="1" customWidth="1"/>
    <col min="14083" max="14083" width="26" style="1" customWidth="1"/>
    <col min="14084" max="14084" width="36.140625" style="1" customWidth="1"/>
    <col min="14085" max="14096" width="9.7109375" style="1" customWidth="1"/>
    <col min="14097" max="14336" width="9.140625" style="1"/>
    <col min="14337" max="14337" width="2.7109375" style="1" customWidth="1"/>
    <col min="14338" max="14338" width="4.5703125" style="1" customWidth="1"/>
    <col min="14339" max="14339" width="26" style="1" customWidth="1"/>
    <col min="14340" max="14340" width="36.140625" style="1" customWidth="1"/>
    <col min="14341" max="14352" width="9.7109375" style="1" customWidth="1"/>
    <col min="14353" max="14592" width="9.140625" style="1"/>
    <col min="14593" max="14593" width="2.7109375" style="1" customWidth="1"/>
    <col min="14594" max="14594" width="4.5703125" style="1" customWidth="1"/>
    <col min="14595" max="14595" width="26" style="1" customWidth="1"/>
    <col min="14596" max="14596" width="36.140625" style="1" customWidth="1"/>
    <col min="14597" max="14608" width="9.7109375" style="1" customWidth="1"/>
    <col min="14609" max="14848" width="9.140625" style="1"/>
    <col min="14849" max="14849" width="2.7109375" style="1" customWidth="1"/>
    <col min="14850" max="14850" width="4.5703125" style="1" customWidth="1"/>
    <col min="14851" max="14851" width="26" style="1" customWidth="1"/>
    <col min="14852" max="14852" width="36.140625" style="1" customWidth="1"/>
    <col min="14853" max="14864" width="9.7109375" style="1" customWidth="1"/>
    <col min="14865" max="15104" width="9.140625" style="1"/>
    <col min="15105" max="15105" width="2.7109375" style="1" customWidth="1"/>
    <col min="15106" max="15106" width="4.5703125" style="1" customWidth="1"/>
    <col min="15107" max="15107" width="26" style="1" customWidth="1"/>
    <col min="15108" max="15108" width="36.140625" style="1" customWidth="1"/>
    <col min="15109" max="15120" width="9.7109375" style="1" customWidth="1"/>
    <col min="15121" max="15360" width="9.140625" style="1"/>
    <col min="15361" max="15361" width="2.7109375" style="1" customWidth="1"/>
    <col min="15362" max="15362" width="4.5703125" style="1" customWidth="1"/>
    <col min="15363" max="15363" width="26" style="1" customWidth="1"/>
    <col min="15364" max="15364" width="36.140625" style="1" customWidth="1"/>
    <col min="15365" max="15376" width="9.7109375" style="1" customWidth="1"/>
    <col min="15377" max="15616" width="9.140625" style="1"/>
    <col min="15617" max="15617" width="2.7109375" style="1" customWidth="1"/>
    <col min="15618" max="15618" width="4.5703125" style="1" customWidth="1"/>
    <col min="15619" max="15619" width="26" style="1" customWidth="1"/>
    <col min="15620" max="15620" width="36.140625" style="1" customWidth="1"/>
    <col min="15621" max="15632" width="9.7109375" style="1" customWidth="1"/>
    <col min="15633" max="15872" width="9.140625" style="1"/>
    <col min="15873" max="15873" width="2.7109375" style="1" customWidth="1"/>
    <col min="15874" max="15874" width="4.5703125" style="1" customWidth="1"/>
    <col min="15875" max="15875" width="26" style="1" customWidth="1"/>
    <col min="15876" max="15876" width="36.140625" style="1" customWidth="1"/>
    <col min="15877" max="15888" width="9.7109375" style="1" customWidth="1"/>
    <col min="15889" max="16128" width="9.140625" style="1"/>
    <col min="16129" max="16129" width="2.7109375" style="1" customWidth="1"/>
    <col min="16130" max="16130" width="4.5703125" style="1" customWidth="1"/>
    <col min="16131" max="16131" width="26" style="1" customWidth="1"/>
    <col min="16132" max="16132" width="36.140625" style="1" customWidth="1"/>
    <col min="16133" max="16144" width="9.7109375" style="1" customWidth="1"/>
    <col min="16145" max="16384" width="9.140625" style="1"/>
  </cols>
  <sheetData>
    <row r="1" spans="2:16" ht="79.5" customHeight="1" x14ac:dyDescent="0.2">
      <c r="B1" s="2"/>
      <c r="C1" s="3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1021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7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8</v>
      </c>
      <c r="C7" s="14"/>
      <c r="D7" s="15"/>
      <c r="E7" s="16" t="s">
        <v>9</v>
      </c>
      <c r="F7" s="17"/>
      <c r="G7" s="17"/>
      <c r="H7" s="18" t="s">
        <v>10</v>
      </c>
      <c r="I7" s="19"/>
      <c r="J7" s="20"/>
      <c r="K7" s="21" t="s">
        <v>11</v>
      </c>
      <c r="L7" s="17"/>
      <c r="M7" s="17"/>
      <c r="N7" s="18" t="s">
        <v>12</v>
      </c>
      <c r="O7" s="19"/>
      <c r="P7" s="20"/>
    </row>
    <row r="8" spans="2:16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 x14ac:dyDescent="0.2">
      <c r="B9" s="22"/>
      <c r="C9" s="23"/>
      <c r="D9" s="24"/>
      <c r="E9" s="30" t="s">
        <v>13</v>
      </c>
      <c r="F9" s="31"/>
      <c r="G9" s="32"/>
      <c r="H9" s="33" t="s">
        <v>14</v>
      </c>
      <c r="I9" s="34"/>
      <c r="J9" s="35"/>
      <c r="K9" s="30" t="s">
        <v>15</v>
      </c>
      <c r="L9" s="31"/>
      <c r="M9" s="32"/>
      <c r="N9" s="33" t="s">
        <v>16</v>
      </c>
      <c r="O9" s="34"/>
      <c r="P9" s="35"/>
    </row>
    <row r="10" spans="2:16" s="36" customFormat="1" ht="12.75" customHeight="1" x14ac:dyDescent="0.2">
      <c r="B10" s="37"/>
      <c r="C10" s="38"/>
      <c r="D10" s="39"/>
      <c r="E10" s="40" t="s">
        <v>17</v>
      </c>
      <c r="F10" s="40" t="s">
        <v>18</v>
      </c>
      <c r="G10" s="41" t="s">
        <v>19</v>
      </c>
      <c r="H10" s="42" t="s">
        <v>20</v>
      </c>
      <c r="I10" s="43" t="s">
        <v>21</v>
      </c>
      <c r="J10" s="42" t="s">
        <v>22</v>
      </c>
      <c r="K10" s="41" t="s">
        <v>23</v>
      </c>
      <c r="L10" s="40" t="s">
        <v>24</v>
      </c>
      <c r="M10" s="41" t="s">
        <v>25</v>
      </c>
      <c r="N10" s="42" t="s">
        <v>26</v>
      </c>
      <c r="O10" s="43" t="s">
        <v>27</v>
      </c>
      <c r="P10" s="42" t="s">
        <v>28</v>
      </c>
    </row>
    <row r="11" spans="2:16" ht="12.75" customHeight="1" x14ac:dyDescent="0.2">
      <c r="B11" s="44" t="s">
        <v>29</v>
      </c>
      <c r="C11" s="15"/>
      <c r="D11" s="45" t="s">
        <v>30</v>
      </c>
      <c r="E11" s="46">
        <v>30</v>
      </c>
      <c r="F11" s="46">
        <v>3</v>
      </c>
      <c r="G11" s="46">
        <v>15</v>
      </c>
      <c r="H11" s="47">
        <v>2</v>
      </c>
      <c r="I11" s="48">
        <v>6</v>
      </c>
      <c r="J11" s="47">
        <v>8</v>
      </c>
      <c r="K11" s="49">
        <v>12</v>
      </c>
      <c r="L11" s="46">
        <v>1</v>
      </c>
      <c r="M11" s="49">
        <v>6</v>
      </c>
      <c r="N11" s="47"/>
      <c r="O11" s="48"/>
      <c r="P11" s="47"/>
    </row>
    <row r="12" spans="2:16" x14ac:dyDescent="0.2">
      <c r="B12" s="22"/>
      <c r="C12" s="24"/>
      <c r="D12" s="47" t="s">
        <v>31</v>
      </c>
      <c r="E12" s="46">
        <v>11</v>
      </c>
      <c r="F12" s="46">
        <v>1</v>
      </c>
      <c r="G12" s="46">
        <v>6</v>
      </c>
      <c r="H12" s="47">
        <v>2</v>
      </c>
      <c r="I12" s="48">
        <v>4</v>
      </c>
      <c r="J12" s="47">
        <v>2</v>
      </c>
      <c r="K12" s="49">
        <v>5</v>
      </c>
      <c r="L12" s="46">
        <v>1</v>
      </c>
      <c r="M12" s="49">
        <v>6</v>
      </c>
      <c r="N12" s="47"/>
      <c r="O12" s="48"/>
      <c r="P12" s="47"/>
    </row>
    <row r="13" spans="2:16" x14ac:dyDescent="0.2">
      <c r="B13" s="37"/>
      <c r="C13" s="39"/>
      <c r="D13" s="45" t="s">
        <v>32</v>
      </c>
      <c r="E13" s="50">
        <f t="shared" ref="E13:M13" si="0">E11/E12</f>
        <v>2.7272727272727271</v>
      </c>
      <c r="F13" s="50">
        <f t="shared" si="0"/>
        <v>3</v>
      </c>
      <c r="G13" s="50">
        <f t="shared" si="0"/>
        <v>2.5</v>
      </c>
      <c r="H13" s="51">
        <f t="shared" si="0"/>
        <v>1</v>
      </c>
      <c r="I13" s="51">
        <f t="shared" si="0"/>
        <v>1.5</v>
      </c>
      <c r="J13" s="51">
        <f t="shared" si="0"/>
        <v>4</v>
      </c>
      <c r="K13" s="50">
        <f t="shared" si="0"/>
        <v>2.4</v>
      </c>
      <c r="L13" s="50">
        <f t="shared" si="0"/>
        <v>1</v>
      </c>
      <c r="M13" s="50">
        <f t="shared" si="0"/>
        <v>1</v>
      </c>
      <c r="N13" s="51"/>
      <c r="O13" s="51"/>
      <c r="P13" s="51"/>
    </row>
    <row r="14" spans="2:16" ht="12.75" customHeight="1" x14ac:dyDescent="0.2">
      <c r="B14" s="44" t="s">
        <v>33</v>
      </c>
      <c r="C14" s="15"/>
      <c r="D14" s="52" t="s">
        <v>34</v>
      </c>
      <c r="E14" s="46">
        <v>11</v>
      </c>
      <c r="F14" s="46">
        <v>1</v>
      </c>
      <c r="G14" s="46">
        <v>6</v>
      </c>
      <c r="H14" s="53">
        <v>2</v>
      </c>
      <c r="I14" s="54">
        <v>4</v>
      </c>
      <c r="J14" s="53">
        <v>2</v>
      </c>
      <c r="K14" s="55">
        <v>5</v>
      </c>
      <c r="L14" s="56">
        <v>1</v>
      </c>
      <c r="M14" s="55">
        <v>6</v>
      </c>
      <c r="N14" s="53"/>
      <c r="O14" s="54"/>
      <c r="P14" s="53"/>
    </row>
    <row r="15" spans="2:16" ht="15" customHeight="1" x14ac:dyDescent="0.2">
      <c r="B15" s="22"/>
      <c r="C15" s="24"/>
      <c r="D15" s="57" t="s">
        <v>35</v>
      </c>
      <c r="E15" s="46">
        <v>11</v>
      </c>
      <c r="F15" s="46">
        <v>1</v>
      </c>
      <c r="G15" s="46">
        <v>6</v>
      </c>
      <c r="H15" s="58">
        <v>2</v>
      </c>
      <c r="I15" s="59">
        <v>4</v>
      </c>
      <c r="J15" s="58">
        <v>2</v>
      </c>
      <c r="K15" s="49">
        <v>5</v>
      </c>
      <c r="L15" s="46">
        <v>1</v>
      </c>
      <c r="M15" s="49">
        <v>6</v>
      </c>
      <c r="N15" s="58"/>
      <c r="O15" s="59"/>
      <c r="P15" s="58"/>
    </row>
    <row r="16" spans="2:16" ht="13.5" customHeight="1" x14ac:dyDescent="0.2">
      <c r="B16" s="22"/>
      <c r="C16" s="24"/>
      <c r="D16" s="57" t="s">
        <v>36</v>
      </c>
      <c r="E16" s="46">
        <v>0</v>
      </c>
      <c r="F16" s="46">
        <v>0</v>
      </c>
      <c r="G16" s="46">
        <v>0</v>
      </c>
      <c r="H16" s="60">
        <v>0</v>
      </c>
      <c r="I16" s="61">
        <v>0</v>
      </c>
      <c r="J16" s="60">
        <v>0</v>
      </c>
      <c r="K16" s="62">
        <v>0</v>
      </c>
      <c r="L16" s="63">
        <v>0</v>
      </c>
      <c r="M16" s="62">
        <v>0</v>
      </c>
      <c r="N16" s="60"/>
      <c r="O16" s="61"/>
      <c r="P16" s="60"/>
    </row>
    <row r="17" spans="2:16" x14ac:dyDescent="0.2">
      <c r="B17" s="37"/>
      <c r="C17" s="39"/>
      <c r="D17" s="45" t="s">
        <v>37</v>
      </c>
      <c r="E17" s="64">
        <f t="shared" ref="E17:M17" si="1">E15/E14</f>
        <v>1</v>
      </c>
      <c r="F17" s="64">
        <f t="shared" si="1"/>
        <v>1</v>
      </c>
      <c r="G17" s="64">
        <f t="shared" si="1"/>
        <v>1</v>
      </c>
      <c r="H17" s="65">
        <f t="shared" si="1"/>
        <v>1</v>
      </c>
      <c r="I17" s="65">
        <f t="shared" si="1"/>
        <v>1</v>
      </c>
      <c r="J17" s="65">
        <f t="shared" si="1"/>
        <v>1</v>
      </c>
      <c r="K17" s="64">
        <f t="shared" si="1"/>
        <v>1</v>
      </c>
      <c r="L17" s="64">
        <f t="shared" si="1"/>
        <v>1</v>
      </c>
      <c r="M17" s="64">
        <f t="shared" si="1"/>
        <v>1</v>
      </c>
      <c r="N17" s="65"/>
      <c r="O17" s="65"/>
      <c r="P17" s="65"/>
    </row>
    <row r="18" spans="2:16" x14ac:dyDescent="0.2">
      <c r="B18" s="66" t="s">
        <v>38</v>
      </c>
      <c r="C18" s="67"/>
      <c r="D18" s="47"/>
      <c r="E18" s="46"/>
      <c r="F18" s="46"/>
      <c r="G18" s="46"/>
      <c r="H18" s="58"/>
      <c r="I18" s="59"/>
      <c r="J18" s="58"/>
      <c r="K18" s="68"/>
      <c r="L18" s="69"/>
      <c r="M18" s="68"/>
      <c r="N18" s="58"/>
      <c r="O18" s="59"/>
      <c r="P18" s="58"/>
    </row>
    <row r="19" spans="2:16" x14ac:dyDescent="0.2">
      <c r="B19" s="70" t="s">
        <v>39</v>
      </c>
      <c r="C19" s="71" t="s">
        <v>40</v>
      </c>
      <c r="D19" s="52" t="s">
        <v>41</v>
      </c>
      <c r="E19" s="46">
        <v>750</v>
      </c>
      <c r="F19" s="46">
        <v>748</v>
      </c>
      <c r="G19" s="46">
        <v>745</v>
      </c>
      <c r="H19" s="53">
        <v>741</v>
      </c>
      <c r="I19" s="54">
        <v>728</v>
      </c>
      <c r="J19" s="53">
        <v>721</v>
      </c>
      <c r="K19" s="72">
        <v>723</v>
      </c>
      <c r="L19" s="73">
        <v>730</v>
      </c>
      <c r="M19" s="72">
        <v>729</v>
      </c>
      <c r="N19" s="53"/>
      <c r="O19" s="54"/>
      <c r="P19" s="53"/>
    </row>
    <row r="20" spans="2:16" x14ac:dyDescent="0.2">
      <c r="B20" s="74"/>
      <c r="C20" s="75"/>
      <c r="D20" s="47" t="s">
        <v>42</v>
      </c>
      <c r="E20" s="46">
        <v>23</v>
      </c>
      <c r="F20" s="46">
        <v>11</v>
      </c>
      <c r="G20" s="46">
        <v>19</v>
      </c>
      <c r="H20" s="58">
        <v>13</v>
      </c>
      <c r="I20" s="59">
        <v>5</v>
      </c>
      <c r="J20" s="58">
        <v>11</v>
      </c>
      <c r="K20" s="68">
        <v>10</v>
      </c>
      <c r="L20" s="69">
        <v>25</v>
      </c>
      <c r="M20" s="68">
        <v>11</v>
      </c>
      <c r="N20" s="58"/>
      <c r="O20" s="59"/>
      <c r="P20" s="58"/>
    </row>
    <row r="21" spans="2:16" x14ac:dyDescent="0.2">
      <c r="B21" s="74"/>
      <c r="C21" s="76"/>
      <c r="D21" s="45" t="s">
        <v>43</v>
      </c>
      <c r="E21" s="77">
        <f t="shared" ref="E21:J21" si="2">E20/E19</f>
        <v>3.0666666666666665E-2</v>
      </c>
      <c r="F21" s="77">
        <f t="shared" si="2"/>
        <v>1.4705882352941176E-2</v>
      </c>
      <c r="G21" s="77">
        <f t="shared" si="2"/>
        <v>2.5503355704697986E-2</v>
      </c>
      <c r="H21" s="78">
        <f t="shared" si="2"/>
        <v>1.7543859649122806E-2</v>
      </c>
      <c r="I21" s="78">
        <f t="shared" si="2"/>
        <v>6.868131868131868E-3</v>
      </c>
      <c r="J21" s="78">
        <f t="shared" si="2"/>
        <v>1.5256588072122053E-2</v>
      </c>
      <c r="K21" s="77">
        <f>K20/K19</f>
        <v>1.3831258644536652E-2</v>
      </c>
      <c r="L21" s="77">
        <f>L20/L19</f>
        <v>3.4246575342465752E-2</v>
      </c>
      <c r="M21" s="77">
        <f>M20/M19</f>
        <v>1.5089163237311385E-2</v>
      </c>
      <c r="N21" s="60"/>
      <c r="O21" s="61"/>
      <c r="P21" s="60"/>
    </row>
    <row r="22" spans="2:16" ht="12.75" customHeight="1" x14ac:dyDescent="0.2">
      <c r="B22" s="74"/>
      <c r="C22" s="71" t="s">
        <v>44</v>
      </c>
      <c r="D22" s="52" t="s">
        <v>41</v>
      </c>
      <c r="E22" s="46"/>
      <c r="F22" s="46"/>
      <c r="G22" s="46"/>
      <c r="H22" s="53"/>
      <c r="I22" s="54"/>
      <c r="J22" s="53"/>
      <c r="K22" s="72"/>
      <c r="L22" s="73"/>
      <c r="M22" s="72"/>
      <c r="N22" s="53"/>
      <c r="O22" s="54"/>
      <c r="P22" s="53"/>
    </row>
    <row r="23" spans="2:16" x14ac:dyDescent="0.2">
      <c r="B23" s="74"/>
      <c r="C23" s="75"/>
      <c r="D23" s="47" t="s">
        <v>42</v>
      </c>
      <c r="E23" s="46"/>
      <c r="F23" s="46"/>
      <c r="G23" s="46"/>
      <c r="H23" s="58"/>
      <c r="I23" s="59"/>
      <c r="J23" s="58"/>
      <c r="K23" s="68"/>
      <c r="L23" s="69"/>
      <c r="M23" s="68"/>
      <c r="N23" s="58"/>
      <c r="O23" s="59"/>
      <c r="P23" s="58"/>
    </row>
    <row r="24" spans="2:16" x14ac:dyDescent="0.2">
      <c r="B24" s="74"/>
      <c r="C24" s="76"/>
      <c r="D24" s="45" t="s">
        <v>43</v>
      </c>
      <c r="E24" s="77"/>
      <c r="F24" s="77"/>
      <c r="G24" s="77"/>
      <c r="H24" s="60"/>
      <c r="I24" s="61"/>
      <c r="J24" s="60"/>
      <c r="K24" s="79"/>
      <c r="L24" s="80"/>
      <c r="M24" s="79"/>
      <c r="N24" s="60"/>
      <c r="O24" s="61"/>
      <c r="P24" s="60"/>
    </row>
    <row r="25" spans="2:16" ht="12.75" customHeight="1" x14ac:dyDescent="0.2">
      <c r="B25" s="74"/>
      <c r="C25" s="71" t="s">
        <v>45</v>
      </c>
      <c r="D25" s="52" t="s">
        <v>41</v>
      </c>
      <c r="E25" s="46"/>
      <c r="F25" s="46"/>
      <c r="G25" s="46"/>
      <c r="H25" s="53"/>
      <c r="I25" s="54"/>
      <c r="J25" s="53"/>
      <c r="K25" s="72"/>
      <c r="L25" s="73"/>
      <c r="M25" s="72"/>
      <c r="N25" s="53"/>
      <c r="O25" s="54"/>
      <c r="P25" s="53"/>
    </row>
    <row r="26" spans="2:16" x14ac:dyDescent="0.2">
      <c r="B26" s="74"/>
      <c r="C26" s="75"/>
      <c r="D26" s="47" t="s">
        <v>42</v>
      </c>
      <c r="E26" s="46"/>
      <c r="F26" s="46"/>
      <c r="G26" s="46"/>
      <c r="H26" s="58"/>
      <c r="I26" s="59"/>
      <c r="J26" s="58"/>
      <c r="K26" s="68"/>
      <c r="L26" s="69"/>
      <c r="M26" s="68"/>
      <c r="N26" s="58"/>
      <c r="O26" s="59"/>
      <c r="P26" s="58"/>
    </row>
    <row r="27" spans="2:16" x14ac:dyDescent="0.2">
      <c r="B27" s="81"/>
      <c r="C27" s="76"/>
      <c r="D27" s="45" t="s">
        <v>43</v>
      </c>
      <c r="E27" s="77"/>
      <c r="F27" s="77"/>
      <c r="G27" s="77"/>
      <c r="H27" s="78"/>
      <c r="I27" s="78"/>
      <c r="J27" s="78"/>
      <c r="K27" s="82"/>
      <c r="L27" s="82"/>
      <c r="M27" s="82"/>
      <c r="N27" s="78"/>
      <c r="O27" s="78"/>
      <c r="P27" s="78"/>
    </row>
    <row r="28" spans="2:16" x14ac:dyDescent="0.2">
      <c r="B28" s="83" t="s">
        <v>46</v>
      </c>
      <c r="C28" s="15"/>
      <c r="D28" s="84" t="s">
        <v>47</v>
      </c>
      <c r="E28" s="46">
        <v>16</v>
      </c>
      <c r="F28" s="46">
        <v>6</v>
      </c>
      <c r="G28" s="46">
        <v>8</v>
      </c>
      <c r="H28" s="53">
        <v>9</v>
      </c>
      <c r="I28" s="54">
        <v>1</v>
      </c>
      <c r="J28" s="53">
        <v>8</v>
      </c>
      <c r="K28" s="72">
        <v>8</v>
      </c>
      <c r="L28" s="73">
        <v>21</v>
      </c>
      <c r="M28" s="72">
        <v>5</v>
      </c>
      <c r="N28" s="53"/>
      <c r="O28" s="54"/>
      <c r="P28" s="53"/>
    </row>
    <row r="29" spans="2:16" x14ac:dyDescent="0.2">
      <c r="B29" s="22"/>
      <c r="C29" s="24"/>
      <c r="D29" s="47" t="s">
        <v>48</v>
      </c>
      <c r="E29" s="46">
        <v>15</v>
      </c>
      <c r="F29" s="46">
        <v>6</v>
      </c>
      <c r="G29" s="46">
        <v>8</v>
      </c>
      <c r="H29" s="58">
        <v>8</v>
      </c>
      <c r="I29" s="59">
        <v>1</v>
      </c>
      <c r="J29" s="58">
        <v>8</v>
      </c>
      <c r="K29" s="68">
        <v>8</v>
      </c>
      <c r="L29" s="69">
        <v>20</v>
      </c>
      <c r="M29" s="68">
        <v>4</v>
      </c>
      <c r="N29" s="58"/>
      <c r="O29" s="59"/>
      <c r="P29" s="58"/>
    </row>
    <row r="30" spans="2:16" x14ac:dyDescent="0.2">
      <c r="B30" s="22"/>
      <c r="C30" s="24"/>
      <c r="D30" s="85" t="s">
        <v>49</v>
      </c>
      <c r="E30" s="86">
        <f t="shared" ref="E30:J30" si="3">E29/E28</f>
        <v>0.9375</v>
      </c>
      <c r="F30" s="86">
        <f t="shared" si="3"/>
        <v>1</v>
      </c>
      <c r="G30" s="86">
        <f t="shared" si="3"/>
        <v>1</v>
      </c>
      <c r="H30" s="87">
        <f t="shared" si="3"/>
        <v>0.88888888888888884</v>
      </c>
      <c r="I30" s="87">
        <f t="shared" si="3"/>
        <v>1</v>
      </c>
      <c r="J30" s="87">
        <f t="shared" si="3"/>
        <v>1</v>
      </c>
      <c r="K30" s="86">
        <f>K29/K28</f>
        <v>1</v>
      </c>
      <c r="L30" s="86">
        <f>L29/L28</f>
        <v>0.95238095238095233</v>
      </c>
      <c r="M30" s="86">
        <f>M29/M28</f>
        <v>0.8</v>
      </c>
      <c r="N30" s="87"/>
      <c r="O30" s="87"/>
      <c r="P30" s="87"/>
    </row>
    <row r="31" spans="2:16" x14ac:dyDescent="0.2">
      <c r="B31" s="22"/>
      <c r="C31" s="24"/>
      <c r="D31" s="47" t="s">
        <v>50</v>
      </c>
      <c r="E31" s="46">
        <v>89.88</v>
      </c>
      <c r="F31" s="46">
        <v>10.88</v>
      </c>
      <c r="G31" s="46">
        <v>19.52</v>
      </c>
      <c r="H31" s="58">
        <v>68.53</v>
      </c>
      <c r="I31" s="59">
        <v>6.85</v>
      </c>
      <c r="J31" s="58">
        <v>24.78</v>
      </c>
      <c r="K31" s="46">
        <v>14.27</v>
      </c>
      <c r="L31" s="46">
        <v>99.58</v>
      </c>
      <c r="M31" s="46">
        <v>33.57</v>
      </c>
      <c r="N31" s="58"/>
      <c r="O31" s="59"/>
      <c r="P31" s="58"/>
    </row>
    <row r="32" spans="2:16" x14ac:dyDescent="0.2">
      <c r="B32" s="37"/>
      <c r="C32" s="39"/>
      <c r="D32" s="45" t="s">
        <v>51</v>
      </c>
      <c r="E32" s="50">
        <f t="shared" ref="E32:J32" si="4">E31/E28</f>
        <v>5.6174999999999997</v>
      </c>
      <c r="F32" s="50">
        <f t="shared" si="4"/>
        <v>1.8133333333333335</v>
      </c>
      <c r="G32" s="50">
        <f t="shared" si="4"/>
        <v>2.44</v>
      </c>
      <c r="H32" s="51">
        <f t="shared" si="4"/>
        <v>7.6144444444444446</v>
      </c>
      <c r="I32" s="51">
        <f t="shared" si="4"/>
        <v>6.85</v>
      </c>
      <c r="J32" s="51">
        <f t="shared" si="4"/>
        <v>3.0975000000000001</v>
      </c>
      <c r="K32" s="50">
        <f>K31/K28</f>
        <v>1.7837499999999999</v>
      </c>
      <c r="L32" s="50">
        <f>L31/L28</f>
        <v>4.7419047619047614</v>
      </c>
      <c r="M32" s="50">
        <f>M31/M28</f>
        <v>6.7140000000000004</v>
      </c>
      <c r="N32" s="51"/>
      <c r="O32" s="51"/>
      <c r="P32" s="51"/>
    </row>
    <row r="34" spans="2:16" s="5" customFormat="1" x14ac:dyDescent="0.2">
      <c r="B34" s="33" t="s">
        <v>52</v>
      </c>
      <c r="C34" s="88"/>
      <c r="D34" s="88"/>
      <c r="E34" s="88"/>
      <c r="F34" s="88"/>
      <c r="G34" s="88"/>
      <c r="H34" s="89"/>
      <c r="I34" s="90" t="s">
        <v>13</v>
      </c>
      <c r="J34" s="91"/>
      <c r="K34" s="92" t="s">
        <v>14</v>
      </c>
      <c r="L34" s="93"/>
      <c r="M34" s="90" t="s">
        <v>15</v>
      </c>
      <c r="N34" s="91"/>
      <c r="O34" s="92" t="s">
        <v>16</v>
      </c>
      <c r="P34" s="93"/>
    </row>
    <row r="35" spans="2:16" ht="12.75" customHeight="1" x14ac:dyDescent="0.2">
      <c r="B35" s="94" t="s">
        <v>53</v>
      </c>
      <c r="C35" s="95"/>
      <c r="D35" s="95"/>
      <c r="E35" s="96" t="s">
        <v>54</v>
      </c>
      <c r="F35" s="96"/>
      <c r="G35" s="96"/>
      <c r="H35" s="96"/>
      <c r="I35" s="97"/>
      <c r="J35" s="98"/>
      <c r="K35" s="99"/>
      <c r="L35" s="67"/>
      <c r="M35" s="97"/>
      <c r="N35" s="98"/>
      <c r="O35" s="99"/>
      <c r="P35" s="67"/>
    </row>
    <row r="36" spans="2:16" x14ac:dyDescent="0.2">
      <c r="B36" s="95"/>
      <c r="C36" s="95"/>
      <c r="D36" s="95"/>
      <c r="E36" s="96" t="s">
        <v>55</v>
      </c>
      <c r="F36" s="96"/>
      <c r="G36" s="96"/>
      <c r="H36" s="96"/>
      <c r="I36" s="97"/>
      <c r="J36" s="98"/>
      <c r="K36" s="99"/>
      <c r="L36" s="67"/>
      <c r="M36" s="97"/>
      <c r="N36" s="98"/>
      <c r="O36" s="99"/>
      <c r="P36" s="67"/>
    </row>
    <row r="37" spans="2:16" x14ac:dyDescent="0.2">
      <c r="B37" s="95"/>
      <c r="C37" s="95"/>
      <c r="D37" s="95"/>
      <c r="E37" s="96" t="s">
        <v>56</v>
      </c>
      <c r="F37" s="96"/>
      <c r="G37" s="96"/>
      <c r="H37" s="96"/>
      <c r="I37" s="100"/>
      <c r="J37" s="101"/>
      <c r="K37" s="102"/>
      <c r="L37" s="103"/>
      <c r="M37" s="100"/>
      <c r="N37" s="101"/>
      <c r="O37" s="102"/>
      <c r="P37" s="103"/>
    </row>
    <row r="38" spans="2:16" x14ac:dyDescent="0.2">
      <c r="B38" s="104"/>
      <c r="C38" s="104"/>
      <c r="D38" s="104"/>
      <c r="E38" s="105"/>
      <c r="F38" s="104"/>
      <c r="G38" s="104"/>
      <c r="H38" s="105"/>
      <c r="I38" s="105"/>
      <c r="J38" s="105"/>
      <c r="K38" s="105"/>
      <c r="L38" s="105"/>
      <c r="M38" s="105"/>
      <c r="N38" s="105"/>
      <c r="O38" s="105"/>
      <c r="P38" s="104"/>
    </row>
    <row r="39" spans="2:16" x14ac:dyDescent="0.2">
      <c r="B39" s="104"/>
      <c r="C39" s="104"/>
      <c r="D39" s="104"/>
      <c r="E39" s="105"/>
      <c r="F39" s="104"/>
      <c r="G39" s="104"/>
      <c r="H39" s="105"/>
      <c r="I39" s="105"/>
      <c r="J39" s="105"/>
      <c r="K39" s="105"/>
      <c r="L39" s="105"/>
      <c r="M39" s="105"/>
      <c r="N39" s="105"/>
      <c r="O39" s="105"/>
      <c r="P39" s="104"/>
    </row>
    <row r="41" spans="2:16" x14ac:dyDescent="0.2">
      <c r="C41" s="106" t="s">
        <v>57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</row>
    <row r="42" spans="2:16" x14ac:dyDescent="0.2">
      <c r="C42" s="108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</row>
    <row r="43" spans="2:16" x14ac:dyDescent="0.2">
      <c r="J43" s="5"/>
    </row>
    <row r="44" spans="2:16" s="9" customFormat="1" ht="13.5" thickBot="1" x14ac:dyDescent="0.25">
      <c r="C44" s="9" t="s">
        <v>58</v>
      </c>
      <c r="D44" s="110" t="s">
        <v>59</v>
      </c>
      <c r="G44" s="9" t="s">
        <v>60</v>
      </c>
      <c r="H44" s="111" t="s">
        <v>61</v>
      </c>
      <c r="I44" s="111"/>
      <c r="J44" s="111"/>
      <c r="L44" s="9" t="s">
        <v>62</v>
      </c>
      <c r="M44" s="112" t="s">
        <v>63</v>
      </c>
      <c r="N44" s="111"/>
      <c r="O44" s="111"/>
    </row>
    <row r="45" spans="2:16" x14ac:dyDescent="0.2">
      <c r="E45" s="5"/>
      <c r="H45" s="5"/>
      <c r="K45" s="113"/>
    </row>
    <row r="46" spans="2:16" x14ac:dyDescent="0.2">
      <c r="D46" s="36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4</xdr:col>
                    <xdr:colOff>0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2014-11-24T17:38:33Z</dcterms:created>
  <dcterms:modified xsi:type="dcterms:W3CDTF">2014-11-24T17:39:08Z</dcterms:modified>
</cp:coreProperties>
</file>