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250"/>
  </bookViews>
  <sheets>
    <sheet name="GO 133-C Report" sheetId="1" r:id="rId1"/>
  </sheets>
  <definedNames>
    <definedName name="_qtr1">'GO 133-C Report'!$E$8</definedName>
    <definedName name="_qtr2">'GO 133-C Report'!$H$8</definedName>
    <definedName name="_qtr3">'GO 133-C Report'!$K$8</definedName>
    <definedName name="_qtr4">'GO 133-C Report'!$N$8</definedName>
    <definedName name="apconame">#REF!</definedName>
    <definedName name="apname">#REF!</definedName>
    <definedName name="aptitle">#REF!</definedName>
    <definedName name="BadDebtPercent">#REF!</definedName>
    <definedName name="coname">'GO 133-C Report'!$D$2</definedName>
    <definedName name="coname_ap">#REF!</definedName>
    <definedName name="contact">'GO 133-C Report'!$D$44</definedName>
    <definedName name="email">'GO 133-C Report'!$M$44</definedName>
    <definedName name="mouratio">#REF!</definedName>
    <definedName name="Numberofcalls">#REF!</definedName>
    <definedName name="penalty">#REF!</definedName>
    <definedName name="phone">'GO 133-C Report'!$H$44</definedName>
    <definedName name="ReportDueDate">#REF!</definedName>
    <definedName name="ReportName">#REF!</definedName>
    <definedName name="ucc">#REF!</definedName>
    <definedName name="unum">'GO 133-C Report'!$J$2</definedName>
    <definedName name="year">'GO 133-C Report'!$O$2</definedName>
  </definedName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<sst xmlns="http://schemas.openxmlformats.org/spreadsheetml/2006/main" count="78" uniqueCount="68">
  <si>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</si>
  <si>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</si>
  <si>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</si>
  <si>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</si>
  <si>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</si>
  <si>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</si>
  <si>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</si>
  <si>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</si>
  <si>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</si>
  <si>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</si>
  <si>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</si>
  <si>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</si>
  <si>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</si>
  <si>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</si>
  <si>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</si>
  <si>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</si>
  <si>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</si>
  <si>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</si>
  <si>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</si>
  <si>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</si>
  <si>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</si>
  <si>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</si>
  <si>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</si>
  <si>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</si>
  <si>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</si>
  <si>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</si>
  <si>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</si>
  <si>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</si>
  <si>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</si>
  <si>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</si>
  <si>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</si>
  <si>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</si>
  <si>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</si>
  <si>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</si>
  <si>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</si>
  <si>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</si>
  <si>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</si>
  <si>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</si>
  <si>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</si>
  <si>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</si>
  <si>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</si>
  <si>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</si>
  <si>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</si>
  <si>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</si>
  <si>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</si>
  <si>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</si>
  <si>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</si>
  <si>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</si>
  <si>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</si>
  <si>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</si>
  <si>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</si>
  <si>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</si>
  <si>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</si>
  <si>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</si>
  <si>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</si>
  <si>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</si>
  <si>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</si>
  <si>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</si>
  <si>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</si>
  <si>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</si>
  <si>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</si>
  <si>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 xml:space="preserve">Date filed
</t>
  </si>
  <si>
    <t>Telscape Communications Inc.</t>
  </si>
  <si>
    <t>6589-C</t>
  </si>
  <si>
    <t>Compliance Solutions, Inc., Inc.</t>
  </si>
  <si>
    <t>Mary Peak</t>
  </si>
  <si>
    <t>mpeak@sagetelecom.net</t>
  </si>
  <si>
    <t>214-495-4704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</si>
</sst>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mm/dd/yy\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0" borderId="6" xfId="0" applyFont="1" applyBorder="1"/>
    <xf numFmtId="0" fontId="7" fillId="0" borderId="1" xfId="0" applyFont="1" applyBorder="1"/>
    <xf numFmtId="0" fontId="7" fillId="2" borderId="7" xfId="0" applyFont="1" applyFill="1" applyBorder="1"/>
    <xf numFmtId="0" fontId="7" fillId="2" borderId="1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2" fontId="5" fillId="2" borderId="2" xfId="0" applyNumberFormat="1" applyFont="1" applyFill="1" applyBorder="1"/>
    <xf numFmtId="2" fontId="5" fillId="0" borderId="2" xfId="0" applyNumberFormat="1" applyFont="1" applyBorder="1"/>
    <xf numFmtId="2" fontId="5" fillId="0" borderId="6" xfId="0" applyNumberFormat="1" applyFont="1" applyBorder="1"/>
    <xf numFmtId="165" fontId="7" fillId="2" borderId="0" xfId="0" applyNumberFormat="1" applyFont="1" applyFill="1" applyBorder="1"/>
    <xf numFmtId="165" fontId="7" fillId="2" borderId="8" xfId="0" applyNumberFormat="1" applyFont="1" applyFill="1" applyBorder="1"/>
    <xf numFmtId="165" fontId="7" fillId="0" borderId="8" xfId="0" applyNumberFormat="1" applyFont="1" applyBorder="1"/>
    <xf numFmtId="165" fontId="7" fillId="0" borderId="0" xfId="0" applyNumberFormat="1" applyFont="1" applyBorder="1"/>
    <xf numFmtId="10" fontId="7" fillId="2" borderId="6" xfId="0" applyNumberFormat="1" applyFont="1" applyFill="1" applyBorder="1"/>
    <xf numFmtId="10" fontId="7" fillId="2" borderId="2" xfId="0" applyNumberFormat="1" applyFont="1" applyFill="1" applyBorder="1"/>
    <xf numFmtId="10" fontId="7" fillId="0" borderId="2" xfId="0" applyNumberFormat="1" applyFont="1" applyBorder="1"/>
    <xf numFmtId="10" fontId="7" fillId="0" borderId="6" xfId="0" applyNumberFormat="1" applyFont="1" applyBorder="1"/>
    <xf numFmtId="3" fontId="7" fillId="2" borderId="7" xfId="0" applyNumberFormat="1" applyFont="1" applyFill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2" borderId="4" xfId="0" applyNumberFormat="1" applyFont="1" applyFill="1" applyBorder="1"/>
    <xf numFmtId="3" fontId="7" fillId="0" borderId="4" xfId="0" applyNumberFormat="1" applyFont="1" applyBorder="1"/>
    <xf numFmtId="3" fontId="7" fillId="0" borderId="5" xfId="0" applyNumberFormat="1" applyFont="1" applyBorder="1"/>
    <xf numFmtId="165" fontId="7" fillId="2" borderId="6" xfId="0" applyNumberFormat="1" applyFont="1" applyFill="1" applyBorder="1"/>
    <xf numFmtId="165" fontId="7" fillId="2" borderId="2" xfId="0" applyNumberFormat="1" applyFont="1" applyFill="1" applyBorder="1"/>
    <xf numFmtId="165" fontId="7" fillId="0" borderId="2" xfId="0" applyNumberFormat="1" applyFont="1" applyBorder="1"/>
    <xf numFmtId="165" fontId="7" fillId="0" borderId="6" xfId="0" applyNumberFormat="1" applyFont="1" applyBorder="1"/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top"/>
    </xf>
    <xf numFmtId="0" fontId="7" fillId="2" borderId="3" xfId="0" applyFont="1" applyFill="1" applyBorder="1" applyAlignment="1"/>
    <xf numFmtId="0" fontId="7" fillId="2" borderId="12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7" fillId="0" borderId="1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2" xfId="0" applyFont="1" applyBorder="1" applyAlignment="1"/>
    <xf numFmtId="0" fontId="7" fillId="0" borderId="3" xfId="0" applyFont="1" applyFill="1" applyBorder="1" applyAlignment="1"/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5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7" fillId="0" borderId="6" xfId="0" applyFont="1" applyBorder="1" applyAlignment="1"/>
    <xf numFmtId="164" fontId="5" fillId="2" borderId="10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9" xfId="1" applyBorder="1" applyAlignment="1" applyProtection="1">
      <alignment horizontal="left" vertical="top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eak@sagetelecom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S29" sqref="S29"/>
    </sheetView>
  </sheetViews>
  <sheetFormatPr defaultRowHeight="12.75" x14ac:dyDescent="0.2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9.5" customHeight="1" x14ac:dyDescent="0.2">
      <c r="B1" s="1"/>
      <c r="C1" s="119" t="s">
        <v>26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3" customFormat="1" ht="13.5" thickBot="1" x14ac:dyDescent="0.25">
      <c r="B2" s="3" t="s">
        <v>39</v>
      </c>
      <c r="D2" s="105" t="s">
        <v>62</v>
      </c>
      <c r="E2" s="105"/>
      <c r="F2" s="105"/>
      <c r="I2" s="4" t="s">
        <v>35</v>
      </c>
      <c r="J2" s="106" t="s">
        <v>63</v>
      </c>
      <c r="K2" s="106"/>
      <c r="M2" s="3" t="s">
        <v>40</v>
      </c>
      <c r="N2" s="5"/>
      <c r="O2" s="106">
        <v>2014</v>
      </c>
      <c r="P2" s="106"/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41</v>
      </c>
      <c r="D4" s="7"/>
      <c r="E4" s="7"/>
      <c r="I4" s="4" t="s">
        <v>42</v>
      </c>
      <c r="J4" s="5"/>
      <c r="K4" s="106" t="s">
        <v>64</v>
      </c>
      <c r="L4" s="106"/>
      <c r="M4" s="106"/>
      <c r="N4" s="106"/>
      <c r="O4" s="106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8" t="s">
        <v>0</v>
      </c>
      <c r="C7" s="89"/>
      <c r="D7" s="90"/>
      <c r="E7" s="107" t="s">
        <v>20</v>
      </c>
      <c r="F7" s="108"/>
      <c r="G7" s="109"/>
      <c r="H7" s="85" t="s">
        <v>21</v>
      </c>
      <c r="I7" s="86"/>
      <c r="J7" s="87"/>
      <c r="K7" s="110" t="s">
        <v>61</v>
      </c>
      <c r="L7" s="111"/>
      <c r="M7" s="112"/>
      <c r="N7" s="85" t="s">
        <v>22</v>
      </c>
      <c r="O7" s="86"/>
      <c r="P7" s="87"/>
    </row>
    <row r="8" spans="2:16" s="2" customFormat="1" ht="12.75" customHeight="1" x14ac:dyDescent="0.2">
      <c r="B8" s="91"/>
      <c r="C8" s="92"/>
      <c r="D8" s="93"/>
      <c r="E8" s="95">
        <v>41768</v>
      </c>
      <c r="F8" s="96"/>
      <c r="G8" s="97"/>
      <c r="H8" s="113">
        <v>41866</v>
      </c>
      <c r="I8" s="114"/>
      <c r="J8" s="115"/>
      <c r="K8" s="95">
        <v>41958</v>
      </c>
      <c r="L8" s="96"/>
      <c r="M8" s="97"/>
      <c r="N8" s="116">
        <v>42050</v>
      </c>
      <c r="O8" s="117"/>
      <c r="P8" s="118"/>
    </row>
    <row r="9" spans="2:16" ht="12.75" customHeight="1" x14ac:dyDescent="0.2">
      <c r="B9" s="91"/>
      <c r="C9" s="92"/>
      <c r="D9" s="93"/>
      <c r="E9" s="126" t="s">
        <v>1</v>
      </c>
      <c r="F9" s="127"/>
      <c r="G9" s="128"/>
      <c r="H9" s="73" t="s">
        <v>2</v>
      </c>
      <c r="I9" s="103"/>
      <c r="J9" s="104"/>
      <c r="K9" s="126" t="s">
        <v>3</v>
      </c>
      <c r="L9" s="127"/>
      <c r="M9" s="128"/>
      <c r="N9" s="73" t="s">
        <v>4</v>
      </c>
      <c r="O9" s="103"/>
      <c r="P9" s="104"/>
    </row>
    <row r="10" spans="2:16" s="12" customFormat="1" ht="12.75" customHeight="1" x14ac:dyDescent="0.2">
      <c r="B10" s="83"/>
      <c r="C10" s="94"/>
      <c r="D10" s="84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79" t="s">
        <v>46</v>
      </c>
      <c r="C11" s="80"/>
      <c r="D11" s="13" t="s">
        <v>29</v>
      </c>
      <c r="E11" s="14"/>
      <c r="F11" s="15"/>
      <c r="G11" s="16"/>
      <c r="H11" s="17"/>
      <c r="I11" s="18"/>
      <c r="J11" s="17"/>
      <c r="K11" s="16"/>
      <c r="L11" s="15"/>
      <c r="M11" s="16"/>
      <c r="N11" s="17"/>
      <c r="O11" s="18"/>
      <c r="P11" s="17"/>
    </row>
    <row r="12" spans="2:16" x14ac:dyDescent="0.2">
      <c r="B12" s="81"/>
      <c r="C12" s="82"/>
      <c r="D12" s="17" t="s">
        <v>30</v>
      </c>
      <c r="E12" s="16"/>
      <c r="F12" s="15"/>
      <c r="G12" s="16"/>
      <c r="H12" s="17"/>
      <c r="I12" s="18"/>
      <c r="J12" s="17"/>
      <c r="K12" s="16"/>
      <c r="L12" s="15"/>
      <c r="M12" s="16"/>
      <c r="N12" s="17"/>
      <c r="O12" s="18"/>
      <c r="P12" s="17"/>
    </row>
    <row r="13" spans="2:16" x14ac:dyDescent="0.2">
      <c r="B13" s="83"/>
      <c r="C13" s="84"/>
      <c r="D13" s="13" t="s">
        <v>31</v>
      </c>
      <c r="E13" s="19"/>
      <c r="F13" s="20"/>
      <c r="G13" s="19"/>
      <c r="H13" s="13"/>
      <c r="I13" s="21"/>
      <c r="J13" s="13"/>
      <c r="K13" s="19"/>
      <c r="L13" s="20"/>
      <c r="M13" s="19"/>
      <c r="N13" s="13"/>
      <c r="O13" s="21"/>
      <c r="P13" s="13"/>
    </row>
    <row r="14" spans="2:16" ht="12.75" customHeight="1" x14ac:dyDescent="0.2">
      <c r="B14" s="79" t="s">
        <v>47</v>
      </c>
      <c r="C14" s="80"/>
      <c r="D14" s="22" t="s">
        <v>48</v>
      </c>
      <c r="E14" s="23"/>
      <c r="F14" s="24"/>
      <c r="G14" s="23"/>
      <c r="H14" s="22"/>
      <c r="I14" s="25"/>
      <c r="J14" s="22"/>
      <c r="K14" s="23"/>
      <c r="L14" s="24"/>
      <c r="M14" s="23"/>
      <c r="N14" s="22"/>
      <c r="O14" s="25"/>
      <c r="P14" s="22"/>
    </row>
    <row r="15" spans="2:16" ht="15" customHeight="1" x14ac:dyDescent="0.2">
      <c r="B15" s="81"/>
      <c r="C15" s="82"/>
      <c r="D15" s="26" t="s">
        <v>32</v>
      </c>
      <c r="E15" s="16"/>
      <c r="F15" s="15"/>
      <c r="G15" s="16"/>
      <c r="H15" s="17"/>
      <c r="I15" s="18"/>
      <c r="J15" s="17"/>
      <c r="K15" s="16"/>
      <c r="L15" s="15"/>
      <c r="M15" s="16"/>
      <c r="N15" s="17"/>
      <c r="O15" s="18"/>
      <c r="P15" s="17"/>
    </row>
    <row r="16" spans="2:16" ht="13.5" customHeight="1" x14ac:dyDescent="0.2">
      <c r="B16" s="81"/>
      <c r="C16" s="82"/>
      <c r="D16" s="26" t="s">
        <v>33</v>
      </c>
      <c r="E16" s="19"/>
      <c r="F16" s="20"/>
      <c r="G16" s="19"/>
      <c r="H16" s="13"/>
      <c r="I16" s="21"/>
      <c r="J16" s="13"/>
      <c r="K16" s="19"/>
      <c r="L16" s="20"/>
      <c r="M16" s="19"/>
      <c r="N16" s="13"/>
      <c r="O16" s="21"/>
      <c r="P16" s="13"/>
    </row>
    <row r="17" spans="2:16" x14ac:dyDescent="0.2">
      <c r="B17" s="83"/>
      <c r="C17" s="84"/>
      <c r="D17" s="13" t="s">
        <v>17</v>
      </c>
      <c r="E17" s="19"/>
      <c r="F17" s="20"/>
      <c r="G17" s="19"/>
      <c r="H17" s="13"/>
      <c r="I17" s="21"/>
      <c r="J17" s="13"/>
      <c r="K17" s="19"/>
      <c r="L17" s="20"/>
      <c r="M17" s="19"/>
      <c r="N17" s="13"/>
      <c r="O17" s="21"/>
      <c r="P17" s="13"/>
    </row>
    <row r="18" spans="2:16" x14ac:dyDescent="0.2">
      <c r="B18" s="71" t="s">
        <v>18</v>
      </c>
      <c r="C18" s="72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x14ac:dyDescent="0.2">
      <c r="B19" s="99" t="s">
        <v>19</v>
      </c>
      <c r="C19" s="63" t="s">
        <v>49</v>
      </c>
      <c r="D19" s="22" t="s">
        <v>50</v>
      </c>
      <c r="E19" s="51">
        <v>38050</v>
      </c>
      <c r="F19" s="52">
        <v>37407</v>
      </c>
      <c r="G19" s="51">
        <v>36693</v>
      </c>
      <c r="H19" s="53">
        <v>35886</v>
      </c>
      <c r="I19" s="54">
        <v>35060</v>
      </c>
      <c r="J19" s="53">
        <v>34261</v>
      </c>
      <c r="K19" s="51">
        <v>33274</v>
      </c>
      <c r="L19" s="52">
        <v>32463</v>
      </c>
      <c r="M19" s="51">
        <v>31456</v>
      </c>
      <c r="N19" s="53"/>
      <c r="O19" s="54"/>
      <c r="P19" s="53"/>
    </row>
    <row r="20" spans="2:16" x14ac:dyDescent="0.2">
      <c r="B20" s="100"/>
      <c r="C20" s="64"/>
      <c r="D20" s="17" t="s">
        <v>51</v>
      </c>
      <c r="E20" s="55">
        <v>1811</v>
      </c>
      <c r="F20" s="56">
        <v>1643</v>
      </c>
      <c r="G20" s="55">
        <v>1899</v>
      </c>
      <c r="H20" s="57">
        <v>1428</v>
      </c>
      <c r="I20" s="58">
        <v>1247</v>
      </c>
      <c r="J20" s="57">
        <v>1389</v>
      </c>
      <c r="K20" s="16">
        <v>1350</v>
      </c>
      <c r="L20" s="15">
        <v>1283</v>
      </c>
      <c r="M20" s="16">
        <v>1465</v>
      </c>
      <c r="N20" s="17"/>
      <c r="O20" s="18"/>
      <c r="P20" s="17"/>
    </row>
    <row r="21" spans="2:16" x14ac:dyDescent="0.2">
      <c r="B21" s="100"/>
      <c r="C21" s="65"/>
      <c r="D21" s="13" t="s">
        <v>43</v>
      </c>
      <c r="E21" s="47">
        <v>4.7E-2</v>
      </c>
      <c r="F21" s="48">
        <v>4.2999999999999997E-2</v>
      </c>
      <c r="G21" s="47">
        <v>5.0999999999999997E-2</v>
      </c>
      <c r="H21" s="49">
        <v>3.9E-2</v>
      </c>
      <c r="I21" s="50">
        <v>3.5000000000000003E-2</v>
      </c>
      <c r="J21" s="49">
        <v>0.04</v>
      </c>
      <c r="K21" s="59">
        <v>0.04</v>
      </c>
      <c r="L21" s="60">
        <v>3.9E-2</v>
      </c>
      <c r="M21" s="59">
        <v>4.5999999999999999E-2</v>
      </c>
      <c r="N21" s="61"/>
      <c r="O21" s="62"/>
      <c r="P21" s="61"/>
    </row>
    <row r="22" spans="2:16" ht="12.75" customHeight="1" x14ac:dyDescent="0.2">
      <c r="B22" s="100"/>
      <c r="C22" s="63" t="s">
        <v>34</v>
      </c>
      <c r="D22" s="22" t="s">
        <v>50</v>
      </c>
      <c r="E22" s="23"/>
      <c r="F22" s="24"/>
      <c r="G22" s="23"/>
      <c r="H22" s="22"/>
      <c r="I22" s="25"/>
      <c r="J22" s="22"/>
      <c r="K22" s="23"/>
      <c r="L22" s="24"/>
      <c r="M22" s="23"/>
      <c r="N22" s="22"/>
      <c r="O22" s="25"/>
      <c r="P22" s="22"/>
    </row>
    <row r="23" spans="2:16" x14ac:dyDescent="0.2">
      <c r="B23" s="100"/>
      <c r="C23" s="64"/>
      <c r="D23" s="17" t="s">
        <v>51</v>
      </c>
      <c r="E23" s="16"/>
      <c r="F23" s="15"/>
      <c r="G23" s="16"/>
      <c r="H23" s="17"/>
      <c r="I23" s="18"/>
      <c r="J23" s="17"/>
      <c r="K23" s="16"/>
      <c r="L23" s="15"/>
      <c r="M23" s="16"/>
      <c r="N23" s="17"/>
      <c r="O23" s="18"/>
      <c r="P23" s="17"/>
    </row>
    <row r="24" spans="2:16" x14ac:dyDescent="0.2">
      <c r="B24" s="100"/>
      <c r="C24" s="65"/>
      <c r="D24" s="13" t="s">
        <v>43</v>
      </c>
      <c r="E24" s="19"/>
      <c r="F24" s="20"/>
      <c r="G24" s="19"/>
      <c r="H24" s="13"/>
      <c r="I24" s="21"/>
      <c r="J24" s="13"/>
      <c r="K24" s="19"/>
      <c r="L24" s="20"/>
      <c r="M24" s="19"/>
      <c r="N24" s="13"/>
      <c r="O24" s="21"/>
      <c r="P24" s="13"/>
    </row>
    <row r="25" spans="2:16" ht="12.75" customHeight="1" x14ac:dyDescent="0.2">
      <c r="B25" s="100"/>
      <c r="C25" s="63" t="s">
        <v>52</v>
      </c>
      <c r="D25" s="22" t="s">
        <v>50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x14ac:dyDescent="0.2">
      <c r="B26" s="100"/>
      <c r="C26" s="64"/>
      <c r="D26" s="17" t="s">
        <v>51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x14ac:dyDescent="0.2">
      <c r="B27" s="101"/>
      <c r="C27" s="65"/>
      <c r="D27" s="13" t="s">
        <v>43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x14ac:dyDescent="0.2">
      <c r="B28" s="102" t="s">
        <v>53</v>
      </c>
      <c r="C28" s="80"/>
      <c r="D28" s="27" t="s">
        <v>54</v>
      </c>
      <c r="E28" s="23">
        <v>929</v>
      </c>
      <c r="F28" s="24">
        <v>898</v>
      </c>
      <c r="G28" s="23">
        <v>1210</v>
      </c>
      <c r="H28" s="22">
        <v>817</v>
      </c>
      <c r="I28" s="25">
        <v>637</v>
      </c>
      <c r="J28" s="22">
        <v>606</v>
      </c>
      <c r="K28" s="23">
        <v>573</v>
      </c>
      <c r="L28" s="24">
        <v>564</v>
      </c>
      <c r="M28" s="23">
        <v>623</v>
      </c>
      <c r="N28" s="22"/>
      <c r="O28" s="25"/>
      <c r="P28" s="22"/>
    </row>
    <row r="29" spans="2:16" x14ac:dyDescent="0.2">
      <c r="B29" s="81"/>
      <c r="C29" s="82"/>
      <c r="D29" s="17" t="s">
        <v>55</v>
      </c>
      <c r="E29" s="16">
        <v>282</v>
      </c>
      <c r="F29" s="15">
        <v>239</v>
      </c>
      <c r="G29" s="16">
        <v>116</v>
      </c>
      <c r="H29" s="17">
        <v>236</v>
      </c>
      <c r="I29" s="18">
        <v>224</v>
      </c>
      <c r="J29" s="17">
        <v>327</v>
      </c>
      <c r="K29" s="16">
        <v>288</v>
      </c>
      <c r="L29" s="15">
        <v>290</v>
      </c>
      <c r="M29" s="16">
        <v>280</v>
      </c>
      <c r="N29" s="17"/>
      <c r="O29" s="18"/>
      <c r="P29" s="17"/>
    </row>
    <row r="30" spans="2:16" x14ac:dyDescent="0.2">
      <c r="B30" s="81"/>
      <c r="C30" s="82"/>
      <c r="D30" s="28" t="s">
        <v>56</v>
      </c>
      <c r="E30" s="43">
        <v>0.30355220667384286</v>
      </c>
      <c r="F30" s="44">
        <v>0.26614699331848551</v>
      </c>
      <c r="G30" s="43">
        <v>9.5867768595041328E-2</v>
      </c>
      <c r="H30" s="45">
        <v>0.28886168910648713</v>
      </c>
      <c r="I30" s="46">
        <v>0.35164835164835168</v>
      </c>
      <c r="J30" s="45">
        <v>0.53960396039603964</v>
      </c>
      <c r="K30" s="43">
        <v>0.50600000000000001</v>
      </c>
      <c r="L30" s="44">
        <v>0.51400000000000001</v>
      </c>
      <c r="M30" s="43">
        <v>0.44900000000000001</v>
      </c>
      <c r="N30" s="45"/>
      <c r="O30" s="46"/>
      <c r="P30" s="45"/>
    </row>
    <row r="31" spans="2:16" x14ac:dyDescent="0.2">
      <c r="B31" s="81"/>
      <c r="C31" s="82"/>
      <c r="D31" s="17" t="s">
        <v>44</v>
      </c>
      <c r="E31" s="35">
        <v>54614.072923606785</v>
      </c>
      <c r="F31" s="34">
        <v>88648.8756161083</v>
      </c>
      <c r="G31" s="35">
        <v>174144.01387333567</v>
      </c>
      <c r="H31" s="36">
        <v>69516.800000000003</v>
      </c>
      <c r="I31" s="37">
        <v>46098</v>
      </c>
      <c r="J31" s="36">
        <v>24707</v>
      </c>
      <c r="K31" s="16">
        <v>25763</v>
      </c>
      <c r="L31" s="15">
        <v>23549</v>
      </c>
      <c r="M31" s="16">
        <v>28351</v>
      </c>
      <c r="N31" s="17"/>
      <c r="O31" s="18"/>
      <c r="P31" s="17"/>
    </row>
    <row r="32" spans="2:16" x14ac:dyDescent="0.2">
      <c r="B32" s="83"/>
      <c r="C32" s="84"/>
      <c r="D32" s="13" t="s">
        <v>45</v>
      </c>
      <c r="E32" s="39">
        <f t="shared" ref="E32:J32" si="0">E31/E28</f>
        <v>58.788022522719899</v>
      </c>
      <c r="F32" s="40">
        <f t="shared" si="0"/>
        <v>98.718124294107241</v>
      </c>
      <c r="G32" s="38">
        <f t="shared" si="0"/>
        <v>143.92067262259147</v>
      </c>
      <c r="H32" s="41">
        <f t="shared" si="0"/>
        <v>85.087882496940026</v>
      </c>
      <c r="I32" s="42">
        <f t="shared" si="0"/>
        <v>72.367346938775512</v>
      </c>
      <c r="J32" s="41">
        <f t="shared" si="0"/>
        <v>40.770627062706268</v>
      </c>
      <c r="K32" s="19">
        <v>45.12</v>
      </c>
      <c r="L32" s="20">
        <v>41.75</v>
      </c>
      <c r="M32" s="19">
        <v>45.8</v>
      </c>
      <c r="N32" s="13"/>
      <c r="O32" s="21"/>
      <c r="P32" s="13"/>
    </row>
    <row r="34" spans="2:16" s="3" customFormat="1" x14ac:dyDescent="0.2">
      <c r="B34" s="73" t="s">
        <v>23</v>
      </c>
      <c r="C34" s="74"/>
      <c r="D34" s="74"/>
      <c r="E34" s="74"/>
      <c r="F34" s="74"/>
      <c r="G34" s="74"/>
      <c r="H34" s="75"/>
      <c r="I34" s="121" t="s">
        <v>1</v>
      </c>
      <c r="J34" s="122"/>
      <c r="K34" s="123" t="s">
        <v>2</v>
      </c>
      <c r="L34" s="124"/>
      <c r="M34" s="121" t="s">
        <v>3</v>
      </c>
      <c r="N34" s="122"/>
      <c r="O34" s="123" t="s">
        <v>4</v>
      </c>
      <c r="P34" s="124"/>
    </row>
    <row r="35" spans="2:16" ht="12.75" customHeight="1" x14ac:dyDescent="0.2">
      <c r="B35" s="77" t="s">
        <v>57</v>
      </c>
      <c r="C35" s="78"/>
      <c r="D35" s="78"/>
      <c r="E35" s="98" t="s">
        <v>58</v>
      </c>
      <c r="F35" s="98"/>
      <c r="G35" s="98"/>
      <c r="H35" s="98"/>
      <c r="I35" s="67"/>
      <c r="J35" s="68"/>
      <c r="K35" s="76"/>
      <c r="L35" s="72"/>
      <c r="M35" s="67"/>
      <c r="N35" s="68"/>
      <c r="O35" s="76"/>
      <c r="P35" s="72"/>
    </row>
    <row r="36" spans="2:16" x14ac:dyDescent="0.2">
      <c r="B36" s="78"/>
      <c r="C36" s="78"/>
      <c r="D36" s="78"/>
      <c r="E36" s="98" t="s">
        <v>24</v>
      </c>
      <c r="F36" s="98"/>
      <c r="G36" s="98"/>
      <c r="H36" s="98"/>
      <c r="I36" s="67"/>
      <c r="J36" s="68"/>
      <c r="K36" s="76"/>
      <c r="L36" s="72"/>
      <c r="M36" s="67"/>
      <c r="N36" s="68"/>
      <c r="O36" s="76"/>
      <c r="P36" s="72"/>
    </row>
    <row r="37" spans="2:16" x14ac:dyDescent="0.2">
      <c r="B37" s="78"/>
      <c r="C37" s="78"/>
      <c r="D37" s="78"/>
      <c r="E37" s="98" t="s">
        <v>59</v>
      </c>
      <c r="F37" s="98"/>
      <c r="G37" s="98"/>
      <c r="H37" s="98"/>
      <c r="I37" s="67"/>
      <c r="J37" s="68"/>
      <c r="K37" s="76"/>
      <c r="L37" s="72"/>
      <c r="M37" s="67"/>
      <c r="N37" s="68"/>
      <c r="O37" s="76"/>
      <c r="P37" s="72"/>
    </row>
    <row r="38" spans="2:16" x14ac:dyDescent="0.2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x14ac:dyDescent="0.2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2:16" x14ac:dyDescent="0.2">
      <c r="C41" s="69" t="s">
        <v>25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2:16" x14ac:dyDescent="0.2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x14ac:dyDescent="0.2">
      <c r="J43" s="3"/>
    </row>
    <row r="44" spans="2:16" s="5" customFormat="1" ht="13.5" thickBot="1" x14ac:dyDescent="0.25">
      <c r="C44" s="5" t="s">
        <v>36</v>
      </c>
      <c r="D44" s="66" t="s">
        <v>65</v>
      </c>
      <c r="E44" s="66"/>
      <c r="G44" s="5" t="s">
        <v>37</v>
      </c>
      <c r="H44" s="66" t="s">
        <v>67</v>
      </c>
      <c r="I44" s="66"/>
      <c r="J44" s="66"/>
      <c r="L44" s="5" t="s">
        <v>38</v>
      </c>
      <c r="M44" s="125" t="s">
        <v>66</v>
      </c>
      <c r="N44" s="66"/>
      <c r="O44" s="66"/>
      <c r="P44" s="66"/>
    </row>
    <row r="45" spans="2:16" x14ac:dyDescent="0.2">
      <c r="E45" s="3"/>
      <c r="H45" s="3"/>
      <c r="K45" s="33"/>
    </row>
    <row r="46" spans="2:16" x14ac:dyDescent="0.2">
      <c r="B46" s="6" t="s">
        <v>27</v>
      </c>
      <c r="D46" s="12"/>
    </row>
    <row r="47" spans="2:16" x14ac:dyDescent="0.2">
      <c r="B47" s="6" t="s">
        <v>28</v>
      </c>
    </row>
    <row r="48" spans="2:16" x14ac:dyDescent="0.2">
      <c r="B48" s="6" t="s">
        <v>60</v>
      </c>
    </row>
  </sheetData>
  <mergeCells count="51">
    <mergeCell ref="H9:J9"/>
    <mergeCell ref="K9:M9"/>
    <mergeCell ref="I36:J36"/>
    <mergeCell ref="E9:G9"/>
    <mergeCell ref="C1:P1"/>
    <mergeCell ref="I34:J34"/>
    <mergeCell ref="K34:L34"/>
    <mergeCell ref="M34:N34"/>
    <mergeCell ref="O34:P34"/>
    <mergeCell ref="D44:E44"/>
    <mergeCell ref="M44:P44"/>
    <mergeCell ref="E8:G8"/>
    <mergeCell ref="E37:H37"/>
    <mergeCell ref="E36:H36"/>
    <mergeCell ref="N9:P9"/>
    <mergeCell ref="D2:F2"/>
    <mergeCell ref="J2:K2"/>
    <mergeCell ref="O2:P2"/>
    <mergeCell ref="K4:O4"/>
    <mergeCell ref="E7:G7"/>
    <mergeCell ref="N7:P7"/>
    <mergeCell ref="K7:M7"/>
    <mergeCell ref="H8:J8"/>
    <mergeCell ref="N8:P8"/>
    <mergeCell ref="B11:C13"/>
    <mergeCell ref="B14:C17"/>
    <mergeCell ref="K36:L36"/>
    <mergeCell ref="H7:J7"/>
    <mergeCell ref="B7:D10"/>
    <mergeCell ref="K8:M8"/>
    <mergeCell ref="E35:H35"/>
    <mergeCell ref="B19:B27"/>
    <mergeCell ref="B28:C32"/>
    <mergeCell ref="M36:N36"/>
    <mergeCell ref="B18:C18"/>
    <mergeCell ref="M35:N35"/>
    <mergeCell ref="B34:H34"/>
    <mergeCell ref="O35:P35"/>
    <mergeCell ref="B35:D37"/>
    <mergeCell ref="O36:P36"/>
    <mergeCell ref="O37:P37"/>
    <mergeCell ref="K35:L35"/>
    <mergeCell ref="K37:L37"/>
    <mergeCell ref="M37:N37"/>
    <mergeCell ref="C19:C21"/>
    <mergeCell ref="C22:C24"/>
    <mergeCell ref="C25:C27"/>
    <mergeCell ref="H44:J44"/>
    <mergeCell ref="I37:J37"/>
    <mergeCell ref="C41:P41"/>
    <mergeCell ref="I35:J35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 133-C Report</vt:lpstr>
      <vt:lpstr>_qtr1</vt:lpstr>
      <vt:lpstr>_qtr2</vt:lpstr>
      <vt:lpstr>_qtr3</vt:lpstr>
      <vt:lpstr>_qtr4</vt:lpstr>
      <vt:lpstr>coname</vt:lpstr>
      <vt:lpstr>contact</vt:lpstr>
      <vt:lpstr>email</vt:lpstr>
      <vt:lpstr>phone</vt:lpstr>
      <vt:lpstr>unum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2014-08-18T12:13:32Z</cp:lastPrinted>
  <dcterms:created xsi:type="dcterms:W3CDTF">2009-11-05T22:32:05Z</dcterms:created>
  <dcterms:modified xsi:type="dcterms:W3CDTF">2015-03-05T18:00:36Z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