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9" i="1" l="1"/>
  <c r="L19" i="1"/>
  <c r="K19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<sst xmlns="http://schemas.openxmlformats.org/spreadsheetml/2006/main" count="128" uniqueCount="55">
  <si>
    <t>California Public Utilities Commission
Service Quality Standards Reporting
General Order No. 133-C</t>
  </si>
  <si>
    <t xml:space="preserve">   Company Name: </t>
  </si>
  <si>
    <t xml:space="preserve">Frontier Communications Southwest Inc </t>
  </si>
  <si>
    <t>U#:</t>
  </si>
  <si>
    <t>U-1026-C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</si>
  <si>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</si>
  <si>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</si>
  <si>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</si>
  <si>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</si>
  <si>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</si>
  <si>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</si>
  <si>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</si>
  <si>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</si>
  <si>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</si>
  <si>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</si>
  <si>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</si>
  <si>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</si>
  <si>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</si>
  <si>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</si>
  <si>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</si>
  <si>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</si>
  <si>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</si>
  <si>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</si>
  <si>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</si>
  <si>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</si>
  <si>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</si>
  <si>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</si>
  <si>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</si>
  <si>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</si>
  <si>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</si>
  <si>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</si>
  <si>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</si>
  <si>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</si>
  <si>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</si>
  <si>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 xml:space="preserve"> </t>
  </si>
  <si>
    <t>Total # of trouble reports</t>
  </si>
  <si>
    <t>% of trouble reports</t>
  </si>
  <si>
    <t>8% (8 per 100 lines for units w/
 1,001 - 2,999 lines)</t>
  </si>
  <si>
    <t>N/A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</si>
  <si>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</si>
  <si>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</si>
  <si>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</si>
  <si>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</si>
  <si>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</si>
  <si>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</si>
  <si>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</si>
  <si>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</si>
  <si>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</si>
  <si>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# &gt; 120 Hours**</t>
  </si>
  <si>
    <t>% &gt; 120 Hours**</t>
  </si>
  <si>
    <t>**These rows are not reported to commission and are for informational purposes only.</t>
  </si>
  <si>
    <t>Primary Utility Contact Information</t>
  </si>
  <si>
    <t>Sheila Romano</t>
  </si>
  <si>
    <t>Phone: 916-686-3577</t>
  </si>
  <si>
    <t>E-Mail: sheila.romano@ftr.com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</si>
</sst>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1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name val="Times New Roman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 inden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 indent="1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2" fontId="4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 inden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47" xfId="0" applyFont="1" applyBorder="1" applyAlignment="1">
      <alignment horizontal="left" vertical="center" wrapText="1" indent="1"/>
    </xf>
    <xf numFmtId="2" fontId="4" fillId="0" borderId="10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 wrapText="1" indent="1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/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2" borderId="0" xfId="0" applyFill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 indent="1"/>
    </xf>
    <xf numFmtId="2" fontId="0" fillId="2" borderId="35" xfId="0" applyNumberFormat="1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2" fontId="0" fillId="2" borderId="50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>
      <alignment horizontal="center" vertical="center"/>
    </xf>
    <xf numFmtId="2" fontId="0" fillId="2" borderId="51" xfId="0" applyNumberFormat="1" applyFill="1" applyBorder="1" applyAlignment="1">
      <alignment horizontal="center" vertical="center"/>
    </xf>
    <xf numFmtId="0" fontId="2" fillId="2" borderId="0" xfId="0" applyFont="1" applyFill="1"/>
    <xf numFmtId="0" fontId="10" fillId="0" borderId="0" xfId="0" applyFont="1"/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2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9"/>
  <sheetViews>
    <sheetView tabSelected="1" workbookViewId="0">
      <selection activeCell="B20" sqref="B20:C28"/>
    </sheetView>
  </sheetViews>
  <sheetFormatPr defaultRowHeight="15" x14ac:dyDescent="0.25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  <col min="12" max="12" width="9.7109375" bestFit="1" customWidth="1"/>
    <col min="257" max="257" width="2.5703125" customWidth="1"/>
    <col min="258" max="258" width="4" customWidth="1"/>
    <col min="259" max="259" width="29.7109375" customWidth="1"/>
    <col min="260" max="260" width="39.7109375" customWidth="1"/>
    <col min="261" max="261" width="9.28515625" bestFit="1" customWidth="1"/>
    <col min="267" max="267" width="9.28515625" bestFit="1" customWidth="1"/>
    <col min="268" max="268" width="9.7109375" bestFit="1" customWidth="1"/>
    <col min="513" max="513" width="2.5703125" customWidth="1"/>
    <col min="514" max="514" width="4" customWidth="1"/>
    <col min="515" max="515" width="29.7109375" customWidth="1"/>
    <col min="516" max="516" width="39.7109375" customWidth="1"/>
    <col min="517" max="517" width="9.28515625" bestFit="1" customWidth="1"/>
    <col min="523" max="523" width="9.28515625" bestFit="1" customWidth="1"/>
    <col min="524" max="524" width="9.7109375" bestFit="1" customWidth="1"/>
    <col min="769" max="769" width="2.5703125" customWidth="1"/>
    <col min="770" max="770" width="4" customWidth="1"/>
    <col min="771" max="771" width="29.7109375" customWidth="1"/>
    <col min="772" max="772" width="39.7109375" customWidth="1"/>
    <col min="773" max="773" width="9.28515625" bestFit="1" customWidth="1"/>
    <col min="779" max="779" width="9.28515625" bestFit="1" customWidth="1"/>
    <col min="780" max="780" width="9.7109375" bestFit="1" customWidth="1"/>
    <col min="1025" max="1025" width="2.5703125" customWidth="1"/>
    <col min="1026" max="1026" width="4" customWidth="1"/>
    <col min="1027" max="1027" width="29.7109375" customWidth="1"/>
    <col min="1028" max="1028" width="39.7109375" customWidth="1"/>
    <col min="1029" max="1029" width="9.28515625" bestFit="1" customWidth="1"/>
    <col min="1035" max="1035" width="9.28515625" bestFit="1" customWidth="1"/>
    <col min="1036" max="1036" width="9.7109375" bestFit="1" customWidth="1"/>
    <col min="1281" max="1281" width="2.5703125" customWidth="1"/>
    <col min="1282" max="1282" width="4" customWidth="1"/>
    <col min="1283" max="1283" width="29.7109375" customWidth="1"/>
    <col min="1284" max="1284" width="39.7109375" customWidth="1"/>
    <col min="1285" max="1285" width="9.28515625" bestFit="1" customWidth="1"/>
    <col min="1291" max="1291" width="9.28515625" bestFit="1" customWidth="1"/>
    <col min="1292" max="1292" width="9.7109375" bestFit="1" customWidth="1"/>
    <col min="1537" max="1537" width="2.5703125" customWidth="1"/>
    <col min="1538" max="1538" width="4" customWidth="1"/>
    <col min="1539" max="1539" width="29.7109375" customWidth="1"/>
    <col min="1540" max="1540" width="39.7109375" customWidth="1"/>
    <col min="1541" max="1541" width="9.28515625" bestFit="1" customWidth="1"/>
    <col min="1547" max="1547" width="9.28515625" bestFit="1" customWidth="1"/>
    <col min="1548" max="1548" width="9.7109375" bestFit="1" customWidth="1"/>
    <col min="1793" max="1793" width="2.5703125" customWidth="1"/>
    <col min="1794" max="1794" width="4" customWidth="1"/>
    <col min="1795" max="1795" width="29.7109375" customWidth="1"/>
    <col min="1796" max="1796" width="39.7109375" customWidth="1"/>
    <col min="1797" max="1797" width="9.28515625" bestFit="1" customWidth="1"/>
    <col min="1803" max="1803" width="9.28515625" bestFit="1" customWidth="1"/>
    <col min="1804" max="1804" width="9.7109375" bestFit="1" customWidth="1"/>
    <col min="2049" max="2049" width="2.5703125" customWidth="1"/>
    <col min="2050" max="2050" width="4" customWidth="1"/>
    <col min="2051" max="2051" width="29.7109375" customWidth="1"/>
    <col min="2052" max="2052" width="39.7109375" customWidth="1"/>
    <col min="2053" max="2053" width="9.28515625" bestFit="1" customWidth="1"/>
    <col min="2059" max="2059" width="9.28515625" bestFit="1" customWidth="1"/>
    <col min="2060" max="2060" width="9.7109375" bestFit="1" customWidth="1"/>
    <col min="2305" max="2305" width="2.5703125" customWidth="1"/>
    <col min="2306" max="2306" width="4" customWidth="1"/>
    <col min="2307" max="2307" width="29.7109375" customWidth="1"/>
    <col min="2308" max="2308" width="39.7109375" customWidth="1"/>
    <col min="2309" max="2309" width="9.28515625" bestFit="1" customWidth="1"/>
    <col min="2315" max="2315" width="9.28515625" bestFit="1" customWidth="1"/>
    <col min="2316" max="2316" width="9.7109375" bestFit="1" customWidth="1"/>
    <col min="2561" max="2561" width="2.5703125" customWidth="1"/>
    <col min="2562" max="2562" width="4" customWidth="1"/>
    <col min="2563" max="2563" width="29.7109375" customWidth="1"/>
    <col min="2564" max="2564" width="39.7109375" customWidth="1"/>
    <col min="2565" max="2565" width="9.28515625" bestFit="1" customWidth="1"/>
    <col min="2571" max="2571" width="9.28515625" bestFit="1" customWidth="1"/>
    <col min="2572" max="2572" width="9.7109375" bestFit="1" customWidth="1"/>
    <col min="2817" max="2817" width="2.5703125" customWidth="1"/>
    <col min="2818" max="2818" width="4" customWidth="1"/>
    <col min="2819" max="2819" width="29.7109375" customWidth="1"/>
    <col min="2820" max="2820" width="39.7109375" customWidth="1"/>
    <col min="2821" max="2821" width="9.28515625" bestFit="1" customWidth="1"/>
    <col min="2827" max="2827" width="9.28515625" bestFit="1" customWidth="1"/>
    <col min="2828" max="2828" width="9.7109375" bestFit="1" customWidth="1"/>
    <col min="3073" max="3073" width="2.5703125" customWidth="1"/>
    <col min="3074" max="3074" width="4" customWidth="1"/>
    <col min="3075" max="3075" width="29.7109375" customWidth="1"/>
    <col min="3076" max="3076" width="39.7109375" customWidth="1"/>
    <col min="3077" max="3077" width="9.28515625" bestFit="1" customWidth="1"/>
    <col min="3083" max="3083" width="9.28515625" bestFit="1" customWidth="1"/>
    <col min="3084" max="3084" width="9.7109375" bestFit="1" customWidth="1"/>
    <col min="3329" max="3329" width="2.5703125" customWidth="1"/>
    <col min="3330" max="3330" width="4" customWidth="1"/>
    <col min="3331" max="3331" width="29.7109375" customWidth="1"/>
    <col min="3332" max="3332" width="39.7109375" customWidth="1"/>
    <col min="3333" max="3333" width="9.28515625" bestFit="1" customWidth="1"/>
    <col min="3339" max="3339" width="9.28515625" bestFit="1" customWidth="1"/>
    <col min="3340" max="3340" width="9.7109375" bestFit="1" customWidth="1"/>
    <col min="3585" max="3585" width="2.5703125" customWidth="1"/>
    <col min="3586" max="3586" width="4" customWidth="1"/>
    <col min="3587" max="3587" width="29.7109375" customWidth="1"/>
    <col min="3588" max="3588" width="39.7109375" customWidth="1"/>
    <col min="3589" max="3589" width="9.28515625" bestFit="1" customWidth="1"/>
    <col min="3595" max="3595" width="9.28515625" bestFit="1" customWidth="1"/>
    <col min="3596" max="3596" width="9.7109375" bestFit="1" customWidth="1"/>
    <col min="3841" max="3841" width="2.5703125" customWidth="1"/>
    <col min="3842" max="3842" width="4" customWidth="1"/>
    <col min="3843" max="3843" width="29.7109375" customWidth="1"/>
    <col min="3844" max="3844" width="39.7109375" customWidth="1"/>
    <col min="3845" max="3845" width="9.28515625" bestFit="1" customWidth="1"/>
    <col min="3851" max="3851" width="9.28515625" bestFit="1" customWidth="1"/>
    <col min="3852" max="3852" width="9.7109375" bestFit="1" customWidth="1"/>
    <col min="4097" max="4097" width="2.5703125" customWidth="1"/>
    <col min="4098" max="4098" width="4" customWidth="1"/>
    <col min="4099" max="4099" width="29.7109375" customWidth="1"/>
    <col min="4100" max="4100" width="39.7109375" customWidth="1"/>
    <col min="4101" max="4101" width="9.28515625" bestFit="1" customWidth="1"/>
    <col min="4107" max="4107" width="9.28515625" bestFit="1" customWidth="1"/>
    <col min="4108" max="4108" width="9.7109375" bestFit="1" customWidth="1"/>
    <col min="4353" max="4353" width="2.5703125" customWidth="1"/>
    <col min="4354" max="4354" width="4" customWidth="1"/>
    <col min="4355" max="4355" width="29.7109375" customWidth="1"/>
    <col min="4356" max="4356" width="39.7109375" customWidth="1"/>
    <col min="4357" max="4357" width="9.28515625" bestFit="1" customWidth="1"/>
    <col min="4363" max="4363" width="9.28515625" bestFit="1" customWidth="1"/>
    <col min="4364" max="4364" width="9.7109375" bestFit="1" customWidth="1"/>
    <col min="4609" max="4609" width="2.5703125" customWidth="1"/>
    <col min="4610" max="4610" width="4" customWidth="1"/>
    <col min="4611" max="4611" width="29.7109375" customWidth="1"/>
    <col min="4612" max="4612" width="39.7109375" customWidth="1"/>
    <col min="4613" max="4613" width="9.28515625" bestFit="1" customWidth="1"/>
    <col min="4619" max="4619" width="9.28515625" bestFit="1" customWidth="1"/>
    <col min="4620" max="4620" width="9.7109375" bestFit="1" customWidth="1"/>
    <col min="4865" max="4865" width="2.5703125" customWidth="1"/>
    <col min="4866" max="4866" width="4" customWidth="1"/>
    <col min="4867" max="4867" width="29.7109375" customWidth="1"/>
    <col min="4868" max="4868" width="39.7109375" customWidth="1"/>
    <col min="4869" max="4869" width="9.28515625" bestFit="1" customWidth="1"/>
    <col min="4875" max="4875" width="9.28515625" bestFit="1" customWidth="1"/>
    <col min="4876" max="4876" width="9.7109375" bestFit="1" customWidth="1"/>
    <col min="5121" max="5121" width="2.5703125" customWidth="1"/>
    <col min="5122" max="5122" width="4" customWidth="1"/>
    <col min="5123" max="5123" width="29.7109375" customWidth="1"/>
    <col min="5124" max="5124" width="39.7109375" customWidth="1"/>
    <col min="5125" max="5125" width="9.28515625" bestFit="1" customWidth="1"/>
    <col min="5131" max="5131" width="9.28515625" bestFit="1" customWidth="1"/>
    <col min="5132" max="5132" width="9.7109375" bestFit="1" customWidth="1"/>
    <col min="5377" max="5377" width="2.5703125" customWidth="1"/>
    <col min="5378" max="5378" width="4" customWidth="1"/>
    <col min="5379" max="5379" width="29.7109375" customWidth="1"/>
    <col min="5380" max="5380" width="39.7109375" customWidth="1"/>
    <col min="5381" max="5381" width="9.28515625" bestFit="1" customWidth="1"/>
    <col min="5387" max="5387" width="9.28515625" bestFit="1" customWidth="1"/>
    <col min="5388" max="5388" width="9.7109375" bestFit="1" customWidth="1"/>
    <col min="5633" max="5633" width="2.5703125" customWidth="1"/>
    <col min="5634" max="5634" width="4" customWidth="1"/>
    <col min="5635" max="5635" width="29.7109375" customWidth="1"/>
    <col min="5636" max="5636" width="39.7109375" customWidth="1"/>
    <col min="5637" max="5637" width="9.28515625" bestFit="1" customWidth="1"/>
    <col min="5643" max="5643" width="9.28515625" bestFit="1" customWidth="1"/>
    <col min="5644" max="5644" width="9.7109375" bestFit="1" customWidth="1"/>
    <col min="5889" max="5889" width="2.5703125" customWidth="1"/>
    <col min="5890" max="5890" width="4" customWidth="1"/>
    <col min="5891" max="5891" width="29.7109375" customWidth="1"/>
    <col min="5892" max="5892" width="39.7109375" customWidth="1"/>
    <col min="5893" max="5893" width="9.28515625" bestFit="1" customWidth="1"/>
    <col min="5899" max="5899" width="9.28515625" bestFit="1" customWidth="1"/>
    <col min="5900" max="5900" width="9.7109375" bestFit="1" customWidth="1"/>
    <col min="6145" max="6145" width="2.5703125" customWidth="1"/>
    <col min="6146" max="6146" width="4" customWidth="1"/>
    <col min="6147" max="6147" width="29.7109375" customWidth="1"/>
    <col min="6148" max="6148" width="39.7109375" customWidth="1"/>
    <col min="6149" max="6149" width="9.28515625" bestFit="1" customWidth="1"/>
    <col min="6155" max="6155" width="9.28515625" bestFit="1" customWidth="1"/>
    <col min="6156" max="6156" width="9.7109375" bestFit="1" customWidth="1"/>
    <col min="6401" max="6401" width="2.5703125" customWidth="1"/>
    <col min="6402" max="6402" width="4" customWidth="1"/>
    <col min="6403" max="6403" width="29.7109375" customWidth="1"/>
    <col min="6404" max="6404" width="39.7109375" customWidth="1"/>
    <col min="6405" max="6405" width="9.28515625" bestFit="1" customWidth="1"/>
    <col min="6411" max="6411" width="9.28515625" bestFit="1" customWidth="1"/>
    <col min="6412" max="6412" width="9.7109375" bestFit="1" customWidth="1"/>
    <col min="6657" max="6657" width="2.5703125" customWidth="1"/>
    <col min="6658" max="6658" width="4" customWidth="1"/>
    <col min="6659" max="6659" width="29.7109375" customWidth="1"/>
    <col min="6660" max="6660" width="39.7109375" customWidth="1"/>
    <col min="6661" max="6661" width="9.28515625" bestFit="1" customWidth="1"/>
    <col min="6667" max="6667" width="9.28515625" bestFit="1" customWidth="1"/>
    <col min="6668" max="6668" width="9.7109375" bestFit="1" customWidth="1"/>
    <col min="6913" max="6913" width="2.5703125" customWidth="1"/>
    <col min="6914" max="6914" width="4" customWidth="1"/>
    <col min="6915" max="6915" width="29.7109375" customWidth="1"/>
    <col min="6916" max="6916" width="39.7109375" customWidth="1"/>
    <col min="6917" max="6917" width="9.28515625" bestFit="1" customWidth="1"/>
    <col min="6923" max="6923" width="9.28515625" bestFit="1" customWidth="1"/>
    <col min="6924" max="6924" width="9.7109375" bestFit="1" customWidth="1"/>
    <col min="7169" max="7169" width="2.5703125" customWidth="1"/>
    <col min="7170" max="7170" width="4" customWidth="1"/>
    <col min="7171" max="7171" width="29.7109375" customWidth="1"/>
    <col min="7172" max="7172" width="39.7109375" customWidth="1"/>
    <col min="7173" max="7173" width="9.28515625" bestFit="1" customWidth="1"/>
    <col min="7179" max="7179" width="9.28515625" bestFit="1" customWidth="1"/>
    <col min="7180" max="7180" width="9.7109375" bestFit="1" customWidth="1"/>
    <col min="7425" max="7425" width="2.5703125" customWidth="1"/>
    <col min="7426" max="7426" width="4" customWidth="1"/>
    <col min="7427" max="7427" width="29.7109375" customWidth="1"/>
    <col min="7428" max="7428" width="39.7109375" customWidth="1"/>
    <col min="7429" max="7429" width="9.28515625" bestFit="1" customWidth="1"/>
    <col min="7435" max="7435" width="9.28515625" bestFit="1" customWidth="1"/>
    <col min="7436" max="7436" width="9.7109375" bestFit="1" customWidth="1"/>
    <col min="7681" max="7681" width="2.5703125" customWidth="1"/>
    <col min="7682" max="7682" width="4" customWidth="1"/>
    <col min="7683" max="7683" width="29.7109375" customWidth="1"/>
    <col min="7684" max="7684" width="39.7109375" customWidth="1"/>
    <col min="7685" max="7685" width="9.28515625" bestFit="1" customWidth="1"/>
    <col min="7691" max="7691" width="9.28515625" bestFit="1" customWidth="1"/>
    <col min="7692" max="7692" width="9.7109375" bestFit="1" customWidth="1"/>
    <col min="7937" max="7937" width="2.5703125" customWidth="1"/>
    <col min="7938" max="7938" width="4" customWidth="1"/>
    <col min="7939" max="7939" width="29.7109375" customWidth="1"/>
    <col min="7940" max="7940" width="39.7109375" customWidth="1"/>
    <col min="7941" max="7941" width="9.28515625" bestFit="1" customWidth="1"/>
    <col min="7947" max="7947" width="9.28515625" bestFit="1" customWidth="1"/>
    <col min="7948" max="7948" width="9.7109375" bestFit="1" customWidth="1"/>
    <col min="8193" max="8193" width="2.5703125" customWidth="1"/>
    <col min="8194" max="8194" width="4" customWidth="1"/>
    <col min="8195" max="8195" width="29.7109375" customWidth="1"/>
    <col min="8196" max="8196" width="39.7109375" customWidth="1"/>
    <col min="8197" max="8197" width="9.28515625" bestFit="1" customWidth="1"/>
    <col min="8203" max="8203" width="9.28515625" bestFit="1" customWidth="1"/>
    <col min="8204" max="8204" width="9.7109375" bestFit="1" customWidth="1"/>
    <col min="8449" max="8449" width="2.5703125" customWidth="1"/>
    <col min="8450" max="8450" width="4" customWidth="1"/>
    <col min="8451" max="8451" width="29.7109375" customWidth="1"/>
    <col min="8452" max="8452" width="39.7109375" customWidth="1"/>
    <col min="8453" max="8453" width="9.28515625" bestFit="1" customWidth="1"/>
    <col min="8459" max="8459" width="9.28515625" bestFit="1" customWidth="1"/>
    <col min="8460" max="8460" width="9.7109375" bestFit="1" customWidth="1"/>
    <col min="8705" max="8705" width="2.5703125" customWidth="1"/>
    <col min="8706" max="8706" width="4" customWidth="1"/>
    <col min="8707" max="8707" width="29.7109375" customWidth="1"/>
    <col min="8708" max="8708" width="39.7109375" customWidth="1"/>
    <col min="8709" max="8709" width="9.28515625" bestFit="1" customWidth="1"/>
    <col min="8715" max="8715" width="9.28515625" bestFit="1" customWidth="1"/>
    <col min="8716" max="8716" width="9.7109375" bestFit="1" customWidth="1"/>
    <col min="8961" max="8961" width="2.5703125" customWidth="1"/>
    <col min="8962" max="8962" width="4" customWidth="1"/>
    <col min="8963" max="8963" width="29.7109375" customWidth="1"/>
    <col min="8964" max="8964" width="39.7109375" customWidth="1"/>
    <col min="8965" max="8965" width="9.28515625" bestFit="1" customWidth="1"/>
    <col min="8971" max="8971" width="9.28515625" bestFit="1" customWidth="1"/>
    <col min="8972" max="8972" width="9.7109375" bestFit="1" customWidth="1"/>
    <col min="9217" max="9217" width="2.5703125" customWidth="1"/>
    <col min="9218" max="9218" width="4" customWidth="1"/>
    <col min="9219" max="9219" width="29.7109375" customWidth="1"/>
    <col min="9220" max="9220" width="39.7109375" customWidth="1"/>
    <col min="9221" max="9221" width="9.28515625" bestFit="1" customWidth="1"/>
    <col min="9227" max="9227" width="9.28515625" bestFit="1" customWidth="1"/>
    <col min="9228" max="9228" width="9.7109375" bestFit="1" customWidth="1"/>
    <col min="9473" max="9473" width="2.5703125" customWidth="1"/>
    <col min="9474" max="9474" width="4" customWidth="1"/>
    <col min="9475" max="9475" width="29.7109375" customWidth="1"/>
    <col min="9476" max="9476" width="39.7109375" customWidth="1"/>
    <col min="9477" max="9477" width="9.28515625" bestFit="1" customWidth="1"/>
    <col min="9483" max="9483" width="9.28515625" bestFit="1" customWidth="1"/>
    <col min="9484" max="9484" width="9.7109375" bestFit="1" customWidth="1"/>
    <col min="9729" max="9729" width="2.5703125" customWidth="1"/>
    <col min="9730" max="9730" width="4" customWidth="1"/>
    <col min="9731" max="9731" width="29.7109375" customWidth="1"/>
    <col min="9732" max="9732" width="39.7109375" customWidth="1"/>
    <col min="9733" max="9733" width="9.28515625" bestFit="1" customWidth="1"/>
    <col min="9739" max="9739" width="9.28515625" bestFit="1" customWidth="1"/>
    <col min="9740" max="9740" width="9.7109375" bestFit="1" customWidth="1"/>
    <col min="9985" max="9985" width="2.5703125" customWidth="1"/>
    <col min="9986" max="9986" width="4" customWidth="1"/>
    <col min="9987" max="9987" width="29.7109375" customWidth="1"/>
    <col min="9988" max="9988" width="39.7109375" customWidth="1"/>
    <col min="9989" max="9989" width="9.28515625" bestFit="1" customWidth="1"/>
    <col min="9995" max="9995" width="9.28515625" bestFit="1" customWidth="1"/>
    <col min="9996" max="9996" width="9.7109375" bestFit="1" customWidth="1"/>
    <col min="10241" max="10241" width="2.5703125" customWidth="1"/>
    <col min="10242" max="10242" width="4" customWidth="1"/>
    <col min="10243" max="10243" width="29.7109375" customWidth="1"/>
    <col min="10244" max="10244" width="39.7109375" customWidth="1"/>
    <col min="10245" max="10245" width="9.28515625" bestFit="1" customWidth="1"/>
    <col min="10251" max="10251" width="9.28515625" bestFit="1" customWidth="1"/>
    <col min="10252" max="10252" width="9.7109375" bestFit="1" customWidth="1"/>
    <col min="10497" max="10497" width="2.5703125" customWidth="1"/>
    <col min="10498" max="10498" width="4" customWidth="1"/>
    <col min="10499" max="10499" width="29.7109375" customWidth="1"/>
    <col min="10500" max="10500" width="39.7109375" customWidth="1"/>
    <col min="10501" max="10501" width="9.28515625" bestFit="1" customWidth="1"/>
    <col min="10507" max="10507" width="9.28515625" bestFit="1" customWidth="1"/>
    <col min="10508" max="10508" width="9.7109375" bestFit="1" customWidth="1"/>
    <col min="10753" max="10753" width="2.5703125" customWidth="1"/>
    <col min="10754" max="10754" width="4" customWidth="1"/>
    <col min="10755" max="10755" width="29.7109375" customWidth="1"/>
    <col min="10756" max="10756" width="39.7109375" customWidth="1"/>
    <col min="10757" max="10757" width="9.28515625" bestFit="1" customWidth="1"/>
    <col min="10763" max="10763" width="9.28515625" bestFit="1" customWidth="1"/>
    <col min="10764" max="10764" width="9.7109375" bestFit="1" customWidth="1"/>
    <col min="11009" max="11009" width="2.5703125" customWidth="1"/>
    <col min="11010" max="11010" width="4" customWidth="1"/>
    <col min="11011" max="11011" width="29.7109375" customWidth="1"/>
    <col min="11012" max="11012" width="39.7109375" customWidth="1"/>
    <col min="11013" max="11013" width="9.28515625" bestFit="1" customWidth="1"/>
    <col min="11019" max="11019" width="9.28515625" bestFit="1" customWidth="1"/>
    <col min="11020" max="11020" width="9.7109375" bestFit="1" customWidth="1"/>
    <col min="11265" max="11265" width="2.5703125" customWidth="1"/>
    <col min="11266" max="11266" width="4" customWidth="1"/>
    <col min="11267" max="11267" width="29.7109375" customWidth="1"/>
    <col min="11268" max="11268" width="39.7109375" customWidth="1"/>
    <col min="11269" max="11269" width="9.28515625" bestFit="1" customWidth="1"/>
    <col min="11275" max="11275" width="9.28515625" bestFit="1" customWidth="1"/>
    <col min="11276" max="11276" width="9.7109375" bestFit="1" customWidth="1"/>
    <col min="11521" max="11521" width="2.5703125" customWidth="1"/>
    <col min="11522" max="11522" width="4" customWidth="1"/>
    <col min="11523" max="11523" width="29.7109375" customWidth="1"/>
    <col min="11524" max="11524" width="39.7109375" customWidth="1"/>
    <col min="11525" max="11525" width="9.28515625" bestFit="1" customWidth="1"/>
    <col min="11531" max="11531" width="9.28515625" bestFit="1" customWidth="1"/>
    <col min="11532" max="11532" width="9.7109375" bestFit="1" customWidth="1"/>
    <col min="11777" max="11777" width="2.5703125" customWidth="1"/>
    <col min="11778" max="11778" width="4" customWidth="1"/>
    <col min="11779" max="11779" width="29.7109375" customWidth="1"/>
    <col min="11780" max="11780" width="39.7109375" customWidth="1"/>
    <col min="11781" max="11781" width="9.28515625" bestFit="1" customWidth="1"/>
    <col min="11787" max="11787" width="9.28515625" bestFit="1" customWidth="1"/>
    <col min="11788" max="11788" width="9.7109375" bestFit="1" customWidth="1"/>
    <col min="12033" max="12033" width="2.5703125" customWidth="1"/>
    <col min="12034" max="12034" width="4" customWidth="1"/>
    <col min="12035" max="12035" width="29.7109375" customWidth="1"/>
    <col min="12036" max="12036" width="39.7109375" customWidth="1"/>
    <col min="12037" max="12037" width="9.28515625" bestFit="1" customWidth="1"/>
    <col min="12043" max="12043" width="9.28515625" bestFit="1" customWidth="1"/>
    <col min="12044" max="12044" width="9.7109375" bestFit="1" customWidth="1"/>
    <col min="12289" max="12289" width="2.5703125" customWidth="1"/>
    <col min="12290" max="12290" width="4" customWidth="1"/>
    <col min="12291" max="12291" width="29.7109375" customWidth="1"/>
    <col min="12292" max="12292" width="39.7109375" customWidth="1"/>
    <col min="12293" max="12293" width="9.28515625" bestFit="1" customWidth="1"/>
    <col min="12299" max="12299" width="9.28515625" bestFit="1" customWidth="1"/>
    <col min="12300" max="12300" width="9.7109375" bestFit="1" customWidth="1"/>
    <col min="12545" max="12545" width="2.5703125" customWidth="1"/>
    <col min="12546" max="12546" width="4" customWidth="1"/>
    <col min="12547" max="12547" width="29.7109375" customWidth="1"/>
    <col min="12548" max="12548" width="39.7109375" customWidth="1"/>
    <col min="12549" max="12549" width="9.28515625" bestFit="1" customWidth="1"/>
    <col min="12555" max="12555" width="9.28515625" bestFit="1" customWidth="1"/>
    <col min="12556" max="12556" width="9.7109375" bestFit="1" customWidth="1"/>
    <col min="12801" max="12801" width="2.5703125" customWidth="1"/>
    <col min="12802" max="12802" width="4" customWidth="1"/>
    <col min="12803" max="12803" width="29.7109375" customWidth="1"/>
    <col min="12804" max="12804" width="39.7109375" customWidth="1"/>
    <col min="12805" max="12805" width="9.28515625" bestFit="1" customWidth="1"/>
    <col min="12811" max="12811" width="9.28515625" bestFit="1" customWidth="1"/>
    <col min="12812" max="12812" width="9.7109375" bestFit="1" customWidth="1"/>
    <col min="13057" max="13057" width="2.5703125" customWidth="1"/>
    <col min="13058" max="13058" width="4" customWidth="1"/>
    <col min="13059" max="13059" width="29.7109375" customWidth="1"/>
    <col min="13060" max="13060" width="39.7109375" customWidth="1"/>
    <col min="13061" max="13061" width="9.28515625" bestFit="1" customWidth="1"/>
    <col min="13067" max="13067" width="9.28515625" bestFit="1" customWidth="1"/>
    <col min="13068" max="13068" width="9.7109375" bestFit="1" customWidth="1"/>
    <col min="13313" max="13313" width="2.5703125" customWidth="1"/>
    <col min="13314" max="13314" width="4" customWidth="1"/>
    <col min="13315" max="13315" width="29.7109375" customWidth="1"/>
    <col min="13316" max="13316" width="39.7109375" customWidth="1"/>
    <col min="13317" max="13317" width="9.28515625" bestFit="1" customWidth="1"/>
    <col min="13323" max="13323" width="9.28515625" bestFit="1" customWidth="1"/>
    <col min="13324" max="13324" width="9.7109375" bestFit="1" customWidth="1"/>
    <col min="13569" max="13569" width="2.5703125" customWidth="1"/>
    <col min="13570" max="13570" width="4" customWidth="1"/>
    <col min="13571" max="13571" width="29.7109375" customWidth="1"/>
    <col min="13572" max="13572" width="39.7109375" customWidth="1"/>
    <col min="13573" max="13573" width="9.28515625" bestFit="1" customWidth="1"/>
    <col min="13579" max="13579" width="9.28515625" bestFit="1" customWidth="1"/>
    <col min="13580" max="13580" width="9.7109375" bestFit="1" customWidth="1"/>
    <col min="13825" max="13825" width="2.5703125" customWidth="1"/>
    <col min="13826" max="13826" width="4" customWidth="1"/>
    <col min="13827" max="13827" width="29.7109375" customWidth="1"/>
    <col min="13828" max="13828" width="39.7109375" customWidth="1"/>
    <col min="13829" max="13829" width="9.28515625" bestFit="1" customWidth="1"/>
    <col min="13835" max="13835" width="9.28515625" bestFit="1" customWidth="1"/>
    <col min="13836" max="13836" width="9.7109375" bestFit="1" customWidth="1"/>
    <col min="14081" max="14081" width="2.5703125" customWidth="1"/>
    <col min="14082" max="14082" width="4" customWidth="1"/>
    <col min="14083" max="14083" width="29.7109375" customWidth="1"/>
    <col min="14084" max="14084" width="39.7109375" customWidth="1"/>
    <col min="14085" max="14085" width="9.28515625" bestFit="1" customWidth="1"/>
    <col min="14091" max="14091" width="9.28515625" bestFit="1" customWidth="1"/>
    <col min="14092" max="14092" width="9.7109375" bestFit="1" customWidth="1"/>
    <col min="14337" max="14337" width="2.5703125" customWidth="1"/>
    <col min="14338" max="14338" width="4" customWidth="1"/>
    <col min="14339" max="14339" width="29.7109375" customWidth="1"/>
    <col min="14340" max="14340" width="39.7109375" customWidth="1"/>
    <col min="14341" max="14341" width="9.28515625" bestFit="1" customWidth="1"/>
    <col min="14347" max="14347" width="9.28515625" bestFit="1" customWidth="1"/>
    <col min="14348" max="14348" width="9.7109375" bestFit="1" customWidth="1"/>
    <col min="14593" max="14593" width="2.5703125" customWidth="1"/>
    <col min="14594" max="14594" width="4" customWidth="1"/>
    <col min="14595" max="14595" width="29.7109375" customWidth="1"/>
    <col min="14596" max="14596" width="39.7109375" customWidth="1"/>
    <col min="14597" max="14597" width="9.28515625" bestFit="1" customWidth="1"/>
    <col min="14603" max="14603" width="9.28515625" bestFit="1" customWidth="1"/>
    <col min="14604" max="14604" width="9.7109375" bestFit="1" customWidth="1"/>
    <col min="14849" max="14849" width="2.5703125" customWidth="1"/>
    <col min="14850" max="14850" width="4" customWidth="1"/>
    <col min="14851" max="14851" width="29.7109375" customWidth="1"/>
    <col min="14852" max="14852" width="39.7109375" customWidth="1"/>
    <col min="14853" max="14853" width="9.28515625" bestFit="1" customWidth="1"/>
    <col min="14859" max="14859" width="9.28515625" bestFit="1" customWidth="1"/>
    <col min="14860" max="14860" width="9.7109375" bestFit="1" customWidth="1"/>
    <col min="15105" max="15105" width="2.5703125" customWidth="1"/>
    <col min="15106" max="15106" width="4" customWidth="1"/>
    <col min="15107" max="15107" width="29.7109375" customWidth="1"/>
    <col min="15108" max="15108" width="39.7109375" customWidth="1"/>
    <col min="15109" max="15109" width="9.28515625" bestFit="1" customWidth="1"/>
    <col min="15115" max="15115" width="9.28515625" bestFit="1" customWidth="1"/>
    <col min="15116" max="15116" width="9.7109375" bestFit="1" customWidth="1"/>
    <col min="15361" max="15361" width="2.5703125" customWidth="1"/>
    <col min="15362" max="15362" width="4" customWidth="1"/>
    <col min="15363" max="15363" width="29.7109375" customWidth="1"/>
    <col min="15364" max="15364" width="39.7109375" customWidth="1"/>
    <col min="15365" max="15365" width="9.28515625" bestFit="1" customWidth="1"/>
    <col min="15371" max="15371" width="9.28515625" bestFit="1" customWidth="1"/>
    <col min="15372" max="15372" width="9.7109375" bestFit="1" customWidth="1"/>
    <col min="15617" max="15617" width="2.5703125" customWidth="1"/>
    <col min="15618" max="15618" width="4" customWidth="1"/>
    <col min="15619" max="15619" width="29.7109375" customWidth="1"/>
    <col min="15620" max="15620" width="39.7109375" customWidth="1"/>
    <col min="15621" max="15621" width="9.28515625" bestFit="1" customWidth="1"/>
    <col min="15627" max="15627" width="9.28515625" bestFit="1" customWidth="1"/>
    <col min="15628" max="15628" width="9.7109375" bestFit="1" customWidth="1"/>
    <col min="15873" max="15873" width="2.5703125" customWidth="1"/>
    <col min="15874" max="15874" width="4" customWidth="1"/>
    <col min="15875" max="15875" width="29.7109375" customWidth="1"/>
    <col min="15876" max="15876" width="39.7109375" customWidth="1"/>
    <col min="15877" max="15877" width="9.28515625" bestFit="1" customWidth="1"/>
    <col min="15883" max="15883" width="9.28515625" bestFit="1" customWidth="1"/>
    <col min="15884" max="15884" width="9.7109375" bestFit="1" customWidth="1"/>
    <col min="16129" max="16129" width="2.5703125" customWidth="1"/>
    <col min="16130" max="16130" width="4" customWidth="1"/>
    <col min="16131" max="16131" width="29.7109375" customWidth="1"/>
    <col min="16132" max="16132" width="39.7109375" customWidth="1"/>
    <col min="16133" max="16133" width="9.28515625" bestFit="1" customWidth="1"/>
    <col min="16139" max="16139" width="9.28515625" bestFit="1" customWidth="1"/>
    <col min="16140" max="16140" width="9.7109375" bestFit="1" customWidth="1"/>
  </cols>
  <sheetData>
    <row r="1" spans="2:16" s="1" customFormat="1" ht="39.7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2014</v>
      </c>
    </row>
    <row r="3" spans="2:16" s="1" customFormat="1" ht="12.75" x14ac:dyDescent="0.2">
      <c r="B3" s="4"/>
      <c r="I3" s="4"/>
      <c r="J3" s="4"/>
      <c r="K3" s="4"/>
      <c r="L3" s="4"/>
      <c r="M3" s="4"/>
      <c r="N3" s="4"/>
    </row>
    <row r="4" spans="2:16" s="4" customFormat="1" ht="15.75" thickBot="1" x14ac:dyDescent="0.3">
      <c r="B4" s="4" t="s">
        <v>6</v>
      </c>
      <c r="D4" s="10"/>
      <c r="E4" s="10"/>
      <c r="I4" s="6" t="s">
        <v>7</v>
      </c>
      <c r="J4" s="8"/>
      <c r="L4" s="11" t="s">
        <v>8</v>
      </c>
      <c r="M4" s="11"/>
      <c r="N4" s="12"/>
      <c r="O4" s="12"/>
    </row>
    <row r="5" spans="2:16" s="1" customFormat="1" ht="12.75" x14ac:dyDescent="0.2">
      <c r="B5" s="4"/>
      <c r="C5" s="4"/>
      <c r="D5" s="4"/>
      <c r="E5" s="4"/>
    </row>
    <row r="6" spans="2:16" s="1" customFormat="1" ht="13.5" thickBot="1" x14ac:dyDescent="0.25"/>
    <row r="7" spans="2:16" ht="15.75" thickBot="1" x14ac:dyDescent="0.3">
      <c r="B7" s="13" t="s">
        <v>9</v>
      </c>
      <c r="C7" s="14"/>
      <c r="D7" s="15"/>
      <c r="E7" s="16" t="s">
        <v>10</v>
      </c>
      <c r="F7" s="17"/>
      <c r="G7" s="18"/>
      <c r="H7" s="19" t="s">
        <v>11</v>
      </c>
      <c r="I7" s="17"/>
      <c r="J7" s="20"/>
      <c r="K7" s="16" t="s">
        <v>12</v>
      </c>
      <c r="L7" s="17"/>
      <c r="M7" s="18"/>
      <c r="N7" s="19" t="s">
        <v>13</v>
      </c>
      <c r="O7" s="17"/>
      <c r="P7" s="18"/>
    </row>
    <row r="8" spans="2:16" ht="15.75" thickBot="1" x14ac:dyDescent="0.3">
      <c r="B8" s="21"/>
      <c r="C8" s="22"/>
      <c r="D8" s="23"/>
      <c r="E8" s="24" t="s">
        <v>14</v>
      </c>
      <c r="F8" s="25"/>
      <c r="G8" s="26"/>
      <c r="H8" s="27" t="s">
        <v>15</v>
      </c>
      <c r="I8" s="25"/>
      <c r="J8" s="28"/>
      <c r="K8" s="29" t="s">
        <v>16</v>
      </c>
      <c r="L8" s="30"/>
      <c r="M8" s="31"/>
      <c r="N8" s="27" t="s">
        <v>17</v>
      </c>
      <c r="O8" s="25"/>
      <c r="P8" s="26"/>
    </row>
    <row r="9" spans="2:16" ht="15.75" thickBot="1" x14ac:dyDescent="0.3">
      <c r="B9" s="32"/>
      <c r="C9" s="33"/>
      <c r="D9" s="34"/>
      <c r="E9" s="35" t="s">
        <v>18</v>
      </c>
      <c r="F9" s="36" t="s">
        <v>19</v>
      </c>
      <c r="G9" s="37" t="s">
        <v>20</v>
      </c>
      <c r="H9" s="38" t="s">
        <v>21</v>
      </c>
      <c r="I9" s="36" t="s">
        <v>22</v>
      </c>
      <c r="J9" s="39" t="s">
        <v>23</v>
      </c>
      <c r="K9" s="40" t="s">
        <v>24</v>
      </c>
      <c r="L9" s="41" t="s">
        <v>25</v>
      </c>
      <c r="M9" s="42" t="s">
        <v>26</v>
      </c>
      <c r="N9" s="43" t="s">
        <v>27</v>
      </c>
      <c r="O9" s="41" t="s">
        <v>28</v>
      </c>
      <c r="P9" s="42" t="s">
        <v>29</v>
      </c>
    </row>
    <row r="10" spans="2:16" ht="15.75" thickBot="1" x14ac:dyDescent="0.3">
      <c r="B10" s="44" t="s">
        <v>30</v>
      </c>
      <c r="C10" s="45"/>
      <c r="D10" s="46"/>
      <c r="E10" s="47"/>
      <c r="F10" s="48"/>
      <c r="G10" s="49"/>
      <c r="H10" s="47"/>
      <c r="I10" s="48"/>
      <c r="J10" s="49"/>
      <c r="K10" s="47"/>
      <c r="L10" s="48"/>
      <c r="M10" s="49"/>
      <c r="N10" s="47"/>
      <c r="O10" s="48"/>
      <c r="P10" s="50"/>
    </row>
    <row r="11" spans="2:16" ht="15.75" thickBot="1" x14ac:dyDescent="0.3">
      <c r="B11" s="51" t="s">
        <v>31</v>
      </c>
      <c r="C11" s="52" t="s">
        <v>32</v>
      </c>
      <c r="D11" s="53" t="s">
        <v>33</v>
      </c>
      <c r="E11" s="54">
        <v>4984</v>
      </c>
      <c r="F11" s="55">
        <v>4972</v>
      </c>
      <c r="G11" s="56">
        <v>4962</v>
      </c>
      <c r="H11" s="54">
        <v>4912</v>
      </c>
      <c r="I11" s="54">
        <v>4849</v>
      </c>
      <c r="J11" s="54">
        <v>4798</v>
      </c>
      <c r="K11" s="54">
        <v>4786</v>
      </c>
      <c r="L11" s="54">
        <v>4765</v>
      </c>
      <c r="M11" s="54">
        <v>4708</v>
      </c>
      <c r="N11" s="54" t="s">
        <v>34</v>
      </c>
      <c r="O11" s="54" t="s">
        <v>34</v>
      </c>
      <c r="P11" s="54" t="s">
        <v>34</v>
      </c>
    </row>
    <row r="12" spans="2:16" x14ac:dyDescent="0.25">
      <c r="B12" s="57"/>
      <c r="C12" s="58"/>
      <c r="D12" s="59" t="s">
        <v>35</v>
      </c>
      <c r="E12" s="60">
        <v>17</v>
      </c>
      <c r="F12" s="61">
        <v>30</v>
      </c>
      <c r="G12" s="62">
        <v>23</v>
      </c>
      <c r="H12" s="54">
        <v>57</v>
      </c>
      <c r="I12" s="54">
        <v>38</v>
      </c>
      <c r="J12" s="54">
        <v>64</v>
      </c>
      <c r="K12" s="54">
        <v>39</v>
      </c>
      <c r="L12" s="54">
        <v>159</v>
      </c>
      <c r="M12" s="54">
        <v>75</v>
      </c>
      <c r="N12" s="54" t="s">
        <v>34</v>
      </c>
      <c r="O12" s="54" t="s">
        <v>34</v>
      </c>
      <c r="P12" s="54" t="s">
        <v>34</v>
      </c>
    </row>
    <row r="13" spans="2:16" ht="15.75" thickBot="1" x14ac:dyDescent="0.3">
      <c r="B13" s="57"/>
      <c r="C13" s="63"/>
      <c r="D13" s="64" t="s">
        <v>36</v>
      </c>
      <c r="E13" s="65">
        <v>0.34</v>
      </c>
      <c r="F13" s="66">
        <v>0.6</v>
      </c>
      <c r="G13" s="66">
        <f t="shared" ref="G13:M13" si="0">+G12/G11*100</f>
        <v>0.46352277307537282</v>
      </c>
      <c r="H13" s="66">
        <f t="shared" si="0"/>
        <v>1.1604234527687296</v>
      </c>
      <c r="I13" s="66">
        <f t="shared" si="0"/>
        <v>0.78366673540936282</v>
      </c>
      <c r="J13" s="66">
        <f t="shared" si="0"/>
        <v>1.3338891204668613</v>
      </c>
      <c r="K13" s="66">
        <f t="shared" si="0"/>
        <v>0.81487672377768494</v>
      </c>
      <c r="L13" s="66">
        <f t="shared" si="0"/>
        <v>3.3368310598111224</v>
      </c>
      <c r="M13" s="66">
        <f t="shared" si="0"/>
        <v>1.59303313508921</v>
      </c>
      <c r="N13" s="66" t="s">
        <v>34</v>
      </c>
      <c r="O13" s="66" t="s">
        <v>34</v>
      </c>
      <c r="P13" s="66" t="s">
        <v>34</v>
      </c>
    </row>
    <row r="14" spans="2:16" x14ac:dyDescent="0.25">
      <c r="B14" s="57"/>
      <c r="C14" s="52" t="s">
        <v>37</v>
      </c>
      <c r="D14" s="67" t="s">
        <v>33</v>
      </c>
      <c r="E14" s="61" t="s">
        <v>38</v>
      </c>
      <c r="F14" s="61" t="s">
        <v>38</v>
      </c>
      <c r="G14" s="61" t="s">
        <v>38</v>
      </c>
      <c r="H14" s="61" t="s">
        <v>38</v>
      </c>
      <c r="I14" s="61" t="s">
        <v>38</v>
      </c>
      <c r="J14" s="61" t="s">
        <v>38</v>
      </c>
      <c r="K14" s="61" t="s">
        <v>38</v>
      </c>
      <c r="L14" s="61" t="s">
        <v>38</v>
      </c>
      <c r="M14" s="61" t="s">
        <v>38</v>
      </c>
      <c r="N14" s="61" t="s">
        <v>34</v>
      </c>
      <c r="O14" s="61" t="s">
        <v>34</v>
      </c>
      <c r="P14" s="61" t="s">
        <v>34</v>
      </c>
    </row>
    <row r="15" spans="2:16" x14ac:dyDescent="0.25">
      <c r="B15" s="57"/>
      <c r="C15" s="58"/>
      <c r="D15" s="68" t="s">
        <v>35</v>
      </c>
      <c r="E15" s="61" t="s">
        <v>38</v>
      </c>
      <c r="F15" s="61" t="s">
        <v>38</v>
      </c>
      <c r="G15" s="61" t="s">
        <v>38</v>
      </c>
      <c r="H15" s="61" t="s">
        <v>38</v>
      </c>
      <c r="I15" s="61" t="s">
        <v>38</v>
      </c>
      <c r="J15" s="61" t="s">
        <v>38</v>
      </c>
      <c r="K15" s="61" t="s">
        <v>38</v>
      </c>
      <c r="L15" s="61" t="s">
        <v>38</v>
      </c>
      <c r="M15" s="61" t="s">
        <v>38</v>
      </c>
      <c r="N15" s="61" t="s">
        <v>34</v>
      </c>
      <c r="O15" s="61" t="s">
        <v>34</v>
      </c>
      <c r="P15" s="61" t="s">
        <v>34</v>
      </c>
    </row>
    <row r="16" spans="2:16" ht="15.75" thickBot="1" x14ac:dyDescent="0.3">
      <c r="B16" s="57"/>
      <c r="C16" s="63"/>
      <c r="D16" s="69" t="s">
        <v>36</v>
      </c>
      <c r="E16" s="70" t="s">
        <v>38</v>
      </c>
      <c r="F16" s="70" t="s">
        <v>38</v>
      </c>
      <c r="G16" s="70" t="s">
        <v>38</v>
      </c>
      <c r="H16" s="70" t="s">
        <v>38</v>
      </c>
      <c r="I16" s="70" t="s">
        <v>38</v>
      </c>
      <c r="J16" s="70" t="s">
        <v>38</v>
      </c>
      <c r="K16" s="70" t="s">
        <v>38</v>
      </c>
      <c r="L16" s="70" t="s">
        <v>38</v>
      </c>
      <c r="M16" s="70" t="s">
        <v>38</v>
      </c>
      <c r="N16" s="70" t="s">
        <v>34</v>
      </c>
      <c r="O16" s="70" t="s">
        <v>34</v>
      </c>
      <c r="P16" s="70" t="s">
        <v>34</v>
      </c>
    </row>
    <row r="17" spans="2:16" ht="15.75" thickBot="1" x14ac:dyDescent="0.3">
      <c r="B17" s="57"/>
      <c r="C17" s="52" t="s">
        <v>39</v>
      </c>
      <c r="D17" s="53" t="s">
        <v>33</v>
      </c>
      <c r="E17" s="71">
        <v>2166</v>
      </c>
      <c r="F17" s="72">
        <v>2160</v>
      </c>
      <c r="G17" s="73">
        <v>2156</v>
      </c>
      <c r="H17" s="54">
        <v>2135</v>
      </c>
      <c r="I17" s="54">
        <v>2135</v>
      </c>
      <c r="J17" s="54">
        <v>2116</v>
      </c>
      <c r="K17" s="54">
        <v>2097</v>
      </c>
      <c r="L17" s="54">
        <v>2102</v>
      </c>
      <c r="M17" s="54">
        <v>2093</v>
      </c>
      <c r="N17" s="54" t="s">
        <v>34</v>
      </c>
      <c r="O17" s="54" t="s">
        <v>34</v>
      </c>
      <c r="P17" s="54" t="s">
        <v>34</v>
      </c>
    </row>
    <row r="18" spans="2:16" x14ac:dyDescent="0.25">
      <c r="B18" s="57"/>
      <c r="C18" s="58"/>
      <c r="D18" s="59" t="s">
        <v>35</v>
      </c>
      <c r="E18" s="60">
        <v>18</v>
      </c>
      <c r="F18" s="61">
        <v>12</v>
      </c>
      <c r="G18" s="62">
        <v>17</v>
      </c>
      <c r="H18" s="54">
        <v>15</v>
      </c>
      <c r="I18" s="54">
        <v>8</v>
      </c>
      <c r="J18" s="54">
        <v>24</v>
      </c>
      <c r="K18" s="54">
        <v>50</v>
      </c>
      <c r="L18" s="54">
        <v>51</v>
      </c>
      <c r="M18" s="54">
        <v>34</v>
      </c>
      <c r="N18" s="54" t="s">
        <v>34</v>
      </c>
      <c r="O18" s="54" t="s">
        <v>34</v>
      </c>
      <c r="P18" s="54" t="s">
        <v>34</v>
      </c>
    </row>
    <row r="19" spans="2:16" ht="15.75" thickBot="1" x14ac:dyDescent="0.3">
      <c r="B19" s="74"/>
      <c r="C19" s="75"/>
      <c r="D19" s="64" t="s">
        <v>36</v>
      </c>
      <c r="E19" s="76">
        <v>0.83</v>
      </c>
      <c r="F19" s="77">
        <v>0.56000000000000005</v>
      </c>
      <c r="G19" s="66">
        <v>0.79</v>
      </c>
      <c r="H19" s="66">
        <v>0.79</v>
      </c>
      <c r="I19" s="66">
        <v>0.79</v>
      </c>
      <c r="J19" s="66">
        <v>0.79</v>
      </c>
      <c r="K19" s="66">
        <f>+K18/K17*100</f>
        <v>2.3843586075345735</v>
      </c>
      <c r="L19" s="66">
        <f>+L18/L17*100</f>
        <v>2.4262607040913418</v>
      </c>
      <c r="M19" s="66">
        <f>+M18/M17*100</f>
        <v>1.6244624940277115</v>
      </c>
      <c r="N19" s="66" t="s">
        <v>34</v>
      </c>
      <c r="O19" s="66" t="s">
        <v>34</v>
      </c>
      <c r="P19" s="66" t="s">
        <v>34</v>
      </c>
    </row>
    <row r="20" spans="2:16" ht="15.75" thickBot="1" x14ac:dyDescent="0.3">
      <c r="B20" s="78" t="s">
        <v>40</v>
      </c>
      <c r="C20" s="79"/>
      <c r="D20" s="80" t="s">
        <v>41</v>
      </c>
      <c r="E20" s="54">
        <v>24</v>
      </c>
      <c r="F20" s="55">
        <v>36</v>
      </c>
      <c r="G20" s="56">
        <v>27</v>
      </c>
      <c r="H20" s="54">
        <v>46</v>
      </c>
      <c r="I20" s="54">
        <v>38</v>
      </c>
      <c r="J20" s="54">
        <v>75</v>
      </c>
      <c r="K20" s="54">
        <v>65</v>
      </c>
      <c r="L20" s="54">
        <v>154</v>
      </c>
      <c r="M20" s="54">
        <v>94</v>
      </c>
      <c r="N20" s="54" t="s">
        <v>34</v>
      </c>
      <c r="O20" s="54" t="s">
        <v>34</v>
      </c>
      <c r="P20" s="54" t="s">
        <v>34</v>
      </c>
    </row>
    <row r="21" spans="2:16" s="87" customFormat="1" x14ac:dyDescent="0.2">
      <c r="B21" s="81"/>
      <c r="C21" s="82"/>
      <c r="D21" s="83" t="s">
        <v>42</v>
      </c>
      <c r="E21" s="84">
        <v>22</v>
      </c>
      <c r="F21" s="85">
        <v>35</v>
      </c>
      <c r="G21" s="86">
        <v>22</v>
      </c>
      <c r="H21" s="54">
        <v>33</v>
      </c>
      <c r="I21" s="54">
        <v>124</v>
      </c>
      <c r="J21" s="54">
        <v>72</v>
      </c>
      <c r="K21" s="54">
        <v>42</v>
      </c>
      <c r="L21" s="54">
        <v>124</v>
      </c>
      <c r="M21" s="54">
        <v>76</v>
      </c>
      <c r="N21" s="54" t="s">
        <v>34</v>
      </c>
      <c r="O21" s="54" t="s">
        <v>34</v>
      </c>
      <c r="P21" s="54" t="s">
        <v>34</v>
      </c>
    </row>
    <row r="22" spans="2:16" x14ac:dyDescent="0.25">
      <c r="B22" s="81"/>
      <c r="C22" s="82"/>
      <c r="D22" s="88" t="s">
        <v>43</v>
      </c>
      <c r="E22" s="89">
        <v>91.67</v>
      </c>
      <c r="F22" s="70">
        <v>97.22</v>
      </c>
      <c r="G22" s="70">
        <v>81.48</v>
      </c>
      <c r="H22" s="70">
        <v>71.739999999999995</v>
      </c>
      <c r="I22" s="70">
        <v>84.21</v>
      </c>
      <c r="J22" s="90">
        <v>96</v>
      </c>
      <c r="K22" s="70">
        <v>64.62</v>
      </c>
      <c r="L22" s="70">
        <v>80.52</v>
      </c>
      <c r="M22" s="70">
        <v>80.849999999999994</v>
      </c>
      <c r="N22" s="89" t="s">
        <v>34</v>
      </c>
      <c r="O22" s="89" t="s">
        <v>34</v>
      </c>
      <c r="P22" s="89" t="s">
        <v>34</v>
      </c>
    </row>
    <row r="23" spans="2:16" s="87" customFormat="1" ht="12.75" x14ac:dyDescent="0.2">
      <c r="B23" s="81"/>
      <c r="C23" s="82"/>
      <c r="D23" s="83" t="s">
        <v>44</v>
      </c>
      <c r="E23" s="91">
        <v>390.5</v>
      </c>
      <c r="F23" s="92">
        <v>444.11</v>
      </c>
      <c r="G23" s="93">
        <v>456.21</v>
      </c>
      <c r="H23" s="93">
        <v>1022.41</v>
      </c>
      <c r="I23" s="93">
        <v>580.98</v>
      </c>
      <c r="J23" s="93">
        <v>1717.002</v>
      </c>
      <c r="K23" s="93">
        <v>1514.55</v>
      </c>
      <c r="L23" s="93">
        <v>2432.65</v>
      </c>
      <c r="M23" s="93">
        <v>1659.81</v>
      </c>
      <c r="N23" s="94" t="s">
        <v>34</v>
      </c>
      <c r="O23" s="94" t="s">
        <v>34</v>
      </c>
      <c r="P23" s="94" t="s">
        <v>34</v>
      </c>
    </row>
    <row r="24" spans="2:16" s="87" customFormat="1" ht="12.75" x14ac:dyDescent="0.2">
      <c r="B24" s="81"/>
      <c r="C24" s="82"/>
      <c r="D24" s="83" t="s">
        <v>45</v>
      </c>
      <c r="E24" s="95">
        <v>16.27</v>
      </c>
      <c r="F24" s="96">
        <v>12.34</v>
      </c>
      <c r="G24" s="93">
        <v>16.899999999999999</v>
      </c>
      <c r="H24" s="93">
        <v>22.23</v>
      </c>
      <c r="I24" s="93">
        <v>15.29</v>
      </c>
      <c r="J24" s="93">
        <v>22.89</v>
      </c>
      <c r="K24" s="93">
        <v>23.3</v>
      </c>
      <c r="L24" s="93">
        <v>15.8</v>
      </c>
      <c r="M24" s="93">
        <v>17.66</v>
      </c>
      <c r="N24" s="97" t="s">
        <v>34</v>
      </c>
      <c r="O24" s="97" t="s">
        <v>34</v>
      </c>
      <c r="P24" s="97" t="s">
        <v>34</v>
      </c>
    </row>
    <row r="25" spans="2:16" s="103" customFormat="1" ht="12.75" hidden="1" x14ac:dyDescent="0.2">
      <c r="B25" s="81"/>
      <c r="C25" s="82"/>
      <c r="D25" s="98" t="s">
        <v>46</v>
      </c>
      <c r="E25" s="99"/>
      <c r="F25" s="100"/>
      <c r="G25" s="101"/>
      <c r="H25" s="84"/>
      <c r="I25" s="85"/>
      <c r="J25" s="86"/>
      <c r="K25" s="99"/>
      <c r="L25" s="100"/>
      <c r="M25" s="101"/>
      <c r="N25" s="99"/>
      <c r="O25" s="100"/>
      <c r="P25" s="102"/>
    </row>
    <row r="26" spans="2:16" s="111" customFormat="1" hidden="1" x14ac:dyDescent="0.25">
      <c r="B26" s="81"/>
      <c r="C26" s="82"/>
      <c r="D26" s="98" t="s">
        <v>47</v>
      </c>
      <c r="E26" s="104"/>
      <c r="F26" s="105"/>
      <c r="G26" s="106"/>
      <c r="H26" s="107"/>
      <c r="I26" s="108"/>
      <c r="J26" s="109"/>
      <c r="K26" s="104"/>
      <c r="L26" s="105"/>
      <c r="M26" s="106"/>
      <c r="N26" s="104"/>
      <c r="O26" s="105"/>
      <c r="P26" s="110"/>
    </row>
    <row r="27" spans="2:16" s="103" customFormat="1" ht="12.75" hidden="1" x14ac:dyDescent="0.2">
      <c r="B27" s="81"/>
      <c r="C27" s="82"/>
      <c r="D27" s="98" t="s">
        <v>48</v>
      </c>
      <c r="E27" s="112"/>
      <c r="F27" s="113"/>
      <c r="G27" s="114"/>
      <c r="H27" s="115"/>
      <c r="I27" s="116"/>
      <c r="J27" s="117"/>
      <c r="K27" s="112"/>
      <c r="L27" s="113"/>
      <c r="M27" s="114"/>
      <c r="N27" s="112"/>
      <c r="O27" s="113"/>
      <c r="P27" s="118"/>
    </row>
    <row r="28" spans="2:16" s="111" customFormat="1" ht="15.75" hidden="1" thickBot="1" x14ac:dyDescent="0.3">
      <c r="B28" s="119"/>
      <c r="C28" s="120"/>
      <c r="D28" s="121" t="s">
        <v>49</v>
      </c>
      <c r="E28" s="122"/>
      <c r="F28" s="123"/>
      <c r="G28" s="124"/>
      <c r="H28" s="125"/>
      <c r="I28" s="126"/>
      <c r="J28" s="127"/>
      <c r="K28" s="122"/>
      <c r="L28" s="123"/>
      <c r="M28" s="124"/>
      <c r="N28" s="122"/>
      <c r="O28" s="123"/>
      <c r="P28" s="128"/>
    </row>
    <row r="30" spans="2:16" s="129" customFormat="1" ht="12.75" hidden="1" x14ac:dyDescent="0.2">
      <c r="C30" s="129" t="s">
        <v>50</v>
      </c>
    </row>
    <row r="31" spans="2:16" s="129" customFormat="1" ht="12.75" x14ac:dyDescent="0.2"/>
    <row r="33" spans="3:4" ht="15.75" x14ac:dyDescent="0.25">
      <c r="C33" s="130"/>
    </row>
    <row r="36" spans="3:4" x14ac:dyDescent="0.25">
      <c r="D36" s="131" t="s">
        <v>51</v>
      </c>
    </row>
    <row r="37" spans="3:4" x14ac:dyDescent="0.25">
      <c r="C37" s="4" t="s">
        <v>52</v>
      </c>
      <c r="D37" s="132" t="s">
        <v>53</v>
      </c>
    </row>
    <row r="38" spans="3:4" x14ac:dyDescent="0.25">
      <c r="D38" s="133" t="s">
        <v>54</v>
      </c>
    </row>
    <row r="39" spans="3:4" x14ac:dyDescent="0.25">
      <c r="D39" s="134"/>
    </row>
  </sheetData>
  <mergeCells count="18">
    <mergeCell ref="B20:C28"/>
    <mergeCell ref="K8:M8"/>
    <mergeCell ref="N8:P8"/>
    <mergeCell ref="B10:C10"/>
    <mergeCell ref="B11:B19"/>
    <mergeCell ref="C11:C13"/>
    <mergeCell ref="C14:C16"/>
    <mergeCell ref="C17:C19"/>
    <mergeCell ref="C1:P1"/>
    <mergeCell ref="D2:E2"/>
    <mergeCell ref="L4:O4"/>
    <mergeCell ref="B7:D9"/>
    <mergeCell ref="E7:G7"/>
    <mergeCell ref="H7:J7"/>
    <mergeCell ref="K7:M7"/>
    <mergeCell ref="N7:P7"/>
    <mergeCell ref="E8:G8"/>
    <mergeCell ref="H8:J8"/>
  </mergeCells>
  <conditionalFormatting sqref="E22:I22 K22:P22">
    <cfRule type="cellIs" dxfId="123" priority="55" stopIfTrue="1" operator="greaterThanOrEqual">
      <formula>90</formula>
    </cfRule>
    <cfRule type="cellIs" dxfId="122" priority="56" stopIfTrue="1" operator="lessThan">
      <formula>90</formula>
    </cfRule>
  </conditionalFormatting>
  <conditionalFormatting sqref="G22 G19 E13:P13">
    <cfRule type="cellIs" dxfId="119" priority="57" stopIfTrue="1" operator="lessThanOrEqual">
      <formula>6</formula>
    </cfRule>
    <cfRule type="cellIs" dxfId="118" priority="58" stopIfTrue="1" operator="greaterThan">
      <formula>6</formula>
    </cfRule>
  </conditionalFormatting>
  <conditionalFormatting sqref="E16:P16">
    <cfRule type="cellIs" dxfId="115" priority="59" stopIfTrue="1" operator="lessThanOrEqual">
      <formula>8</formula>
    </cfRule>
    <cfRule type="cellIs" dxfId="114" priority="60" stopIfTrue="1" operator="greaterThan">
      <formula>8</formula>
    </cfRule>
  </conditionalFormatting>
  <conditionalFormatting sqref="G22 E19:P19">
    <cfRule type="cellIs" dxfId="111" priority="61" stopIfTrue="1" operator="lessThanOrEqual">
      <formula>10</formula>
    </cfRule>
    <cfRule type="cellIs" dxfId="110" priority="62" stopIfTrue="1" operator="greaterThan">
      <formula>10</formula>
    </cfRule>
  </conditionalFormatting>
  <conditionalFormatting sqref="H13:P13">
    <cfRule type="cellIs" dxfId="107" priority="53" stopIfTrue="1" operator="lessThanOrEqual">
      <formula>6</formula>
    </cfRule>
    <cfRule type="cellIs" dxfId="106" priority="54" stopIfTrue="1" operator="greaterThan">
      <formula>6</formula>
    </cfRule>
  </conditionalFormatting>
  <conditionalFormatting sqref="H19:P19">
    <cfRule type="cellIs" dxfId="103" priority="51" stopIfTrue="1" operator="lessThanOrEqual">
      <formula>6</formula>
    </cfRule>
    <cfRule type="cellIs" dxfId="102" priority="52" stopIfTrue="1" operator="greaterThan">
      <formula>6</formula>
    </cfRule>
  </conditionalFormatting>
  <conditionalFormatting sqref="I22">
    <cfRule type="cellIs" dxfId="99" priority="49" stopIfTrue="1" operator="greaterThanOrEqual">
      <formula>90</formula>
    </cfRule>
    <cfRule type="cellIs" dxfId="98" priority="50" stopIfTrue="1" operator="lessThan">
      <formula>90</formula>
    </cfRule>
  </conditionalFormatting>
  <conditionalFormatting sqref="H22">
    <cfRule type="cellIs" dxfId="95" priority="47" stopIfTrue="1" operator="greaterThanOrEqual">
      <formula>90</formula>
    </cfRule>
    <cfRule type="cellIs" dxfId="94" priority="48" stopIfTrue="1" operator="lessThan">
      <formula>90</formula>
    </cfRule>
  </conditionalFormatting>
  <conditionalFormatting sqref="H22">
    <cfRule type="cellIs" dxfId="91" priority="45" stopIfTrue="1" operator="lessThanOrEqual">
      <formula>6</formula>
    </cfRule>
    <cfRule type="cellIs" dxfId="90" priority="46" stopIfTrue="1" operator="greaterThan">
      <formula>6</formula>
    </cfRule>
  </conditionalFormatting>
  <conditionalFormatting sqref="H22">
    <cfRule type="cellIs" dxfId="87" priority="43" stopIfTrue="1" operator="lessThanOrEqual">
      <formula>10</formula>
    </cfRule>
    <cfRule type="cellIs" dxfId="86" priority="44" stopIfTrue="1" operator="greaterThan">
      <formula>10</formula>
    </cfRule>
  </conditionalFormatting>
  <conditionalFormatting sqref="H22">
    <cfRule type="cellIs" dxfId="83" priority="41" stopIfTrue="1" operator="greaterThanOrEqual">
      <formula>90</formula>
    </cfRule>
    <cfRule type="cellIs" dxfId="82" priority="42" stopIfTrue="1" operator="lessThan">
      <formula>90</formula>
    </cfRule>
  </conditionalFormatting>
  <conditionalFormatting sqref="N22:P22">
    <cfRule type="cellIs" dxfId="79" priority="39" stopIfTrue="1" operator="greaterThanOrEqual">
      <formula>90</formula>
    </cfRule>
    <cfRule type="cellIs" dxfId="78" priority="40" stopIfTrue="1" operator="lessThan">
      <formula>90</formula>
    </cfRule>
  </conditionalFormatting>
  <conditionalFormatting sqref="N13:P13">
    <cfRule type="cellIs" dxfId="75" priority="37" stopIfTrue="1" operator="lessThanOrEqual">
      <formula>6</formula>
    </cfRule>
    <cfRule type="cellIs" dxfId="74" priority="38" stopIfTrue="1" operator="greaterThan">
      <formula>6</formula>
    </cfRule>
  </conditionalFormatting>
  <conditionalFormatting sqref="N16:P16">
    <cfRule type="cellIs" dxfId="71" priority="35" stopIfTrue="1" operator="lessThanOrEqual">
      <formula>8</formula>
    </cfRule>
    <cfRule type="cellIs" dxfId="70" priority="36" stopIfTrue="1" operator="greaterThan">
      <formula>8</formula>
    </cfRule>
  </conditionalFormatting>
  <conditionalFormatting sqref="N19:P19">
    <cfRule type="cellIs" dxfId="67" priority="33" stopIfTrue="1" operator="lessThanOrEqual">
      <formula>10</formula>
    </cfRule>
    <cfRule type="cellIs" dxfId="66" priority="34" stopIfTrue="1" operator="greaterThan">
      <formula>10</formula>
    </cfRule>
  </conditionalFormatting>
  <conditionalFormatting sqref="I22 K22:P22">
    <cfRule type="cellIs" dxfId="63" priority="31" stopIfTrue="1" operator="greaterThanOrEqual">
      <formula>90</formula>
    </cfRule>
    <cfRule type="cellIs" dxfId="62" priority="32" stopIfTrue="1" operator="lessThan">
      <formula>90</formula>
    </cfRule>
  </conditionalFormatting>
  <conditionalFormatting sqref="I22 K22:P22">
    <cfRule type="cellIs" dxfId="59" priority="29" stopIfTrue="1" operator="lessThanOrEqual">
      <formula>6</formula>
    </cfRule>
    <cfRule type="cellIs" dxfId="58" priority="30" stopIfTrue="1" operator="greaterThan">
      <formula>6</formula>
    </cfRule>
  </conditionalFormatting>
  <conditionalFormatting sqref="I22 K22:P22">
    <cfRule type="cellIs" dxfId="55" priority="27" stopIfTrue="1" operator="lessThanOrEqual">
      <formula>10</formula>
    </cfRule>
    <cfRule type="cellIs" dxfId="54" priority="28" stopIfTrue="1" operator="greaterThan">
      <formula>10</formula>
    </cfRule>
  </conditionalFormatting>
  <conditionalFormatting sqref="I22 K22:P22">
    <cfRule type="cellIs" dxfId="51" priority="25" stopIfTrue="1" operator="greaterThanOrEqual">
      <formula>90</formula>
    </cfRule>
    <cfRule type="cellIs" dxfId="50" priority="26" stopIfTrue="1" operator="lessThan">
      <formula>90</formula>
    </cfRule>
  </conditionalFormatting>
  <conditionalFormatting sqref="G22">
    <cfRule type="cellIs" dxfId="47" priority="23" stopIfTrue="1" operator="lessThanOrEqual">
      <formula>8</formula>
    </cfRule>
    <cfRule type="cellIs" dxfId="46" priority="24" stopIfTrue="1" operator="greaterThan">
      <formula>8</formula>
    </cfRule>
  </conditionalFormatting>
  <conditionalFormatting sqref="H19:J19">
    <cfRule type="cellIs" dxfId="43" priority="21" stopIfTrue="1" operator="lessThanOrEqual">
      <formula>6</formula>
    </cfRule>
    <cfRule type="cellIs" dxfId="42" priority="22" stopIfTrue="1" operator="greaterThan">
      <formula>6</formula>
    </cfRule>
  </conditionalFormatting>
  <conditionalFormatting sqref="H22:I22">
    <cfRule type="cellIs" dxfId="39" priority="19" stopIfTrue="1" operator="lessThanOrEqual">
      <formula>6</formula>
    </cfRule>
    <cfRule type="cellIs" dxfId="38" priority="20" stopIfTrue="1" operator="greaterThan">
      <formula>6</formula>
    </cfRule>
  </conditionalFormatting>
  <conditionalFormatting sqref="H22:I22">
    <cfRule type="cellIs" dxfId="35" priority="17" stopIfTrue="1" operator="lessThanOrEqual">
      <formula>10</formula>
    </cfRule>
    <cfRule type="cellIs" dxfId="34" priority="18" stopIfTrue="1" operator="greaterThan">
      <formula>10</formula>
    </cfRule>
  </conditionalFormatting>
  <conditionalFormatting sqref="H22:I22">
    <cfRule type="cellIs" dxfId="31" priority="15" stopIfTrue="1" operator="lessThanOrEqual">
      <formula>8</formula>
    </cfRule>
    <cfRule type="cellIs" dxfId="30" priority="16" stopIfTrue="1" operator="greaterThan">
      <formula>8</formula>
    </cfRule>
  </conditionalFormatting>
  <conditionalFormatting sqref="K19:M19">
    <cfRule type="cellIs" dxfId="27" priority="13" stopIfTrue="1" operator="lessThanOrEqual">
      <formula>6</formula>
    </cfRule>
    <cfRule type="cellIs" dxfId="26" priority="14" stopIfTrue="1" operator="greaterThan">
      <formula>6</formula>
    </cfRule>
  </conditionalFormatting>
  <conditionalFormatting sqref="K19:M19">
    <cfRule type="cellIs" dxfId="23" priority="11" stopIfTrue="1" operator="lessThanOrEqual">
      <formula>6</formula>
    </cfRule>
    <cfRule type="cellIs" dxfId="22" priority="12" stopIfTrue="1" operator="greaterThan">
      <formula>6</formula>
    </cfRule>
  </conditionalFormatting>
  <conditionalFormatting sqref="K19:M19">
    <cfRule type="cellIs" dxfId="19" priority="9" stopIfTrue="1" operator="lessThanOrEqual">
      <formula>6</formula>
    </cfRule>
    <cfRule type="cellIs" dxfId="18" priority="10" stopIfTrue="1" operator="greaterThan">
      <formula>6</formula>
    </cfRule>
  </conditionalFormatting>
  <conditionalFormatting sqref="K22:M22">
    <cfRule type="cellIs" dxfId="15" priority="7" stopIfTrue="1" operator="greaterThanOrEqual">
      <formula>90</formula>
    </cfRule>
    <cfRule type="cellIs" dxfId="14" priority="8" stopIfTrue="1" operator="lessThan">
      <formula>90</formula>
    </cfRule>
  </conditionalFormatting>
  <conditionalFormatting sqref="K22:M22">
    <cfRule type="cellIs" dxfId="11" priority="5" stopIfTrue="1" operator="lessThanOrEqual">
      <formula>6</formula>
    </cfRule>
    <cfRule type="cellIs" dxfId="10" priority="6" stopIfTrue="1" operator="greaterThan">
      <formula>6</formula>
    </cfRule>
  </conditionalFormatting>
  <conditionalFormatting sqref="K22:M22">
    <cfRule type="cellIs" dxfId="7" priority="3" stopIfTrue="1" operator="lessThanOrEqual">
      <formula>10</formula>
    </cfRule>
    <cfRule type="cellIs" dxfId="6" priority="4" stopIfTrue="1" operator="greaterThan">
      <formula>10</formula>
    </cfRule>
  </conditionalFormatting>
  <conditionalFormatting sqref="K22:M22">
    <cfRule type="cellIs" dxfId="3" priority="1" stopIfTrue="1" operator="lessThanOrEqual">
      <formula>8</formula>
    </cfRule>
    <cfRule type="cellIs" dxfId="2" priority="2" stopIfTrue="1" operator="greaterThan">
      <formula>8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2014-11-24T17:44:23Z</dcterms:created>
  <dcterms:modified xsi:type="dcterms:W3CDTF">2014-11-24T17:45:28Z</dcterms:modified>
</cp:coreProperties>
</file>