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15" yWindow="-195" windowWidth="21075" windowHeight="8760"/>
  </bookViews>
  <sheets>
    <sheet name="GO 133-C 72G &amp; 78G" sheetId="7" r:id="rId1"/>
    <sheet name="GO 133-C 72G" sheetId="5" r:id="rId2"/>
    <sheet name="GO 133-C 78G" sheetId="6" r:id="rId3"/>
  </sheets>
  <calcPr calcId="145621"/>
</workbook>
</file>

<file path=xl/calcChain.xml><?xml version="1.0" encoding="utf-8"?>
<calcChain xmlns="http://schemas.openxmlformats.org/spreadsheetml/2006/main">
  <c r="E21" i="7" l="1"/>
  <c r="F21" i="7"/>
  <c r="G21" i="7"/>
  <c r="H21" i="7"/>
  <c r="I21" i="7"/>
  <c r="J21" i="7"/>
  <c r="K21" i="7"/>
  <c r="L21" i="7"/>
  <c r="M21" i="7"/>
  <c r="N21" i="7"/>
  <c r="O21" i="7"/>
  <c r="P21" i="7"/>
  <c r="E30" i="7"/>
  <c r="F30" i="7"/>
  <c r="G30" i="7"/>
  <c r="H30" i="7"/>
  <c r="I30" i="7"/>
  <c r="J30" i="7"/>
  <c r="K30" i="7"/>
  <c r="L30" i="7"/>
  <c r="M30" i="7"/>
  <c r="N30" i="7"/>
  <c r="O30" i="7"/>
  <c r="P30" i="7"/>
  <c r="E21" i="6"/>
  <c r="F21" i="6"/>
  <c r="G21" i="6"/>
  <c r="H21" i="6"/>
  <c r="I21" i="6"/>
  <c r="J21" i="6"/>
  <c r="K21" i="6"/>
  <c r="L21" i="6"/>
  <c r="M21" i="6"/>
  <c r="N21" i="6"/>
  <c r="O21" i="6"/>
  <c r="P21" i="6"/>
  <c r="E30" i="6"/>
  <c r="F30" i="6"/>
  <c r="G30" i="6"/>
  <c r="H30" i="6"/>
  <c r="I30" i="6"/>
  <c r="J30" i="6"/>
  <c r="K30" i="6"/>
  <c r="L30" i="6"/>
  <c r="M30" i="6"/>
  <c r="N30" i="6"/>
  <c r="O30" i="6"/>
  <c r="P30" i="6"/>
  <c r="E21" i="5"/>
  <c r="F21" i="5"/>
  <c r="G21" i="5"/>
  <c r="H21" i="5"/>
  <c r="I21" i="5"/>
  <c r="J21" i="5"/>
  <c r="K21" i="5"/>
  <c r="L21" i="5"/>
  <c r="M21" i="5"/>
  <c r="N21" i="5"/>
  <c r="O21" i="5"/>
  <c r="P21" i="5"/>
  <c r="E30" i="5"/>
  <c r="F30" i="5"/>
  <c r="G30" i="5"/>
  <c r="H30" i="5"/>
  <c r="I30" i="5"/>
  <c r="J30" i="5"/>
  <c r="K30" i="5"/>
  <c r="L30" i="5"/>
  <c r="M30" i="5"/>
  <c r="N30" i="5"/>
  <c r="O30" i="5"/>
  <c r="P30" i="5"/>
</calcChain>
</file>

<file path=xl/sharedStrings.xml><?xml version="1.0" encoding="utf-8"?>
<sst xmlns="http://schemas.openxmlformats.org/spreadsheetml/2006/main" count="306" uniqueCount="140">
  <si>
    <t>California Public Utilities Commission
Service Quality Standards Reporting
General Order No. 133-C</t>
  </si>
  <si>
    <t xml:space="preserve">   Company Name: </t>
  </si>
  <si>
    <t>SureWest Telephone</t>
  </si>
  <si>
    <t>U#:</t>
  </si>
  <si>
    <t>U-1015-C</t>
  </si>
  <si>
    <t xml:space="preserve">Report Year: </t>
  </si>
  <si>
    <t xml:space="preserve">   Reporting Unit Type: </t>
  </si>
  <si>
    <t>Reporting Unit Name:</t>
  </si>
  <si>
    <t>Citrus Heights</t>
  </si>
  <si>
    <t>Measurement (Compile monthly, file quarterly)</t>
  </si>
  <si>
    <t>Date filed
(05/15)</t>
  </si>
  <si>
    <t>Date filed
(08/15)</t>
  </si>
  <si>
    <t>Date filed
(11/15)</t>
  </si>
  <si>
    <t>Date filed
(02/15)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</si>
  <si>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</si>
  <si>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</si>
  <si>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</si>
  <si>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</si>
  <si>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</si>
  <si>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</si>
  <si>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</si>
  <si>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</si>
  <si>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</si>
  <si>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</si>
  <si>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</si>
  <si>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</si>
  <si>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</si>
  <si>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</si>
  <si>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</si>
  <si>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</si>
  <si>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2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</si>
  <si>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</si>
  <si>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</si>
  <si>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</si>
  <si>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</si>
  <si>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</si>
  <si>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</si>
  <si>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</si>
  <si>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</si>
  <si>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</si>
  <si>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</si>
  <si>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</si>
  <si>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</si>
  <si>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</si>
  <si>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</si>
  <si>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</si>
  <si>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</si>
  <si>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</si>
  <si>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</si>
  <si>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</si>
  <si>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</si>
  <si>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Sum of the duration of all outages (hh:mm)</t>
  </si>
  <si>
    <t>287:46</t>
  </si>
  <si>
    <t>350:31</t>
  </si>
  <si>
    <t>258:52</t>
  </si>
  <si>
    <t>364:32</t>
  </si>
  <si>
    <t>244:18</t>
  </si>
  <si>
    <t>279:11</t>
  </si>
  <si>
    <t>173:48</t>
  </si>
  <si>
    <t>335:25</t>
  </si>
  <si>
    <t>158:21</t>
  </si>
  <si>
    <t>220:21</t>
  </si>
  <si>
    <t>236:56</t>
  </si>
  <si>
    <t>537:46</t>
  </si>
  <si>
    <t>Avg. outage duration  (hh:mm)</t>
  </si>
  <si>
    <t>12:28</t>
  </si>
  <si>
    <t>14:58</t>
  </si>
  <si>
    <t>11:57</t>
  </si>
  <si>
    <t>17:31</t>
  </si>
  <si>
    <t>9:23</t>
  </si>
  <si>
    <t>17:26</t>
  </si>
  <si>
    <t>9:05</t>
  </si>
  <si>
    <t>12:58</t>
  </si>
  <si>
    <t>11:33</t>
  </si>
  <si>
    <t>12:14</t>
  </si>
  <si>
    <t>13:06</t>
  </si>
  <si>
    <t>14:07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</si>
  <si>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</si>
  <si>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</si>
  <si>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</si>
  <si>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</si>
  <si>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</si>
  <si>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Primary Utility Contact Information</t>
  </si>
  <si>
    <t>Name:</t>
  </si>
  <si>
    <t>Linda Lupton</t>
  </si>
  <si>
    <t>Phone:</t>
  </si>
  <si>
    <t>(916) 786-1677</t>
  </si>
  <si>
    <t>Email:</t>
  </si>
  <si>
    <t>Linda.Lupton@consolidated.com</t>
  </si>
  <si>
    <t>Date Adopted: 7/28/09</t>
  </si>
  <si>
    <t>Date Revised: 12/08/09 (Corrects typographical errors)</t>
  </si>
  <si>
    <t>Date Revised: 05/04/10 (Added new lines and changed terms to reflect requirements of G.O.133-C)</t>
  </si>
  <si>
    <t>14:53</t>
  </si>
  <si>
    <t>10:35</t>
  </si>
  <si>
    <t>9:27</t>
  </si>
  <si>
    <t>11:32</t>
  </si>
  <si>
    <t>14:11</t>
  </si>
  <si>
    <t>17:49</t>
  </si>
  <si>
    <t>16:52</t>
  </si>
  <si>
    <t>16:32</t>
  </si>
  <si>
    <t>12:38</t>
  </si>
  <si>
    <t>16:25</t>
  </si>
  <si>
    <t>10:07</t>
  </si>
  <si>
    <t>37:04</t>
  </si>
  <si>
    <t>931:09</t>
  </si>
  <si>
    <t>249:26</t>
  </si>
  <si>
    <t>255:15</t>
  </si>
  <si>
    <t>443:00</t>
  </si>
  <si>
    <t>511:53</t>
  </si>
  <si>
    <t>942:58</t>
  </si>
  <si>
    <t>603:20</t>
  </si>
  <si>
    <t>451:51</t>
  </si>
  <si>
    <t>396:56</t>
  </si>
  <si>
    <t>657:44</t>
  </si>
  <si>
    <t>486:00</t>
  </si>
  <si>
    <t>3597:40</t>
  </si>
  <si>
    <t>Roseville</t>
  </si>
  <si>
    <t>11:01</t>
  </si>
  <si>
    <t>11:34</t>
  </si>
  <si>
    <t>13:13</t>
  </si>
  <si>
    <t>15:51</t>
  </si>
  <si>
    <t>14:49</t>
  </si>
  <si>
    <t>13:38</t>
  </si>
  <si>
    <t>14:33</t>
  </si>
  <si>
    <t>14:16</t>
  </si>
  <si>
    <t>11:26</t>
  </si>
  <si>
    <t>32:21</t>
  </si>
  <si>
    <t>1468:55</t>
  </si>
  <si>
    <t>485:22</t>
  </si>
  <si>
    <t>476:37</t>
  </si>
  <si>
    <t>601:20</t>
  </si>
  <si>
    <t>846:19</t>
  </si>
  <si>
    <t>1115:47</t>
  </si>
  <si>
    <t>705:21</t>
  </si>
  <si>
    <t>695:10</t>
  </si>
  <si>
    <t>759:29</t>
  </si>
  <si>
    <t>942:36</t>
  </si>
  <si>
    <t>836:31</t>
  </si>
  <si>
    <t>3883:26</t>
  </si>
  <si>
    <t>Total Company - SureWest Telephone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</si>
</sst>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23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</cellStyleXfs>
  <cellXfs count="126">
    <xf numFmtId="0" fontId="0" fillId="0" borderId="0" xfId="0"/>
    <xf numFmtId="0" fontId="2" fillId="2" borderId="0" xfId="2" applyFont="1" applyFill="1"/>
    <xf numFmtId="0" fontId="2" fillId="0" borderId="0" xfId="2" applyFont="1"/>
    <xf numFmtId="0" fontId="2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/>
    <xf numFmtId="0" fontId="4" fillId="2" borderId="0" xfId="2" applyFont="1" applyFill="1" applyAlignment="1">
      <alignment horizontal="right"/>
    </xf>
    <xf numFmtId="0" fontId="4" fillId="2" borderId="1" xfId="2" applyFont="1" applyFill="1" applyBorder="1" applyAlignment="1">
      <alignment horizontal="left"/>
    </xf>
    <xf numFmtId="0" fontId="2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2" fillId="2" borderId="0" xfId="2" applyFont="1" applyFill="1" applyBorder="1" applyAlignment="1"/>
    <xf numFmtId="49" fontId="2" fillId="0" borderId="5" xfId="2" applyNumberFormat="1" applyFont="1" applyFill="1" applyBorder="1" applyAlignment="1">
      <alignment horizontal="right"/>
    </xf>
    <xf numFmtId="49" fontId="2" fillId="3" borderId="5" xfId="2" applyNumberFormat="1" applyFont="1" applyFill="1" applyBorder="1" applyAlignment="1">
      <alignment horizontal="right"/>
    </xf>
    <xf numFmtId="0" fontId="2" fillId="0" borderId="15" xfId="2" applyFont="1" applyBorder="1"/>
    <xf numFmtId="49" fontId="2" fillId="2" borderId="5" xfId="2" applyNumberFormat="1" applyFont="1" applyFill="1" applyBorder="1" applyAlignment="1">
      <alignment horizontal="right"/>
    </xf>
    <xf numFmtId="0" fontId="2" fillId="0" borderId="5" xfId="2" applyFont="1" applyBorder="1"/>
    <xf numFmtId="9" fontId="2" fillId="0" borderId="5" xfId="2" applyNumberFormat="1" applyFont="1" applyFill="1" applyBorder="1"/>
    <xf numFmtId="9" fontId="2" fillId="3" borderId="5" xfId="2" applyNumberFormat="1" applyFont="1" applyFill="1" applyBorder="1"/>
    <xf numFmtId="9" fontId="2" fillId="2" borderId="5" xfId="2" applyNumberFormat="1" applyFill="1" applyBorder="1"/>
    <xf numFmtId="9" fontId="2" fillId="4" borderId="5" xfId="2" applyNumberFormat="1" applyFont="1" applyFill="1" applyBorder="1"/>
    <xf numFmtId="0" fontId="2" fillId="0" borderId="16" xfId="2" applyFont="1" applyBorder="1"/>
    <xf numFmtId="0" fontId="2" fillId="0" borderId="5" xfId="2" applyFont="1" applyFill="1" applyBorder="1"/>
    <xf numFmtId="0" fontId="2" fillId="3" borderId="5" xfId="2" applyFill="1" applyBorder="1"/>
    <xf numFmtId="0" fontId="2" fillId="3" borderId="5" xfId="2" applyFont="1" applyFill="1" applyBorder="1"/>
    <xf numFmtId="0" fontId="2" fillId="2" borderId="5" xfId="2" applyFont="1" applyFill="1" applyBorder="1"/>
    <xf numFmtId="0" fontId="2" fillId="0" borderId="5" xfId="2" applyFill="1" applyBorder="1"/>
    <xf numFmtId="0" fontId="2" fillId="2" borderId="5" xfId="2" applyFill="1" applyBorder="1"/>
    <xf numFmtId="0" fontId="2" fillId="0" borderId="14" xfId="2" applyFont="1" applyBorder="1" applyAlignment="1">
      <alignment wrapText="1"/>
    </xf>
    <xf numFmtId="0" fontId="6" fillId="0" borderId="5" xfId="2" applyFont="1" applyFill="1" applyBorder="1" applyAlignment="1">
      <alignment horizontal="right"/>
    </xf>
    <xf numFmtId="0" fontId="6" fillId="3" borderId="5" xfId="2" applyFont="1" applyFill="1" applyBorder="1" applyAlignment="1">
      <alignment horizontal="right"/>
    </xf>
    <xf numFmtId="0" fontId="6" fillId="2" borderId="5" xfId="2" applyFont="1" applyFill="1" applyBorder="1" applyAlignment="1">
      <alignment horizontal="right"/>
    </xf>
    <xf numFmtId="0" fontId="2" fillId="0" borderId="14" xfId="2" applyFont="1" applyBorder="1"/>
    <xf numFmtId="10" fontId="2" fillId="0" borderId="5" xfId="2" applyNumberFormat="1" applyFont="1" applyFill="1" applyBorder="1"/>
    <xf numFmtId="10" fontId="2" fillId="3" borderId="5" xfId="2" applyNumberFormat="1" applyFont="1" applyFill="1" applyBorder="1"/>
    <xf numFmtId="10" fontId="2" fillId="2" borderId="5" xfId="2" applyNumberFormat="1" applyFill="1" applyBorder="1"/>
    <xf numFmtId="10" fontId="2" fillId="4" borderId="5" xfId="2" applyNumberFormat="1" applyFont="1" applyFill="1" applyBorder="1"/>
    <xf numFmtId="3" fontId="2" fillId="3" borderId="5" xfId="2" applyNumberFormat="1" applyFill="1" applyBorder="1"/>
    <xf numFmtId="0" fontId="2" fillId="3" borderId="12" xfId="2" applyFont="1" applyFill="1" applyBorder="1"/>
    <xf numFmtId="3" fontId="2" fillId="2" borderId="5" xfId="2" applyNumberFormat="1" applyFill="1" applyBorder="1"/>
    <xf numFmtId="3" fontId="2" fillId="0" borderId="5" xfId="2" applyNumberFormat="1" applyFill="1" applyBorder="1"/>
    <xf numFmtId="3" fontId="2" fillId="3" borderId="5" xfId="2" applyNumberFormat="1" applyFont="1" applyFill="1" applyBorder="1"/>
    <xf numFmtId="3" fontId="2" fillId="4" borderId="5" xfId="2" applyNumberFormat="1" applyFill="1" applyBorder="1"/>
    <xf numFmtId="0" fontId="2" fillId="0" borderId="5" xfId="2" applyFont="1" applyBorder="1" applyAlignment="1">
      <alignment wrapText="1"/>
    </xf>
    <xf numFmtId="0" fontId="4" fillId="0" borderId="1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1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5" fillId="2" borderId="1" xfId="2" applyFont="1" applyFill="1" applyBorder="1"/>
    <xf numFmtId="0" fontId="4" fillId="2" borderId="1" xfId="2" applyFont="1" applyFill="1" applyBorder="1"/>
    <xf numFmtId="0" fontId="4" fillId="2" borderId="0" xfId="2" applyFont="1" applyFill="1" applyAlignment="1">
      <alignment horizontal="left"/>
    </xf>
    <xf numFmtId="0" fontId="4" fillId="2" borderId="0" xfId="2" applyFont="1" applyFill="1" applyBorder="1"/>
    <xf numFmtId="0" fontId="2" fillId="2" borderId="1" xfId="2" applyFont="1" applyFill="1" applyBorder="1" applyAlignment="1"/>
    <xf numFmtId="49" fontId="2" fillId="4" borderId="5" xfId="2" applyNumberFormat="1" applyFont="1" applyFill="1" applyBorder="1" applyAlignment="1">
      <alignment horizontal="right"/>
    </xf>
    <xf numFmtId="9" fontId="2" fillId="3" borderId="5" xfId="2" applyNumberFormat="1" applyFill="1" applyBorder="1"/>
    <xf numFmtId="0" fontId="2" fillId="4" borderId="5" xfId="2" applyFont="1" applyFill="1" applyBorder="1"/>
    <xf numFmtId="0" fontId="2" fillId="4" borderId="5" xfId="2" applyFill="1" applyBorder="1"/>
    <xf numFmtId="0" fontId="6" fillId="4" borderId="5" xfId="2" applyFont="1" applyFill="1" applyBorder="1" applyAlignment="1">
      <alignment horizontal="right"/>
    </xf>
    <xf numFmtId="10" fontId="2" fillId="4" borderId="5" xfId="2" applyNumberFormat="1" applyFill="1" applyBorder="1"/>
    <xf numFmtId="3" fontId="2" fillId="2" borderId="5" xfId="2" applyNumberFormat="1" applyFont="1" applyFill="1" applyBorder="1"/>
    <xf numFmtId="9" fontId="2" fillId="4" borderId="5" xfId="2" applyNumberFormat="1" applyFill="1" applyBorder="1"/>
    <xf numFmtId="0" fontId="4" fillId="4" borderId="5" xfId="2" applyFont="1" applyFill="1" applyBorder="1" applyAlignment="1">
      <alignment horizontal="center"/>
    </xf>
    <xf numFmtId="0" fontId="2" fillId="0" borderId="2" xfId="2" applyFont="1" applyBorder="1" applyAlignment="1">
      <alignment vertical="center" wrapText="1"/>
    </xf>
    <xf numFmtId="0" fontId="2" fillId="0" borderId="6" xfId="2" applyFont="1" applyBorder="1" applyAlignment="1">
      <alignment vertical="center" wrapText="1"/>
    </xf>
    <xf numFmtId="0" fontId="2" fillId="0" borderId="8" xfId="2" applyFont="1" applyBorder="1" applyAlignment="1">
      <alignment vertical="center" wrapText="1"/>
    </xf>
    <xf numFmtId="0" fontId="4" fillId="3" borderId="5" xfId="2" applyFont="1" applyFill="1" applyBorder="1" applyAlignment="1">
      <alignment horizontal="center"/>
    </xf>
    <xf numFmtId="0" fontId="4" fillId="0" borderId="14" xfId="2" applyFont="1" applyBorder="1" applyAlignment="1">
      <alignment horizontal="center" vertical="center" textRotation="90"/>
    </xf>
    <xf numFmtId="0" fontId="4" fillId="0" borderId="16" xfId="2" applyFont="1" applyBorder="1" applyAlignment="1">
      <alignment horizontal="center" vertical="center" textRotation="90"/>
    </xf>
    <xf numFmtId="0" fontId="4" fillId="0" borderId="15" xfId="2" applyFont="1" applyBorder="1" applyAlignment="1">
      <alignment horizontal="center" vertical="center" textRotation="90"/>
    </xf>
    <xf numFmtId="0" fontId="4" fillId="0" borderId="2" xfId="2" applyFont="1" applyBorder="1" applyAlignment="1">
      <alignment vertical="center" wrapText="1"/>
    </xf>
    <xf numFmtId="0" fontId="2" fillId="0" borderId="4" xfId="2" applyFont="1" applyBorder="1" applyAlignment="1"/>
    <xf numFmtId="0" fontId="2" fillId="0" borderId="6" xfId="2" applyFont="1" applyBorder="1" applyAlignment="1"/>
    <xf numFmtId="0" fontId="2" fillId="0" borderId="7" xfId="2" applyFont="1" applyBorder="1" applyAlignment="1"/>
    <xf numFmtId="0" fontId="2" fillId="0" borderId="8" xfId="2" applyFont="1" applyBorder="1" applyAlignment="1"/>
    <xf numFmtId="0" fontId="2" fillId="0" borderId="10" xfId="2" applyFont="1" applyBorder="1" applyAlignment="1"/>
    <xf numFmtId="3" fontId="2" fillId="3" borderId="11" xfId="2" applyNumberFormat="1" applyFill="1" applyBorder="1" applyAlignment="1"/>
    <xf numFmtId="0" fontId="2" fillId="3" borderId="13" xfId="2" applyFill="1" applyBorder="1" applyAlignment="1"/>
    <xf numFmtId="0" fontId="4" fillId="0" borderId="11" xfId="2" applyFont="1" applyBorder="1" applyAlignment="1">
      <alignment horizontal="center"/>
    </xf>
    <xf numFmtId="0" fontId="4" fillId="0" borderId="12" xfId="2" applyFont="1" applyBorder="1" applyAlignment="1"/>
    <xf numFmtId="0" fontId="4" fillId="0" borderId="13" xfId="2" applyFont="1" applyBorder="1" applyAlignment="1"/>
    <xf numFmtId="3" fontId="2" fillId="0" borderId="11" xfId="2" applyNumberFormat="1" applyFill="1" applyBorder="1" applyAlignment="1"/>
    <xf numFmtId="0" fontId="2" fillId="0" borderId="13" xfId="2" applyFill="1" applyBorder="1" applyAlignment="1"/>
    <xf numFmtId="0" fontId="2" fillId="0" borderId="5" xfId="2" applyFont="1" applyFill="1" applyBorder="1" applyAlignment="1"/>
    <xf numFmtId="0" fontId="4" fillId="3" borderId="11" xfId="2" applyFont="1" applyFill="1" applyBorder="1" applyAlignment="1">
      <alignment horizontal="center" vertical="center"/>
    </xf>
    <xf numFmtId="0" fontId="4" fillId="3" borderId="13" xfId="2" applyFont="1" applyFill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9" xfId="2" applyFont="1" applyBorder="1" applyAlignment="1">
      <alignment horizontal="center"/>
    </xf>
    <xf numFmtId="0" fontId="2" fillId="0" borderId="10" xfId="2" applyFont="1" applyBorder="1" applyAlignment="1">
      <alignment horizontal="center"/>
    </xf>
    <xf numFmtId="0" fontId="4" fillId="0" borderId="11" xfId="2" applyFont="1" applyBorder="1" applyAlignment="1"/>
    <xf numFmtId="0" fontId="2" fillId="0" borderId="13" xfId="2" applyFont="1" applyBorder="1" applyAlignment="1"/>
    <xf numFmtId="0" fontId="4" fillId="0" borderId="2" xfId="2" applyFont="1" applyBorder="1" applyAlignment="1">
      <alignment horizontal="left" vertical="center" wrapText="1"/>
    </xf>
    <xf numFmtId="0" fontId="2" fillId="3" borderId="3" xfId="2" applyFont="1" applyFill="1" applyBorder="1" applyAlignment="1">
      <alignment horizontal="center" wrapText="1"/>
    </xf>
    <xf numFmtId="0" fontId="2" fillId="3" borderId="3" xfId="2" applyFont="1" applyFill="1" applyBorder="1" applyAlignment="1">
      <alignment horizontal="center"/>
    </xf>
    <xf numFmtId="0" fontId="2" fillId="3" borderId="9" xfId="2" applyFont="1" applyFill="1" applyBorder="1" applyAlignment="1">
      <alignment horizontal="center"/>
    </xf>
    <xf numFmtId="0" fontId="2" fillId="3" borderId="5" xfId="2" applyFont="1" applyFill="1" applyBorder="1" applyAlignment="1">
      <alignment horizontal="center" wrapText="1"/>
    </xf>
    <xf numFmtId="0" fontId="2" fillId="3" borderId="5" xfId="2" applyFont="1" applyFill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0" fontId="4" fillId="3" borderId="11" xfId="2" applyFont="1" applyFill="1" applyBorder="1" applyAlignment="1">
      <alignment horizontal="center"/>
    </xf>
    <xf numFmtId="0" fontId="4" fillId="3" borderId="12" xfId="2" applyFont="1" applyFill="1" applyBorder="1" applyAlignment="1">
      <alignment horizontal="center"/>
    </xf>
    <xf numFmtId="0" fontId="4" fillId="3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 vertical="center" wrapText="1"/>
    </xf>
    <xf numFmtId="0" fontId="2" fillId="2" borderId="0" xfId="2" applyFont="1" applyFill="1"/>
    <xf numFmtId="0" fontId="3" fillId="0" borderId="2" xfId="2" applyFont="1" applyBorder="1" applyAlignment="1">
      <alignment horizontal="center" vertical="center"/>
    </xf>
    <xf numFmtId="0" fontId="2" fillId="0" borderId="3" xfId="2" applyFont="1" applyBorder="1" applyAlignment="1"/>
    <xf numFmtId="0" fontId="2" fillId="0" borderId="0" xfId="2" applyFont="1" applyBorder="1" applyAlignment="1"/>
    <xf numFmtId="0" fontId="2" fillId="0" borderId="9" xfId="2" applyFont="1" applyBorder="1" applyAlignment="1"/>
    <xf numFmtId="9" fontId="2" fillId="0" borderId="11" xfId="2" applyNumberFormat="1" applyFill="1" applyBorder="1" applyAlignment="1"/>
    <xf numFmtId="9" fontId="2" fillId="3" borderId="11" xfId="2" applyNumberFormat="1" applyFill="1" applyBorder="1" applyAlignment="1"/>
    <xf numFmtId="3" fontId="2" fillId="3" borderId="11" xfId="2" applyNumberFormat="1" applyFont="1" applyFill="1" applyBorder="1" applyAlignment="1"/>
    <xf numFmtId="0" fontId="2" fillId="3" borderId="13" xfId="2" applyFont="1" applyFill="1" applyBorder="1" applyAlignment="1"/>
    <xf numFmtId="0" fontId="4" fillId="0" borderId="5" xfId="2" applyFont="1" applyFill="1" applyBorder="1" applyAlignment="1">
      <alignment horizontal="left" vertical="top" wrapText="1"/>
    </xf>
    <xf numFmtId="0" fontId="2" fillId="0" borderId="5" xfId="2" applyFont="1" applyBorder="1" applyAlignment="1"/>
    <xf numFmtId="0" fontId="4" fillId="2" borderId="1" xfId="2" applyFont="1" applyFill="1" applyBorder="1" applyAlignment="1">
      <alignment horizontal="left"/>
    </xf>
    <xf numFmtId="0" fontId="8" fillId="2" borderId="1" xfId="1" applyFill="1" applyBorder="1" applyAlignment="1" applyProtection="1">
      <alignment horizontal="left"/>
    </xf>
    <xf numFmtId="9" fontId="2" fillId="3" borderId="11" xfId="2" applyNumberFormat="1" applyFont="1" applyFill="1" applyBorder="1" applyAlignment="1"/>
    <xf numFmtId="0" fontId="4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9" fontId="2" fillId="3" borderId="13" xfId="2" applyNumberFormat="1" applyFont="1" applyFill="1" applyBorder="1" applyAlignment="1"/>
    <xf numFmtId="3" fontId="2" fillId="3" borderId="13" xfId="2" applyNumberFormat="1" applyFont="1" applyFill="1" applyBorder="1" applyAlignment="1"/>
    <xf numFmtId="0" fontId="4" fillId="4" borderId="5" xfId="2" applyFont="1" applyFill="1" applyBorder="1" applyAlignment="1">
      <alignment horizontal="center"/>
    </xf>
  </cellXfs>
  <cellStyles count="12">
    <cellStyle name="Hyperlink" xfId="1" builtinId="8"/>
    <cellStyle name="Normal" xfId="0" builtinId="0"/>
    <cellStyle name="Normal 10" xfId="3"/>
    <cellStyle name="Normal 10 2" xfId="4"/>
    <cellStyle name="Normal 2" xfId="2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nda.Lupton@consolidated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inda.Lupton@consolidated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inda.Lupton@consolidated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48"/>
  <sheetViews>
    <sheetView showRowColHeaders="0" tabSelected="1" topLeftCell="A7" zoomScale="85" zoomScaleNormal="85" workbookViewId="0">
      <selection activeCell="JC32" sqref="JC32"/>
    </sheetView>
  </sheetViews>
  <sheetFormatPr defaultRowHeight="0" customHeight="1" zeroHeight="1" x14ac:dyDescent="0.2"/>
  <cols>
    <col min="1" max="1" width="2.7109375" style="1" customWidth="1"/>
    <col min="2" max="2" width="4.5703125" style="2" customWidth="1"/>
    <col min="3" max="3" width="26" style="2" customWidth="1"/>
    <col min="4" max="4" width="36.140625" style="2" customWidth="1"/>
    <col min="5" max="16" width="9.7109375" style="2" customWidth="1"/>
    <col min="17" max="17" width="2.7109375" style="1" customWidth="1"/>
    <col min="18" max="256" width="0" style="1" hidden="1" customWidth="1"/>
    <col min="257" max="16384" width="9.140625" style="1"/>
  </cols>
  <sheetData>
    <row r="1" spans="2:16" ht="79.5" customHeight="1" x14ac:dyDescent="0.2">
      <c r="B1" s="1"/>
      <c r="C1" s="106" t="s">
        <v>0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2:16" s="5" customFormat="1" ht="13.5" thickBot="1" x14ac:dyDescent="0.25">
      <c r="B2" s="5" t="s">
        <v>1</v>
      </c>
      <c r="D2" s="49" t="s">
        <v>2</v>
      </c>
      <c r="E2" s="7"/>
      <c r="F2" s="52"/>
      <c r="G2" s="52"/>
      <c r="H2" s="10"/>
      <c r="I2" s="50" t="s">
        <v>3</v>
      </c>
      <c r="J2" s="49" t="s">
        <v>4</v>
      </c>
      <c r="K2" s="49"/>
      <c r="M2" s="5" t="s">
        <v>5</v>
      </c>
      <c r="N2" s="6"/>
      <c r="O2" s="49">
        <v>2014</v>
      </c>
    </row>
    <row r="3" spans="2:16" ht="12.75" x14ac:dyDescent="0.2">
      <c r="B3" s="5"/>
      <c r="C3" s="1"/>
      <c r="D3" s="1"/>
      <c r="E3" s="1"/>
      <c r="F3" s="1"/>
      <c r="G3" s="1"/>
      <c r="H3" s="1"/>
      <c r="I3" s="5"/>
      <c r="J3" s="5"/>
      <c r="K3" s="5"/>
      <c r="L3" s="5"/>
      <c r="M3" s="5"/>
      <c r="N3" s="5"/>
      <c r="O3" s="1"/>
      <c r="P3" s="1"/>
    </row>
    <row r="4" spans="2:16" s="5" customFormat="1" ht="13.5" thickBot="1" x14ac:dyDescent="0.25">
      <c r="B4" s="5" t="s">
        <v>6</v>
      </c>
      <c r="D4" s="51"/>
      <c r="E4" s="51"/>
      <c r="I4" s="50" t="s">
        <v>7</v>
      </c>
      <c r="J4" s="6"/>
      <c r="L4" s="49" t="s">
        <v>139</v>
      </c>
      <c r="M4" s="49"/>
      <c r="N4" s="49"/>
      <c r="O4" s="48"/>
    </row>
    <row r="5" spans="2:16" ht="12.75" x14ac:dyDescent="0.2">
      <c r="B5" s="5"/>
      <c r="C5" s="5"/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 customHeight="1" x14ac:dyDescent="0.2">
      <c r="B7" s="108" t="s">
        <v>9</v>
      </c>
      <c r="C7" s="109"/>
      <c r="D7" s="70"/>
      <c r="E7" s="99" t="s">
        <v>10</v>
      </c>
      <c r="F7" s="100"/>
      <c r="G7" s="100"/>
      <c r="H7" s="87" t="s">
        <v>11</v>
      </c>
      <c r="I7" s="88"/>
      <c r="J7" s="89"/>
      <c r="K7" s="96" t="s">
        <v>12</v>
      </c>
      <c r="L7" s="97"/>
      <c r="M7" s="97"/>
      <c r="N7" s="87" t="s">
        <v>13</v>
      </c>
      <c r="O7" s="88"/>
      <c r="P7" s="89"/>
    </row>
    <row r="8" spans="2:16" ht="12.75" customHeight="1" x14ac:dyDescent="0.2">
      <c r="B8" s="71"/>
      <c r="C8" s="110"/>
      <c r="D8" s="72"/>
      <c r="E8" s="100"/>
      <c r="F8" s="100"/>
      <c r="G8" s="100"/>
      <c r="H8" s="90"/>
      <c r="I8" s="91"/>
      <c r="J8" s="92"/>
      <c r="K8" s="98"/>
      <c r="L8" s="98"/>
      <c r="M8" s="98"/>
      <c r="N8" s="90"/>
      <c r="O8" s="91"/>
      <c r="P8" s="92"/>
    </row>
    <row r="9" spans="2:16" ht="12.75" customHeight="1" x14ac:dyDescent="0.2">
      <c r="B9" s="71"/>
      <c r="C9" s="110"/>
      <c r="D9" s="72"/>
      <c r="E9" s="125" t="s">
        <v>14</v>
      </c>
      <c r="F9" s="125"/>
      <c r="G9" s="125"/>
      <c r="H9" s="77" t="s">
        <v>15</v>
      </c>
      <c r="I9" s="101"/>
      <c r="J9" s="102"/>
      <c r="K9" s="103" t="s">
        <v>16</v>
      </c>
      <c r="L9" s="104"/>
      <c r="M9" s="105"/>
      <c r="N9" s="77" t="s">
        <v>17</v>
      </c>
      <c r="O9" s="101"/>
      <c r="P9" s="102"/>
    </row>
    <row r="10" spans="2:16" s="3" customFormat="1" ht="12.75" customHeight="1" x14ac:dyDescent="0.2">
      <c r="B10" s="73"/>
      <c r="C10" s="111"/>
      <c r="D10" s="74"/>
      <c r="E10" s="61" t="s">
        <v>18</v>
      </c>
      <c r="F10" s="61" t="s">
        <v>19</v>
      </c>
      <c r="G10" s="61" t="s">
        <v>20</v>
      </c>
      <c r="H10" s="43" t="s">
        <v>21</v>
      </c>
      <c r="I10" s="44" t="s">
        <v>22</v>
      </c>
      <c r="J10" s="43" t="s">
        <v>23</v>
      </c>
      <c r="K10" s="45" t="s">
        <v>24</v>
      </c>
      <c r="L10" s="46" t="s">
        <v>25</v>
      </c>
      <c r="M10" s="45" t="s">
        <v>26</v>
      </c>
      <c r="N10" s="43" t="s">
        <v>27</v>
      </c>
      <c r="O10" s="44" t="s">
        <v>28</v>
      </c>
      <c r="P10" s="43" t="s">
        <v>29</v>
      </c>
    </row>
    <row r="11" spans="2:16" ht="12.75" customHeight="1" x14ac:dyDescent="0.2">
      <c r="B11" s="95" t="s">
        <v>30</v>
      </c>
      <c r="C11" s="70"/>
      <c r="D11" s="13" t="s">
        <v>31</v>
      </c>
      <c r="E11" s="57"/>
      <c r="F11" s="57"/>
      <c r="G11" s="57"/>
      <c r="H11" s="28"/>
      <c r="I11" s="28"/>
      <c r="J11" s="28"/>
      <c r="K11" s="29"/>
      <c r="L11" s="29"/>
      <c r="M11" s="29"/>
      <c r="N11" s="28"/>
      <c r="O11" s="28"/>
      <c r="P11" s="28"/>
    </row>
    <row r="12" spans="2:16" ht="12.75" x14ac:dyDescent="0.2">
      <c r="B12" s="71"/>
      <c r="C12" s="72"/>
      <c r="D12" s="15" t="s">
        <v>32</v>
      </c>
      <c r="E12" s="57"/>
      <c r="F12" s="57"/>
      <c r="G12" s="57"/>
      <c r="H12" s="28"/>
      <c r="I12" s="28"/>
      <c r="J12" s="28"/>
      <c r="K12" s="29"/>
      <c r="L12" s="29"/>
      <c r="M12" s="29"/>
      <c r="N12" s="28"/>
      <c r="O12" s="28"/>
      <c r="P12" s="28"/>
    </row>
    <row r="13" spans="2:16" ht="12.75" x14ac:dyDescent="0.2">
      <c r="B13" s="73"/>
      <c r="C13" s="74"/>
      <c r="D13" s="13" t="s">
        <v>33</v>
      </c>
      <c r="E13" s="57"/>
      <c r="F13" s="57"/>
      <c r="G13" s="57"/>
      <c r="H13" s="28"/>
      <c r="I13" s="28"/>
      <c r="J13" s="28"/>
      <c r="K13" s="29"/>
      <c r="L13" s="29"/>
      <c r="M13" s="29"/>
      <c r="N13" s="28"/>
      <c r="O13" s="28"/>
      <c r="P13" s="28"/>
    </row>
    <row r="14" spans="2:16" ht="12.75" customHeight="1" x14ac:dyDescent="0.2">
      <c r="B14" s="95" t="s">
        <v>34</v>
      </c>
      <c r="C14" s="70"/>
      <c r="D14" s="31" t="s">
        <v>35</v>
      </c>
      <c r="E14" s="57"/>
      <c r="F14" s="57"/>
      <c r="G14" s="57"/>
      <c r="H14" s="28"/>
      <c r="I14" s="28"/>
      <c r="J14" s="28"/>
      <c r="K14" s="29"/>
      <c r="L14" s="29"/>
      <c r="M14" s="29"/>
      <c r="N14" s="28"/>
      <c r="O14" s="28"/>
      <c r="P14" s="28"/>
    </row>
    <row r="15" spans="2:16" ht="15" customHeight="1" x14ac:dyDescent="0.2">
      <c r="B15" s="71"/>
      <c r="C15" s="72"/>
      <c r="D15" s="42" t="s">
        <v>36</v>
      </c>
      <c r="E15" s="57"/>
      <c r="F15" s="57"/>
      <c r="G15" s="57"/>
      <c r="H15" s="28"/>
      <c r="I15" s="28"/>
      <c r="J15" s="28"/>
      <c r="K15" s="29"/>
      <c r="L15" s="29"/>
      <c r="M15" s="29"/>
      <c r="N15" s="28"/>
      <c r="O15" s="28"/>
      <c r="P15" s="28"/>
    </row>
    <row r="16" spans="2:16" ht="13.5" customHeight="1" x14ac:dyDescent="0.2">
      <c r="B16" s="71"/>
      <c r="C16" s="72"/>
      <c r="D16" s="42" t="s">
        <v>37</v>
      </c>
      <c r="E16" s="57"/>
      <c r="F16" s="57"/>
      <c r="G16" s="57"/>
      <c r="H16" s="28"/>
      <c r="I16" s="28"/>
      <c r="J16" s="28"/>
      <c r="K16" s="29"/>
      <c r="L16" s="29"/>
      <c r="M16" s="29"/>
      <c r="N16" s="28"/>
      <c r="O16" s="28"/>
      <c r="P16" s="28"/>
    </row>
    <row r="17" spans="2:16" ht="12.75" x14ac:dyDescent="0.2">
      <c r="B17" s="73"/>
      <c r="C17" s="74"/>
      <c r="D17" s="13" t="s">
        <v>38</v>
      </c>
      <c r="E17" s="57"/>
      <c r="F17" s="57"/>
      <c r="G17" s="57"/>
      <c r="H17" s="28"/>
      <c r="I17" s="28"/>
      <c r="J17" s="28"/>
      <c r="K17" s="29"/>
      <c r="L17" s="29"/>
      <c r="M17" s="29"/>
      <c r="N17" s="28"/>
      <c r="O17" s="28"/>
      <c r="P17" s="28"/>
    </row>
    <row r="18" spans="2:16" ht="12.75" x14ac:dyDescent="0.2">
      <c r="B18" s="93" t="s">
        <v>39</v>
      </c>
      <c r="C18" s="94"/>
      <c r="D18" s="15"/>
      <c r="E18" s="55"/>
      <c r="F18" s="55"/>
      <c r="G18" s="55"/>
      <c r="H18" s="21"/>
      <c r="I18" s="21"/>
      <c r="J18" s="21"/>
      <c r="K18" s="37"/>
      <c r="L18" s="23"/>
      <c r="M18" s="37"/>
      <c r="N18" s="21"/>
      <c r="O18" s="21"/>
      <c r="P18" s="21"/>
    </row>
    <row r="19" spans="2:16" ht="12.75" x14ac:dyDescent="0.2">
      <c r="B19" s="66" t="s">
        <v>40</v>
      </c>
      <c r="C19" s="62" t="s">
        <v>41</v>
      </c>
      <c r="D19" s="31" t="s">
        <v>42</v>
      </c>
      <c r="E19" s="41">
        <v>23653</v>
      </c>
      <c r="F19" s="41">
        <v>23392</v>
      </c>
      <c r="G19" s="41">
        <v>23163</v>
      </c>
      <c r="H19" s="59">
        <v>22923</v>
      </c>
      <c r="I19" s="59">
        <v>22729</v>
      </c>
      <c r="J19" s="59">
        <v>22486</v>
      </c>
      <c r="K19" s="40">
        <v>22235</v>
      </c>
      <c r="L19" s="40">
        <v>22090</v>
      </c>
      <c r="M19" s="36">
        <v>21819</v>
      </c>
      <c r="N19" s="39">
        <v>21568</v>
      </c>
      <c r="O19" s="38">
        <v>21394</v>
      </c>
      <c r="P19" s="38">
        <v>21120</v>
      </c>
    </row>
    <row r="20" spans="2:16" ht="12.75" x14ac:dyDescent="0.2">
      <c r="B20" s="67"/>
      <c r="C20" s="63"/>
      <c r="D20" s="15" t="s">
        <v>43</v>
      </c>
      <c r="E20" s="55">
        <v>353</v>
      </c>
      <c r="F20" s="55">
        <v>311</v>
      </c>
      <c r="G20" s="55">
        <v>296</v>
      </c>
      <c r="H20" s="24">
        <v>289</v>
      </c>
      <c r="I20" s="24">
        <v>264</v>
      </c>
      <c r="J20" s="24">
        <v>270</v>
      </c>
      <c r="K20" s="37">
        <v>251</v>
      </c>
      <c r="L20" s="36">
        <v>257</v>
      </c>
      <c r="M20" s="36">
        <v>286</v>
      </c>
      <c r="N20" s="15">
        <v>245</v>
      </c>
      <c r="O20" s="15">
        <v>211</v>
      </c>
      <c r="P20" s="15">
        <v>404</v>
      </c>
    </row>
    <row r="21" spans="2:16" ht="12.75" x14ac:dyDescent="0.2">
      <c r="B21" s="67"/>
      <c r="C21" s="64"/>
      <c r="D21" s="13" t="s">
        <v>44</v>
      </c>
      <c r="E21" s="58">
        <f t="shared" ref="E21:P21" si="0">E20/E19</f>
        <v>1.4924111106413562E-2</v>
      </c>
      <c r="F21" s="58">
        <f t="shared" si="0"/>
        <v>1.3295143638850889E-2</v>
      </c>
      <c r="G21" s="58">
        <f t="shared" si="0"/>
        <v>1.2779000992962915E-2</v>
      </c>
      <c r="H21" s="34">
        <f t="shared" si="0"/>
        <v>1.2607424857130393E-2</v>
      </c>
      <c r="I21" s="34">
        <f t="shared" si="0"/>
        <v>1.1615117251088916E-2</v>
      </c>
      <c r="J21" s="34">
        <f t="shared" si="0"/>
        <v>1.2007471315485191E-2</v>
      </c>
      <c r="K21" s="33">
        <f t="shared" si="0"/>
        <v>1.1288509107263324E-2</v>
      </c>
      <c r="L21" s="33">
        <f t="shared" si="0"/>
        <v>1.1634223630602082E-2</v>
      </c>
      <c r="M21" s="33">
        <f t="shared" si="0"/>
        <v>1.3107841789266236E-2</v>
      </c>
      <c r="N21" s="32">
        <f t="shared" si="0"/>
        <v>1.1359421364985163E-2</v>
      </c>
      <c r="O21" s="32">
        <f t="shared" si="0"/>
        <v>9.8625782929793408E-3</v>
      </c>
      <c r="P21" s="32">
        <f t="shared" si="0"/>
        <v>1.9128787878787877E-2</v>
      </c>
    </row>
    <row r="22" spans="2:16" ht="12.75" customHeight="1" x14ac:dyDescent="0.2">
      <c r="B22" s="67"/>
      <c r="C22" s="62" t="s">
        <v>45</v>
      </c>
      <c r="D22" s="31" t="s">
        <v>42</v>
      </c>
      <c r="E22" s="57"/>
      <c r="F22" s="57"/>
      <c r="G22" s="57"/>
      <c r="H22" s="30"/>
      <c r="I22" s="30"/>
      <c r="J22" s="30"/>
      <c r="K22" s="29"/>
      <c r="L22" s="29"/>
      <c r="M22" s="29"/>
      <c r="N22" s="28"/>
      <c r="O22" s="28"/>
      <c r="P22" s="28"/>
    </row>
    <row r="23" spans="2:16" ht="12.75" x14ac:dyDescent="0.2">
      <c r="B23" s="67"/>
      <c r="C23" s="63"/>
      <c r="D23" s="15" t="s">
        <v>43</v>
      </c>
      <c r="E23" s="57"/>
      <c r="F23" s="57"/>
      <c r="G23" s="57"/>
      <c r="H23" s="30"/>
      <c r="I23" s="30"/>
      <c r="J23" s="30"/>
      <c r="K23" s="29"/>
      <c r="L23" s="29"/>
      <c r="M23" s="29"/>
      <c r="N23" s="28"/>
      <c r="O23" s="28"/>
      <c r="P23" s="28"/>
    </row>
    <row r="24" spans="2:16" ht="12.75" x14ac:dyDescent="0.2">
      <c r="B24" s="67"/>
      <c r="C24" s="64"/>
      <c r="D24" s="13" t="s">
        <v>44</v>
      </c>
      <c r="E24" s="57"/>
      <c r="F24" s="57"/>
      <c r="G24" s="57"/>
      <c r="H24" s="30"/>
      <c r="I24" s="30"/>
      <c r="J24" s="30"/>
      <c r="K24" s="29"/>
      <c r="L24" s="29"/>
      <c r="M24" s="29"/>
      <c r="N24" s="28"/>
      <c r="O24" s="28"/>
      <c r="P24" s="28"/>
    </row>
    <row r="25" spans="2:16" ht="12.75" customHeight="1" x14ac:dyDescent="0.2">
      <c r="B25" s="67"/>
      <c r="C25" s="62" t="s">
        <v>46</v>
      </c>
      <c r="D25" s="31" t="s">
        <v>42</v>
      </c>
      <c r="E25" s="57"/>
      <c r="F25" s="57"/>
      <c r="G25" s="57"/>
      <c r="H25" s="30"/>
      <c r="I25" s="30"/>
      <c r="J25" s="30"/>
      <c r="K25" s="29"/>
      <c r="L25" s="29"/>
      <c r="M25" s="29"/>
      <c r="N25" s="28"/>
      <c r="O25" s="28"/>
      <c r="P25" s="28"/>
    </row>
    <row r="26" spans="2:16" ht="12.75" x14ac:dyDescent="0.2">
      <c r="B26" s="67"/>
      <c r="C26" s="63"/>
      <c r="D26" s="15" t="s">
        <v>43</v>
      </c>
      <c r="E26" s="57"/>
      <c r="F26" s="57"/>
      <c r="G26" s="57"/>
      <c r="H26" s="30"/>
      <c r="I26" s="30"/>
      <c r="J26" s="30"/>
      <c r="K26" s="29"/>
      <c r="L26" s="29"/>
      <c r="M26" s="29"/>
      <c r="N26" s="28"/>
      <c r="O26" s="28"/>
      <c r="P26" s="28"/>
    </row>
    <row r="27" spans="2:16" ht="12.75" x14ac:dyDescent="0.2">
      <c r="B27" s="68"/>
      <c r="C27" s="64"/>
      <c r="D27" s="13" t="s">
        <v>44</v>
      </c>
      <c r="E27" s="57"/>
      <c r="F27" s="57"/>
      <c r="G27" s="57"/>
      <c r="H27" s="30"/>
      <c r="I27" s="30"/>
      <c r="J27" s="30"/>
      <c r="K27" s="29"/>
      <c r="L27" s="29"/>
      <c r="M27" s="29"/>
      <c r="N27" s="28"/>
      <c r="O27" s="28"/>
      <c r="P27" s="28"/>
    </row>
    <row r="28" spans="2:16" ht="12.75" x14ac:dyDescent="0.2">
      <c r="B28" s="69" t="s">
        <v>47</v>
      </c>
      <c r="C28" s="70"/>
      <c r="D28" s="27" t="s">
        <v>48</v>
      </c>
      <c r="E28" s="56">
        <v>120</v>
      </c>
      <c r="F28" s="56">
        <v>73</v>
      </c>
      <c r="G28" s="56">
        <v>66</v>
      </c>
      <c r="H28" s="26">
        <v>56</v>
      </c>
      <c r="I28" s="26">
        <v>55</v>
      </c>
      <c r="J28" s="26">
        <v>51</v>
      </c>
      <c r="K28" s="22">
        <v>75</v>
      </c>
      <c r="L28" s="22">
        <v>64</v>
      </c>
      <c r="M28" s="22">
        <v>57</v>
      </c>
      <c r="N28" s="25">
        <v>45</v>
      </c>
      <c r="O28" s="25">
        <v>44</v>
      </c>
      <c r="P28" s="25">
        <v>105</v>
      </c>
    </row>
    <row r="29" spans="2:16" ht="12.75" x14ac:dyDescent="0.2">
      <c r="B29" s="71"/>
      <c r="C29" s="72"/>
      <c r="D29" s="15" t="s">
        <v>49</v>
      </c>
      <c r="E29" s="55">
        <v>109</v>
      </c>
      <c r="F29" s="55">
        <v>68</v>
      </c>
      <c r="G29" s="55">
        <v>62</v>
      </c>
      <c r="H29" s="24">
        <v>51</v>
      </c>
      <c r="I29" s="24">
        <v>51</v>
      </c>
      <c r="J29" s="24">
        <v>48</v>
      </c>
      <c r="K29" s="22">
        <v>69</v>
      </c>
      <c r="L29" s="22">
        <v>61</v>
      </c>
      <c r="M29" s="22">
        <v>55</v>
      </c>
      <c r="N29" s="21">
        <v>43</v>
      </c>
      <c r="O29" s="21">
        <v>41</v>
      </c>
      <c r="P29" s="21">
        <v>95</v>
      </c>
    </row>
    <row r="30" spans="2:16" ht="12.75" x14ac:dyDescent="0.2">
      <c r="B30" s="71"/>
      <c r="C30" s="72"/>
      <c r="D30" s="20" t="s">
        <v>50</v>
      </c>
      <c r="E30" s="60">
        <f t="shared" ref="E30:P30" si="1">E29/E28</f>
        <v>0.90833333333333333</v>
      </c>
      <c r="F30" s="60">
        <f t="shared" si="1"/>
        <v>0.93150684931506844</v>
      </c>
      <c r="G30" s="60">
        <f t="shared" si="1"/>
        <v>0.93939393939393945</v>
      </c>
      <c r="H30" s="18">
        <f t="shared" si="1"/>
        <v>0.9107142857142857</v>
      </c>
      <c r="I30" s="18">
        <f t="shared" si="1"/>
        <v>0.92727272727272725</v>
      </c>
      <c r="J30" s="18">
        <f t="shared" si="1"/>
        <v>0.94117647058823528</v>
      </c>
      <c r="K30" s="54">
        <f t="shared" si="1"/>
        <v>0.92</v>
      </c>
      <c r="L30" s="54">
        <f t="shared" si="1"/>
        <v>0.953125</v>
      </c>
      <c r="M30" s="54">
        <f t="shared" si="1"/>
        <v>0.96491228070175439</v>
      </c>
      <c r="N30" s="16">
        <f t="shared" si="1"/>
        <v>0.9555555555555556</v>
      </c>
      <c r="O30" s="16">
        <f t="shared" si="1"/>
        <v>0.93181818181818177</v>
      </c>
      <c r="P30" s="16">
        <f t="shared" si="1"/>
        <v>0.90476190476190477</v>
      </c>
    </row>
    <row r="31" spans="2:16" ht="12.75" x14ac:dyDescent="0.2">
      <c r="B31" s="71"/>
      <c r="C31" s="72"/>
      <c r="D31" s="15" t="s">
        <v>51</v>
      </c>
      <c r="E31" s="53" t="s">
        <v>138</v>
      </c>
      <c r="F31" s="53" t="s">
        <v>137</v>
      </c>
      <c r="G31" s="53" t="s">
        <v>136</v>
      </c>
      <c r="H31" s="14" t="s">
        <v>135</v>
      </c>
      <c r="I31" s="14" t="s">
        <v>134</v>
      </c>
      <c r="J31" s="14" t="s">
        <v>133</v>
      </c>
      <c r="K31" s="12" t="s">
        <v>132</v>
      </c>
      <c r="L31" s="12" t="s">
        <v>131</v>
      </c>
      <c r="M31" s="12" t="s">
        <v>130</v>
      </c>
      <c r="N31" s="11" t="s">
        <v>129</v>
      </c>
      <c r="O31" s="11" t="s">
        <v>128</v>
      </c>
      <c r="P31" s="11" t="s">
        <v>127</v>
      </c>
    </row>
    <row r="32" spans="2:16" ht="12.75" x14ac:dyDescent="0.2">
      <c r="B32" s="73"/>
      <c r="C32" s="74"/>
      <c r="D32" s="13" t="s">
        <v>64</v>
      </c>
      <c r="E32" s="53" t="s">
        <v>126</v>
      </c>
      <c r="F32" s="53" t="s">
        <v>125</v>
      </c>
      <c r="G32" s="53" t="s">
        <v>124</v>
      </c>
      <c r="H32" s="14" t="s">
        <v>123</v>
      </c>
      <c r="I32" s="14" t="s">
        <v>122</v>
      </c>
      <c r="J32" s="14" t="s">
        <v>121</v>
      </c>
      <c r="K32" s="12" t="s">
        <v>120</v>
      </c>
      <c r="L32" s="12" t="s">
        <v>119</v>
      </c>
      <c r="M32" s="12" t="s">
        <v>95</v>
      </c>
      <c r="N32" s="11" t="s">
        <v>118</v>
      </c>
      <c r="O32" s="11" t="s">
        <v>117</v>
      </c>
      <c r="P32" s="11" t="s">
        <v>66</v>
      </c>
    </row>
    <row r="33" spans="2:16" ht="12.75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5" customFormat="1" ht="12.75" x14ac:dyDescent="0.2">
      <c r="B34" s="77" t="s">
        <v>77</v>
      </c>
      <c r="C34" s="78"/>
      <c r="D34" s="78"/>
      <c r="E34" s="78"/>
      <c r="F34" s="78"/>
      <c r="G34" s="78"/>
      <c r="H34" s="79"/>
      <c r="I34" s="83" t="s">
        <v>14</v>
      </c>
      <c r="J34" s="84"/>
      <c r="K34" s="85" t="s">
        <v>15</v>
      </c>
      <c r="L34" s="86"/>
      <c r="M34" s="83" t="s">
        <v>16</v>
      </c>
      <c r="N34" s="84"/>
      <c r="O34" s="85" t="s">
        <v>17</v>
      </c>
      <c r="P34" s="86"/>
    </row>
    <row r="35" spans="2:16" ht="12.75" customHeight="1" x14ac:dyDescent="0.2">
      <c r="B35" s="116" t="s">
        <v>78</v>
      </c>
      <c r="C35" s="117"/>
      <c r="D35" s="117"/>
      <c r="E35" s="82" t="s">
        <v>79</v>
      </c>
      <c r="F35" s="82"/>
      <c r="G35" s="82"/>
      <c r="H35" s="82"/>
      <c r="I35" s="114">
        <v>81032</v>
      </c>
      <c r="J35" s="124"/>
      <c r="K35" s="80">
        <v>83824</v>
      </c>
      <c r="L35" s="81"/>
      <c r="M35" s="75">
        <v>83892</v>
      </c>
      <c r="N35" s="76"/>
      <c r="O35" s="80">
        <v>86448</v>
      </c>
      <c r="P35" s="81"/>
    </row>
    <row r="36" spans="2:16" ht="12.75" x14ac:dyDescent="0.2">
      <c r="B36" s="117"/>
      <c r="C36" s="117"/>
      <c r="D36" s="117"/>
      <c r="E36" s="82" t="s">
        <v>80</v>
      </c>
      <c r="F36" s="82"/>
      <c r="G36" s="82"/>
      <c r="H36" s="82"/>
      <c r="I36" s="114">
        <v>2570085</v>
      </c>
      <c r="J36" s="124"/>
      <c r="K36" s="80">
        <v>2944520</v>
      </c>
      <c r="L36" s="81"/>
      <c r="M36" s="75">
        <v>2099310</v>
      </c>
      <c r="N36" s="76"/>
      <c r="O36" s="80">
        <v>2767248</v>
      </c>
      <c r="P36" s="81"/>
    </row>
    <row r="37" spans="2:16" ht="12.75" x14ac:dyDescent="0.2">
      <c r="B37" s="117"/>
      <c r="C37" s="117"/>
      <c r="D37" s="117"/>
      <c r="E37" s="82" t="s">
        <v>81</v>
      </c>
      <c r="F37" s="82"/>
      <c r="G37" s="82"/>
      <c r="H37" s="82"/>
      <c r="I37" s="120">
        <v>0.88</v>
      </c>
      <c r="J37" s="123"/>
      <c r="K37" s="112">
        <v>0.90003124448127403</v>
      </c>
      <c r="L37" s="81"/>
      <c r="M37" s="113">
        <v>0.91147091187104401</v>
      </c>
      <c r="N37" s="76"/>
      <c r="O37" s="112">
        <v>0.88186096800864999</v>
      </c>
      <c r="P37" s="81"/>
    </row>
    <row r="38" spans="2:16" ht="12.75" x14ac:dyDescent="0.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2:16" ht="12.75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16" ht="12.75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2.75" x14ac:dyDescent="0.2">
      <c r="B41" s="1"/>
      <c r="C41" s="121" t="s">
        <v>82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</row>
    <row r="42" spans="2:16" ht="12.75" x14ac:dyDescent="0.2">
      <c r="B42" s="1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2:16" ht="12.75" x14ac:dyDescent="0.2">
      <c r="B43" s="1"/>
      <c r="C43" s="1"/>
      <c r="D43" s="1"/>
      <c r="E43" s="1"/>
      <c r="F43" s="1"/>
      <c r="G43" s="1"/>
      <c r="H43" s="1"/>
      <c r="I43" s="1"/>
      <c r="J43" s="5"/>
      <c r="K43" s="1"/>
      <c r="L43" s="1"/>
      <c r="M43" s="1"/>
      <c r="N43" s="1"/>
      <c r="O43" s="1"/>
      <c r="P43" s="1"/>
    </row>
    <row r="44" spans="2:16" s="6" customFormat="1" ht="13.5" thickBot="1" x14ac:dyDescent="0.25">
      <c r="C44" s="6" t="s">
        <v>83</v>
      </c>
      <c r="D44" s="7" t="s">
        <v>84</v>
      </c>
      <c r="G44" s="6" t="s">
        <v>85</v>
      </c>
      <c r="H44" s="118" t="s">
        <v>86</v>
      </c>
      <c r="I44" s="118"/>
      <c r="J44" s="118"/>
      <c r="L44" s="6" t="s">
        <v>87</v>
      </c>
      <c r="M44" s="119" t="s">
        <v>88</v>
      </c>
      <c r="N44" s="118"/>
      <c r="O44" s="118"/>
    </row>
    <row r="45" spans="2:16" ht="12.75" x14ac:dyDescent="0.2">
      <c r="B45" s="1"/>
      <c r="C45" s="1"/>
      <c r="D45" s="1"/>
      <c r="E45" s="5"/>
      <c r="F45" s="1"/>
      <c r="G45" s="1"/>
      <c r="H45" s="5"/>
      <c r="I45" s="1"/>
      <c r="J45" s="1"/>
      <c r="K45" s="4"/>
      <c r="L45" s="1"/>
      <c r="M45" s="1"/>
      <c r="N45" s="1"/>
      <c r="O45" s="1"/>
      <c r="P45" s="1"/>
    </row>
    <row r="46" spans="2:16" ht="12.75" x14ac:dyDescent="0.2">
      <c r="B46" s="1" t="s">
        <v>89</v>
      </c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2.75" x14ac:dyDescent="0.2">
      <c r="B47" s="1" t="s">
        <v>90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2.75" x14ac:dyDescent="0.2">
      <c r="B48" s="1" t="s">
        <v>91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mergeCells count="42">
    <mergeCell ref="C1:P1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O34:P34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H44:J44"/>
    <mergeCell ref="M44:O44"/>
    <mergeCell ref="O36:P36"/>
    <mergeCell ref="E37:H37"/>
    <mergeCell ref="I37:J37"/>
    <mergeCell ref="K37:L37"/>
    <mergeCell ref="M37:N37"/>
    <mergeCell ref="O37:P37"/>
    <mergeCell ref="I36:J36"/>
    <mergeCell ref="K36:L36"/>
    <mergeCell ref="M36:N36"/>
    <mergeCell ref="K35:L35"/>
    <mergeCell ref="M35:N35"/>
    <mergeCell ref="O35:P35"/>
    <mergeCell ref="E36:H36"/>
    <mergeCell ref="C41:P41"/>
    <mergeCell ref="B35:D37"/>
    <mergeCell ref="E35:H35"/>
    <mergeCell ref="I35:J35"/>
  </mergeCells>
  <hyperlinks>
    <hyperlink ref="M44" r:id="rId1"/>
  </hyperlinks>
  <pageMargins left="0.25" right="0.25" top="0.5" bottom="0.5" header="0.5" footer="0.5"/>
  <pageSetup scale="70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48"/>
  <sheetViews>
    <sheetView showRowColHeaders="0" zoomScale="85" zoomScaleNormal="85" workbookViewId="0">
      <selection activeCell="B7" sqref="B7:D10"/>
    </sheetView>
  </sheetViews>
  <sheetFormatPr defaultRowHeight="0" customHeight="1" zeroHeight="1" x14ac:dyDescent="0.2"/>
  <cols>
    <col min="1" max="1" width="2.7109375" style="1" customWidth="1"/>
    <col min="2" max="2" width="4.5703125" style="2" customWidth="1"/>
    <col min="3" max="3" width="26" style="2" customWidth="1"/>
    <col min="4" max="4" width="36.140625" style="2" customWidth="1"/>
    <col min="5" max="16" width="9.7109375" style="2" customWidth="1"/>
    <col min="17" max="17" width="2.7109375" style="1" customWidth="1"/>
    <col min="18" max="256" width="0" style="1" hidden="1" customWidth="1"/>
    <col min="257" max="16384" width="9.140625" style="1"/>
  </cols>
  <sheetData>
    <row r="1" spans="2:16" ht="79.5" customHeight="1" x14ac:dyDescent="0.2">
      <c r="B1" s="1"/>
      <c r="C1" s="106" t="s">
        <v>0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2:16" s="5" customFormat="1" ht="13.5" thickBot="1" x14ac:dyDescent="0.25">
      <c r="B2" s="5" t="s">
        <v>1</v>
      </c>
      <c r="D2" s="49" t="s">
        <v>2</v>
      </c>
      <c r="E2" s="7"/>
      <c r="F2" s="52"/>
      <c r="G2" s="52"/>
      <c r="H2" s="10"/>
      <c r="I2" s="50" t="s">
        <v>3</v>
      </c>
      <c r="J2" s="49" t="s">
        <v>4</v>
      </c>
      <c r="K2" s="49"/>
      <c r="M2" s="5" t="s">
        <v>5</v>
      </c>
      <c r="N2" s="6"/>
      <c r="O2" s="49">
        <v>2014</v>
      </c>
    </row>
    <row r="3" spans="2:16" ht="12.75" x14ac:dyDescent="0.2">
      <c r="B3" s="5"/>
      <c r="C3" s="1"/>
      <c r="D3" s="1"/>
      <c r="E3" s="1"/>
      <c r="F3" s="1"/>
      <c r="G3" s="1"/>
      <c r="H3" s="1"/>
      <c r="I3" s="5"/>
      <c r="J3" s="5"/>
      <c r="K3" s="5"/>
      <c r="L3" s="5"/>
      <c r="M3" s="5"/>
      <c r="N3" s="5"/>
      <c r="O3" s="1"/>
      <c r="P3" s="1"/>
    </row>
    <row r="4" spans="2:16" s="5" customFormat="1" ht="13.5" thickBot="1" x14ac:dyDescent="0.25">
      <c r="B4" s="5" t="s">
        <v>6</v>
      </c>
      <c r="D4" s="51"/>
      <c r="E4" s="51"/>
      <c r="I4" s="50" t="s">
        <v>7</v>
      </c>
      <c r="J4" s="6"/>
      <c r="L4" s="49" t="s">
        <v>8</v>
      </c>
      <c r="M4" s="49"/>
      <c r="N4" s="49"/>
      <c r="O4" s="48"/>
    </row>
    <row r="5" spans="2:16" ht="12.75" x14ac:dyDescent="0.2">
      <c r="B5" s="5"/>
      <c r="C5" s="5"/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 customHeight="1" x14ac:dyDescent="0.2">
      <c r="B7" s="108" t="s">
        <v>9</v>
      </c>
      <c r="C7" s="109"/>
      <c r="D7" s="70"/>
      <c r="E7" s="99" t="s">
        <v>10</v>
      </c>
      <c r="F7" s="100"/>
      <c r="G7" s="100"/>
      <c r="H7" s="87" t="s">
        <v>11</v>
      </c>
      <c r="I7" s="88"/>
      <c r="J7" s="89"/>
      <c r="K7" s="96" t="s">
        <v>12</v>
      </c>
      <c r="L7" s="97"/>
      <c r="M7" s="97"/>
      <c r="N7" s="87" t="s">
        <v>13</v>
      </c>
      <c r="O7" s="88"/>
      <c r="P7" s="89"/>
    </row>
    <row r="8" spans="2:16" ht="12.75" customHeight="1" x14ac:dyDescent="0.2">
      <c r="B8" s="71"/>
      <c r="C8" s="110"/>
      <c r="D8" s="72"/>
      <c r="E8" s="100"/>
      <c r="F8" s="100"/>
      <c r="G8" s="100"/>
      <c r="H8" s="90"/>
      <c r="I8" s="91"/>
      <c r="J8" s="92"/>
      <c r="K8" s="98"/>
      <c r="L8" s="98"/>
      <c r="M8" s="98"/>
      <c r="N8" s="90"/>
      <c r="O8" s="91"/>
      <c r="P8" s="92"/>
    </row>
    <row r="9" spans="2:16" ht="12.75" customHeight="1" x14ac:dyDescent="0.2">
      <c r="B9" s="71"/>
      <c r="C9" s="110"/>
      <c r="D9" s="72"/>
      <c r="E9" s="65" t="s">
        <v>14</v>
      </c>
      <c r="F9" s="65"/>
      <c r="G9" s="65"/>
      <c r="H9" s="77" t="s">
        <v>15</v>
      </c>
      <c r="I9" s="101"/>
      <c r="J9" s="102"/>
      <c r="K9" s="103" t="s">
        <v>16</v>
      </c>
      <c r="L9" s="104"/>
      <c r="M9" s="105"/>
      <c r="N9" s="77" t="s">
        <v>17</v>
      </c>
      <c r="O9" s="101"/>
      <c r="P9" s="102"/>
    </row>
    <row r="10" spans="2:16" s="3" customFormat="1" ht="12.75" customHeight="1" x14ac:dyDescent="0.2">
      <c r="B10" s="73"/>
      <c r="C10" s="111"/>
      <c r="D10" s="74"/>
      <c r="E10" s="47" t="s">
        <v>18</v>
      </c>
      <c r="F10" s="47" t="s">
        <v>19</v>
      </c>
      <c r="G10" s="47" t="s">
        <v>20</v>
      </c>
      <c r="H10" s="43" t="s">
        <v>21</v>
      </c>
      <c r="I10" s="44" t="s">
        <v>22</v>
      </c>
      <c r="J10" s="43" t="s">
        <v>23</v>
      </c>
      <c r="K10" s="45" t="s">
        <v>24</v>
      </c>
      <c r="L10" s="46" t="s">
        <v>25</v>
      </c>
      <c r="M10" s="45" t="s">
        <v>26</v>
      </c>
      <c r="N10" s="43" t="s">
        <v>27</v>
      </c>
      <c r="O10" s="44" t="s">
        <v>28</v>
      </c>
      <c r="P10" s="43" t="s">
        <v>29</v>
      </c>
    </row>
    <row r="11" spans="2:16" ht="12.75" customHeight="1" x14ac:dyDescent="0.2">
      <c r="B11" s="95" t="s">
        <v>30</v>
      </c>
      <c r="C11" s="70"/>
      <c r="D11" s="13" t="s">
        <v>31</v>
      </c>
      <c r="E11" s="29"/>
      <c r="F11" s="29"/>
      <c r="G11" s="29"/>
      <c r="H11" s="28"/>
      <c r="I11" s="28"/>
      <c r="J11" s="28"/>
      <c r="K11" s="29"/>
      <c r="L11" s="29"/>
      <c r="M11" s="29"/>
      <c r="N11" s="28"/>
      <c r="O11" s="28"/>
      <c r="P11" s="28"/>
    </row>
    <row r="12" spans="2:16" ht="12.75" x14ac:dyDescent="0.2">
      <c r="B12" s="71"/>
      <c r="C12" s="72"/>
      <c r="D12" s="15" t="s">
        <v>32</v>
      </c>
      <c r="E12" s="29"/>
      <c r="F12" s="29"/>
      <c r="G12" s="29"/>
      <c r="H12" s="28"/>
      <c r="I12" s="28"/>
      <c r="J12" s="28"/>
      <c r="K12" s="29"/>
      <c r="L12" s="29"/>
      <c r="M12" s="29"/>
      <c r="N12" s="28"/>
      <c r="O12" s="28"/>
      <c r="P12" s="28"/>
    </row>
    <row r="13" spans="2:16" ht="12.75" x14ac:dyDescent="0.2">
      <c r="B13" s="73"/>
      <c r="C13" s="74"/>
      <c r="D13" s="13" t="s">
        <v>33</v>
      </c>
      <c r="E13" s="29"/>
      <c r="F13" s="29"/>
      <c r="G13" s="29"/>
      <c r="H13" s="28"/>
      <c r="I13" s="28"/>
      <c r="J13" s="28"/>
      <c r="K13" s="29"/>
      <c r="L13" s="29"/>
      <c r="M13" s="29"/>
      <c r="N13" s="28"/>
      <c r="O13" s="28"/>
      <c r="P13" s="28"/>
    </row>
    <row r="14" spans="2:16" ht="12.75" customHeight="1" x14ac:dyDescent="0.2">
      <c r="B14" s="95" t="s">
        <v>34</v>
      </c>
      <c r="C14" s="70"/>
      <c r="D14" s="31" t="s">
        <v>35</v>
      </c>
      <c r="E14" s="29"/>
      <c r="F14" s="29"/>
      <c r="G14" s="29"/>
      <c r="H14" s="28"/>
      <c r="I14" s="28"/>
      <c r="J14" s="28"/>
      <c r="K14" s="29"/>
      <c r="L14" s="29"/>
      <c r="M14" s="29"/>
      <c r="N14" s="28"/>
      <c r="O14" s="28"/>
      <c r="P14" s="28"/>
    </row>
    <row r="15" spans="2:16" ht="15" customHeight="1" x14ac:dyDescent="0.2">
      <c r="B15" s="71"/>
      <c r="C15" s="72"/>
      <c r="D15" s="42" t="s">
        <v>36</v>
      </c>
      <c r="E15" s="29"/>
      <c r="F15" s="29"/>
      <c r="G15" s="29"/>
      <c r="H15" s="28"/>
      <c r="I15" s="28"/>
      <c r="J15" s="28"/>
      <c r="K15" s="29"/>
      <c r="L15" s="29"/>
      <c r="M15" s="29"/>
      <c r="N15" s="28"/>
      <c r="O15" s="28"/>
      <c r="P15" s="28"/>
    </row>
    <row r="16" spans="2:16" ht="13.5" customHeight="1" x14ac:dyDescent="0.2">
      <c r="B16" s="71"/>
      <c r="C16" s="72"/>
      <c r="D16" s="42" t="s">
        <v>37</v>
      </c>
      <c r="E16" s="29"/>
      <c r="F16" s="29"/>
      <c r="G16" s="29"/>
      <c r="H16" s="28"/>
      <c r="I16" s="28"/>
      <c r="J16" s="28"/>
      <c r="K16" s="29"/>
      <c r="L16" s="29"/>
      <c r="M16" s="29"/>
      <c r="N16" s="28"/>
      <c r="O16" s="28"/>
      <c r="P16" s="28"/>
    </row>
    <row r="17" spans="2:16" ht="12.75" x14ac:dyDescent="0.2">
      <c r="B17" s="73"/>
      <c r="C17" s="74"/>
      <c r="D17" s="13" t="s">
        <v>38</v>
      </c>
      <c r="E17" s="29"/>
      <c r="F17" s="29"/>
      <c r="G17" s="29"/>
      <c r="H17" s="28"/>
      <c r="I17" s="28"/>
      <c r="J17" s="28"/>
      <c r="K17" s="29"/>
      <c r="L17" s="29"/>
      <c r="M17" s="29"/>
      <c r="N17" s="28"/>
      <c r="O17" s="28"/>
      <c r="P17" s="28"/>
    </row>
    <row r="18" spans="2:16" ht="12.75" x14ac:dyDescent="0.2">
      <c r="B18" s="93" t="s">
        <v>39</v>
      </c>
      <c r="C18" s="94"/>
      <c r="D18" s="15"/>
      <c r="E18" s="23"/>
      <c r="F18" s="23"/>
      <c r="G18" s="23"/>
      <c r="H18" s="21"/>
      <c r="I18" s="21"/>
      <c r="J18" s="21"/>
      <c r="K18" s="37"/>
      <c r="L18" s="23"/>
      <c r="M18" s="37"/>
      <c r="N18" s="21"/>
      <c r="O18" s="21"/>
      <c r="P18" s="21"/>
    </row>
    <row r="19" spans="2:16" ht="12.75" x14ac:dyDescent="0.2">
      <c r="B19" s="66" t="s">
        <v>40</v>
      </c>
      <c r="C19" s="62" t="s">
        <v>41</v>
      </c>
      <c r="D19" s="31" t="s">
        <v>42</v>
      </c>
      <c r="E19" s="41">
        <v>8347</v>
      </c>
      <c r="F19" s="41">
        <v>8247</v>
      </c>
      <c r="G19" s="41">
        <v>8157</v>
      </c>
      <c r="H19" s="39">
        <v>8062</v>
      </c>
      <c r="I19" s="39">
        <v>7981</v>
      </c>
      <c r="J19" s="39">
        <v>7888</v>
      </c>
      <c r="K19" s="40">
        <v>7792</v>
      </c>
      <c r="L19" s="36">
        <v>7734</v>
      </c>
      <c r="M19" s="40">
        <v>7628</v>
      </c>
      <c r="N19" s="39">
        <v>7530</v>
      </c>
      <c r="O19" s="38">
        <v>7463</v>
      </c>
      <c r="P19" s="38">
        <v>7369</v>
      </c>
    </row>
    <row r="20" spans="2:16" ht="12.75" x14ac:dyDescent="0.2">
      <c r="B20" s="67"/>
      <c r="C20" s="63"/>
      <c r="D20" s="15" t="s">
        <v>43</v>
      </c>
      <c r="E20" s="36">
        <v>88</v>
      </c>
      <c r="F20" s="36">
        <v>100</v>
      </c>
      <c r="G20" s="36">
        <v>101</v>
      </c>
      <c r="H20" s="15">
        <v>81</v>
      </c>
      <c r="I20" s="15">
        <v>84</v>
      </c>
      <c r="J20" s="15">
        <v>65</v>
      </c>
      <c r="K20" s="37">
        <v>57</v>
      </c>
      <c r="L20" s="23">
        <v>81</v>
      </c>
      <c r="M20" s="36">
        <v>76</v>
      </c>
      <c r="N20" s="15">
        <v>76</v>
      </c>
      <c r="O20" s="15">
        <v>68</v>
      </c>
      <c r="P20" s="15">
        <v>131</v>
      </c>
    </row>
    <row r="21" spans="2:16" ht="12.75" x14ac:dyDescent="0.2">
      <c r="B21" s="67"/>
      <c r="C21" s="64"/>
      <c r="D21" s="13" t="s">
        <v>44</v>
      </c>
      <c r="E21" s="35">
        <f t="shared" ref="E21:P21" si="0">E20/E19</f>
        <v>1.0542709955672696E-2</v>
      </c>
      <c r="F21" s="35">
        <f t="shared" si="0"/>
        <v>1.2125621438098703E-2</v>
      </c>
      <c r="G21" s="35">
        <f t="shared" si="0"/>
        <v>1.2382003187446365E-2</v>
      </c>
      <c r="H21" s="34">
        <f t="shared" si="0"/>
        <v>1.004713470602828E-2</v>
      </c>
      <c r="I21" s="34">
        <f t="shared" si="0"/>
        <v>1.0524996867560456E-2</v>
      </c>
      <c r="J21" s="34">
        <f t="shared" si="0"/>
        <v>8.2403651115618669E-3</v>
      </c>
      <c r="K21" s="33">
        <f t="shared" si="0"/>
        <v>7.3151950718685832E-3</v>
      </c>
      <c r="L21" s="33">
        <f t="shared" si="0"/>
        <v>1.0473235065942591E-2</v>
      </c>
      <c r="M21" s="33">
        <f t="shared" si="0"/>
        <v>9.9632931305715777E-3</v>
      </c>
      <c r="N21" s="32">
        <f t="shared" si="0"/>
        <v>1.0092961487383798E-2</v>
      </c>
      <c r="O21" s="32">
        <f t="shared" si="0"/>
        <v>9.1116173120728925E-3</v>
      </c>
      <c r="P21" s="32">
        <f t="shared" si="0"/>
        <v>1.7777174650563169E-2</v>
      </c>
    </row>
    <row r="22" spans="2:16" ht="12.75" customHeight="1" x14ac:dyDescent="0.2">
      <c r="B22" s="67"/>
      <c r="C22" s="62" t="s">
        <v>45</v>
      </c>
      <c r="D22" s="31" t="s">
        <v>42</v>
      </c>
      <c r="E22" s="29"/>
      <c r="F22" s="29"/>
      <c r="G22" s="29"/>
      <c r="H22" s="30"/>
      <c r="I22" s="30"/>
      <c r="J22" s="30"/>
      <c r="K22" s="29"/>
      <c r="L22" s="29"/>
      <c r="M22" s="29"/>
      <c r="N22" s="28"/>
      <c r="O22" s="28"/>
      <c r="P22" s="28"/>
    </row>
    <row r="23" spans="2:16" ht="12.75" x14ac:dyDescent="0.2">
      <c r="B23" s="67"/>
      <c r="C23" s="63"/>
      <c r="D23" s="15" t="s">
        <v>43</v>
      </c>
      <c r="E23" s="29"/>
      <c r="F23" s="29"/>
      <c r="G23" s="29"/>
      <c r="H23" s="30"/>
      <c r="I23" s="30"/>
      <c r="J23" s="30"/>
      <c r="K23" s="29"/>
      <c r="L23" s="29"/>
      <c r="M23" s="29"/>
      <c r="N23" s="28"/>
      <c r="O23" s="28"/>
      <c r="P23" s="28"/>
    </row>
    <row r="24" spans="2:16" ht="12.75" x14ac:dyDescent="0.2">
      <c r="B24" s="67"/>
      <c r="C24" s="64"/>
      <c r="D24" s="13" t="s">
        <v>44</v>
      </c>
      <c r="E24" s="29"/>
      <c r="F24" s="29"/>
      <c r="G24" s="29"/>
      <c r="H24" s="30"/>
      <c r="I24" s="30"/>
      <c r="J24" s="30"/>
      <c r="K24" s="29"/>
      <c r="L24" s="29"/>
      <c r="M24" s="29"/>
      <c r="N24" s="28"/>
      <c r="O24" s="28"/>
      <c r="P24" s="28"/>
    </row>
    <row r="25" spans="2:16" ht="12.75" customHeight="1" x14ac:dyDescent="0.2">
      <c r="B25" s="67"/>
      <c r="C25" s="62" t="s">
        <v>46</v>
      </c>
      <c r="D25" s="31" t="s">
        <v>42</v>
      </c>
      <c r="E25" s="29"/>
      <c r="F25" s="29"/>
      <c r="G25" s="29"/>
      <c r="H25" s="30"/>
      <c r="I25" s="30"/>
      <c r="J25" s="30"/>
      <c r="K25" s="29"/>
      <c r="L25" s="29"/>
      <c r="M25" s="29"/>
      <c r="N25" s="28"/>
      <c r="O25" s="28"/>
      <c r="P25" s="28"/>
    </row>
    <row r="26" spans="2:16" ht="12.75" x14ac:dyDescent="0.2">
      <c r="B26" s="67"/>
      <c r="C26" s="63"/>
      <c r="D26" s="15" t="s">
        <v>43</v>
      </c>
      <c r="E26" s="29"/>
      <c r="F26" s="29"/>
      <c r="G26" s="29"/>
      <c r="H26" s="30"/>
      <c r="I26" s="30"/>
      <c r="J26" s="30"/>
      <c r="K26" s="29"/>
      <c r="L26" s="29"/>
      <c r="M26" s="29"/>
      <c r="N26" s="28"/>
      <c r="O26" s="28"/>
      <c r="P26" s="28"/>
    </row>
    <row r="27" spans="2:16" ht="12.75" x14ac:dyDescent="0.2">
      <c r="B27" s="68"/>
      <c r="C27" s="64"/>
      <c r="D27" s="13" t="s">
        <v>44</v>
      </c>
      <c r="E27" s="29"/>
      <c r="F27" s="29"/>
      <c r="G27" s="29"/>
      <c r="H27" s="30"/>
      <c r="I27" s="30"/>
      <c r="J27" s="30"/>
      <c r="K27" s="29"/>
      <c r="L27" s="29"/>
      <c r="M27" s="29"/>
      <c r="N27" s="28"/>
      <c r="O27" s="28"/>
      <c r="P27" s="28"/>
    </row>
    <row r="28" spans="2:16" ht="12.75" x14ac:dyDescent="0.2">
      <c r="B28" s="69" t="s">
        <v>47</v>
      </c>
      <c r="C28" s="70"/>
      <c r="D28" s="27" t="s">
        <v>48</v>
      </c>
      <c r="E28" s="22">
        <v>23</v>
      </c>
      <c r="F28" s="22">
        <v>25</v>
      </c>
      <c r="G28" s="22">
        <v>26</v>
      </c>
      <c r="H28" s="26">
        <v>22</v>
      </c>
      <c r="I28" s="26">
        <v>26</v>
      </c>
      <c r="J28" s="26">
        <v>16</v>
      </c>
      <c r="K28" s="22">
        <v>19</v>
      </c>
      <c r="L28" s="22">
        <v>28</v>
      </c>
      <c r="M28" s="22">
        <v>15</v>
      </c>
      <c r="N28" s="25">
        <v>18</v>
      </c>
      <c r="O28" s="25">
        <v>18</v>
      </c>
      <c r="P28" s="25">
        <v>38</v>
      </c>
    </row>
    <row r="29" spans="2:16" ht="12.75" x14ac:dyDescent="0.2">
      <c r="B29" s="71"/>
      <c r="C29" s="72"/>
      <c r="D29" s="15" t="s">
        <v>49</v>
      </c>
      <c r="E29" s="23">
        <v>21</v>
      </c>
      <c r="F29" s="23">
        <v>22</v>
      </c>
      <c r="G29" s="23">
        <v>24</v>
      </c>
      <c r="H29" s="24">
        <v>19</v>
      </c>
      <c r="I29" s="24">
        <v>24</v>
      </c>
      <c r="J29" s="24">
        <v>14</v>
      </c>
      <c r="K29" s="22">
        <v>18</v>
      </c>
      <c r="L29" s="23">
        <v>27</v>
      </c>
      <c r="M29" s="22">
        <v>15</v>
      </c>
      <c r="N29" s="21">
        <v>18</v>
      </c>
      <c r="O29" s="21">
        <v>17</v>
      </c>
      <c r="P29" s="21">
        <v>34</v>
      </c>
    </row>
    <row r="30" spans="2:16" ht="12.75" x14ac:dyDescent="0.2">
      <c r="B30" s="71"/>
      <c r="C30" s="72"/>
      <c r="D30" s="20" t="s">
        <v>50</v>
      </c>
      <c r="E30" s="19">
        <f t="shared" ref="E30:P30" si="1">E29/E28</f>
        <v>0.91304347826086951</v>
      </c>
      <c r="F30" s="19">
        <f t="shared" si="1"/>
        <v>0.88</v>
      </c>
      <c r="G30" s="19">
        <f t="shared" si="1"/>
        <v>0.92307692307692313</v>
      </c>
      <c r="H30" s="18">
        <f t="shared" si="1"/>
        <v>0.86363636363636365</v>
      </c>
      <c r="I30" s="18">
        <f t="shared" si="1"/>
        <v>0.92307692307692313</v>
      </c>
      <c r="J30" s="18">
        <f t="shared" si="1"/>
        <v>0.875</v>
      </c>
      <c r="K30" s="17">
        <f t="shared" si="1"/>
        <v>0.94736842105263153</v>
      </c>
      <c r="L30" s="17">
        <f t="shared" si="1"/>
        <v>0.9642857142857143</v>
      </c>
      <c r="M30" s="17">
        <f t="shared" si="1"/>
        <v>1</v>
      </c>
      <c r="N30" s="16">
        <f t="shared" si="1"/>
        <v>1</v>
      </c>
      <c r="O30" s="16">
        <f t="shared" si="1"/>
        <v>0.94444444444444442</v>
      </c>
      <c r="P30" s="16">
        <f t="shared" si="1"/>
        <v>0.89473684210526316</v>
      </c>
    </row>
    <row r="31" spans="2:16" ht="12.75" x14ac:dyDescent="0.2">
      <c r="B31" s="71"/>
      <c r="C31" s="72"/>
      <c r="D31" s="15" t="s">
        <v>51</v>
      </c>
      <c r="E31" s="12" t="s">
        <v>52</v>
      </c>
      <c r="F31" s="12" t="s">
        <v>53</v>
      </c>
      <c r="G31" s="12" t="s">
        <v>54</v>
      </c>
      <c r="H31" s="14" t="s">
        <v>55</v>
      </c>
      <c r="I31" s="14" t="s">
        <v>56</v>
      </c>
      <c r="J31" s="14" t="s">
        <v>57</v>
      </c>
      <c r="K31" s="12" t="s">
        <v>58</v>
      </c>
      <c r="L31" s="12" t="s">
        <v>59</v>
      </c>
      <c r="M31" s="12" t="s">
        <v>60</v>
      </c>
      <c r="N31" s="11" t="s">
        <v>61</v>
      </c>
      <c r="O31" s="11" t="s">
        <v>62</v>
      </c>
      <c r="P31" s="11" t="s">
        <v>63</v>
      </c>
    </row>
    <row r="32" spans="2:16" ht="12.75" x14ac:dyDescent="0.2">
      <c r="B32" s="73"/>
      <c r="C32" s="74"/>
      <c r="D32" s="13" t="s">
        <v>64</v>
      </c>
      <c r="E32" s="12" t="s">
        <v>65</v>
      </c>
      <c r="F32" s="12" t="s">
        <v>66</v>
      </c>
      <c r="G32" s="12" t="s">
        <v>67</v>
      </c>
      <c r="H32" s="11" t="s">
        <v>68</v>
      </c>
      <c r="I32" s="11" t="s">
        <v>69</v>
      </c>
      <c r="J32" s="11" t="s">
        <v>70</v>
      </c>
      <c r="K32" s="12" t="s">
        <v>71</v>
      </c>
      <c r="L32" s="12" t="s">
        <v>72</v>
      </c>
      <c r="M32" s="12" t="s">
        <v>73</v>
      </c>
      <c r="N32" s="11" t="s">
        <v>74</v>
      </c>
      <c r="O32" s="11" t="s">
        <v>75</v>
      </c>
      <c r="P32" s="11" t="s">
        <v>76</v>
      </c>
    </row>
    <row r="33" spans="2:16" ht="12.75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5" customFormat="1" ht="12.75" x14ac:dyDescent="0.2">
      <c r="B34" s="77" t="s">
        <v>77</v>
      </c>
      <c r="C34" s="78"/>
      <c r="D34" s="78"/>
      <c r="E34" s="78"/>
      <c r="F34" s="78"/>
      <c r="G34" s="78"/>
      <c r="H34" s="79"/>
      <c r="I34" s="83" t="s">
        <v>14</v>
      </c>
      <c r="J34" s="84"/>
      <c r="K34" s="85" t="s">
        <v>15</v>
      </c>
      <c r="L34" s="86"/>
      <c r="M34" s="83" t="s">
        <v>16</v>
      </c>
      <c r="N34" s="84"/>
      <c r="O34" s="85" t="s">
        <v>17</v>
      </c>
      <c r="P34" s="86"/>
    </row>
    <row r="35" spans="2:16" ht="12.75" customHeight="1" x14ac:dyDescent="0.2">
      <c r="B35" s="116" t="s">
        <v>78</v>
      </c>
      <c r="C35" s="117"/>
      <c r="D35" s="117"/>
      <c r="E35" s="82" t="s">
        <v>79</v>
      </c>
      <c r="F35" s="82"/>
      <c r="G35" s="82"/>
      <c r="H35" s="82"/>
      <c r="I35" s="114"/>
      <c r="J35" s="115"/>
      <c r="K35" s="80"/>
      <c r="L35" s="81"/>
      <c r="M35" s="75"/>
      <c r="N35" s="76"/>
      <c r="O35" s="80"/>
      <c r="P35" s="81"/>
    </row>
    <row r="36" spans="2:16" ht="12.75" x14ac:dyDescent="0.2">
      <c r="B36" s="117"/>
      <c r="C36" s="117"/>
      <c r="D36" s="117"/>
      <c r="E36" s="82" t="s">
        <v>80</v>
      </c>
      <c r="F36" s="82"/>
      <c r="G36" s="82"/>
      <c r="H36" s="82"/>
      <c r="I36" s="114"/>
      <c r="J36" s="115"/>
      <c r="K36" s="80"/>
      <c r="L36" s="81"/>
      <c r="M36" s="75"/>
      <c r="N36" s="76"/>
      <c r="O36" s="80"/>
      <c r="P36" s="81"/>
    </row>
    <row r="37" spans="2:16" ht="12.75" x14ac:dyDescent="0.2">
      <c r="B37" s="117"/>
      <c r="C37" s="117"/>
      <c r="D37" s="117"/>
      <c r="E37" s="82" t="s">
        <v>81</v>
      </c>
      <c r="F37" s="82"/>
      <c r="G37" s="82"/>
      <c r="H37" s="82"/>
      <c r="I37" s="120"/>
      <c r="J37" s="115"/>
      <c r="K37" s="112"/>
      <c r="L37" s="81"/>
      <c r="M37" s="113"/>
      <c r="N37" s="76"/>
      <c r="O37" s="112"/>
      <c r="P37" s="81"/>
    </row>
    <row r="38" spans="2:16" ht="12.75" x14ac:dyDescent="0.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2:16" ht="12.75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16" ht="12.75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2.75" x14ac:dyDescent="0.2">
      <c r="B41" s="1"/>
      <c r="C41" s="121" t="s">
        <v>82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</row>
    <row r="42" spans="2:16" ht="12.75" x14ac:dyDescent="0.2">
      <c r="B42" s="1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2:16" ht="12.75" x14ac:dyDescent="0.2">
      <c r="B43" s="1"/>
      <c r="C43" s="1"/>
      <c r="D43" s="1"/>
      <c r="E43" s="1"/>
      <c r="F43" s="1"/>
      <c r="G43" s="1"/>
      <c r="H43" s="1"/>
      <c r="I43" s="1"/>
      <c r="J43" s="5"/>
      <c r="K43" s="1"/>
      <c r="L43" s="1"/>
      <c r="M43" s="1"/>
      <c r="N43" s="1"/>
      <c r="O43" s="1"/>
      <c r="P43" s="1"/>
    </row>
    <row r="44" spans="2:16" s="6" customFormat="1" ht="13.5" thickBot="1" x14ac:dyDescent="0.25">
      <c r="C44" s="6" t="s">
        <v>83</v>
      </c>
      <c r="D44" s="7" t="s">
        <v>84</v>
      </c>
      <c r="G44" s="6" t="s">
        <v>85</v>
      </c>
      <c r="H44" s="118" t="s">
        <v>86</v>
      </c>
      <c r="I44" s="118"/>
      <c r="J44" s="118"/>
      <c r="L44" s="6" t="s">
        <v>87</v>
      </c>
      <c r="M44" s="119" t="s">
        <v>88</v>
      </c>
      <c r="N44" s="118"/>
      <c r="O44" s="118"/>
    </row>
    <row r="45" spans="2:16" ht="12.75" x14ac:dyDescent="0.2">
      <c r="B45" s="1"/>
      <c r="C45" s="1"/>
      <c r="D45" s="1"/>
      <c r="E45" s="5"/>
      <c r="F45" s="1"/>
      <c r="G45" s="1"/>
      <c r="H45" s="5"/>
      <c r="I45" s="1"/>
      <c r="J45" s="1"/>
      <c r="K45" s="4"/>
      <c r="L45" s="1"/>
      <c r="M45" s="1"/>
      <c r="N45" s="1"/>
      <c r="O45" s="1"/>
      <c r="P45" s="1"/>
    </row>
    <row r="46" spans="2:16" ht="12.75" x14ac:dyDescent="0.2">
      <c r="B46" s="1" t="s">
        <v>89</v>
      </c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2.75" x14ac:dyDescent="0.2">
      <c r="B47" s="1" t="s">
        <v>90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2.75" x14ac:dyDescent="0.2">
      <c r="B48" s="1" t="s">
        <v>91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mergeCells count="42">
    <mergeCell ref="H44:J44"/>
    <mergeCell ref="M44:O44"/>
    <mergeCell ref="K36:L36"/>
    <mergeCell ref="I37:J37"/>
    <mergeCell ref="K37:L37"/>
    <mergeCell ref="C41:P41"/>
    <mergeCell ref="C1:P1"/>
    <mergeCell ref="B7:D10"/>
    <mergeCell ref="O36:P36"/>
    <mergeCell ref="O37:P37"/>
    <mergeCell ref="M37:N37"/>
    <mergeCell ref="E37:H37"/>
    <mergeCell ref="E36:H36"/>
    <mergeCell ref="I35:J35"/>
    <mergeCell ref="I36:J36"/>
    <mergeCell ref="O35:P35"/>
    <mergeCell ref="O34:P34"/>
    <mergeCell ref="M36:N36"/>
    <mergeCell ref="B35:D37"/>
    <mergeCell ref="N7:P8"/>
    <mergeCell ref="B18:C18"/>
    <mergeCell ref="H7:J8"/>
    <mergeCell ref="C19:C21"/>
    <mergeCell ref="B11:C13"/>
    <mergeCell ref="K7:M8"/>
    <mergeCell ref="B14:C17"/>
    <mergeCell ref="E7:G8"/>
    <mergeCell ref="N9:P9"/>
    <mergeCell ref="H9:J9"/>
    <mergeCell ref="K9:M9"/>
    <mergeCell ref="C25:C27"/>
    <mergeCell ref="E9:G9"/>
    <mergeCell ref="B19:B27"/>
    <mergeCell ref="B28:C32"/>
    <mergeCell ref="M35:N35"/>
    <mergeCell ref="B34:H34"/>
    <mergeCell ref="K35:L35"/>
    <mergeCell ref="E35:H35"/>
    <mergeCell ref="I34:J34"/>
    <mergeCell ref="K34:L34"/>
    <mergeCell ref="M34:N34"/>
    <mergeCell ref="C22:C24"/>
  </mergeCells>
  <hyperlinks>
    <hyperlink ref="M44" r:id="rId1"/>
  </hyperlinks>
  <pageMargins left="0.25" right="0.25" top="0.5" bottom="0.5" header="0.5" footer="0.5"/>
  <pageSetup scale="70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48"/>
  <sheetViews>
    <sheetView showRowColHeaders="0" topLeftCell="D7" zoomScale="85" zoomScaleNormal="85" workbookViewId="0">
      <selection activeCell="H44" sqref="H44:J44"/>
    </sheetView>
  </sheetViews>
  <sheetFormatPr defaultRowHeight="12.75" zeroHeight="1" x14ac:dyDescent="0.2"/>
  <cols>
    <col min="1" max="1" width="2.7109375" style="1" customWidth="1"/>
    <col min="2" max="2" width="4.5703125" style="2" customWidth="1"/>
    <col min="3" max="3" width="26" style="2" customWidth="1"/>
    <col min="4" max="4" width="36.140625" style="2" customWidth="1"/>
    <col min="5" max="16" width="9.7109375" style="2" customWidth="1"/>
    <col min="17" max="17" width="2.7109375" style="1" customWidth="1"/>
    <col min="18" max="256" width="0" style="1" hidden="1" customWidth="1"/>
    <col min="257" max="16384" width="9.140625" style="1"/>
  </cols>
  <sheetData>
    <row r="1" spans="2:16" ht="79.5" customHeight="1" x14ac:dyDescent="0.2">
      <c r="B1" s="1"/>
      <c r="C1" s="106" t="s">
        <v>0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2:16" s="5" customFormat="1" ht="13.5" thickBot="1" x14ac:dyDescent="0.25">
      <c r="B2" s="5" t="s">
        <v>1</v>
      </c>
      <c r="D2" s="49" t="s">
        <v>2</v>
      </c>
      <c r="E2" s="7"/>
      <c r="F2" s="52"/>
      <c r="G2" s="52"/>
      <c r="H2" s="10"/>
      <c r="I2" s="50" t="s">
        <v>3</v>
      </c>
      <c r="J2" s="49" t="s">
        <v>4</v>
      </c>
      <c r="K2" s="49"/>
      <c r="M2" s="5" t="s">
        <v>5</v>
      </c>
      <c r="N2" s="6"/>
      <c r="O2" s="49">
        <v>2014</v>
      </c>
    </row>
    <row r="3" spans="2:16" x14ac:dyDescent="0.2">
      <c r="B3" s="5"/>
      <c r="C3" s="1"/>
      <c r="D3" s="1"/>
      <c r="E3" s="1"/>
      <c r="F3" s="1"/>
      <c r="G3" s="1"/>
      <c r="H3" s="1"/>
      <c r="I3" s="5"/>
      <c r="J3" s="5"/>
      <c r="K3" s="5"/>
      <c r="L3" s="5"/>
      <c r="M3" s="5"/>
      <c r="N3" s="5"/>
      <c r="O3" s="1"/>
      <c r="P3" s="1"/>
    </row>
    <row r="4" spans="2:16" s="5" customFormat="1" ht="13.5" thickBot="1" x14ac:dyDescent="0.25">
      <c r="B4" s="5" t="s">
        <v>6</v>
      </c>
      <c r="D4" s="51"/>
      <c r="E4" s="51"/>
      <c r="I4" s="50" t="s">
        <v>7</v>
      </c>
      <c r="J4" s="6"/>
      <c r="L4" s="49" t="s">
        <v>116</v>
      </c>
      <c r="M4" s="49"/>
      <c r="N4" s="49"/>
      <c r="O4" s="48"/>
    </row>
    <row r="5" spans="2:16" x14ac:dyDescent="0.2">
      <c r="B5" s="5"/>
      <c r="C5" s="5"/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 customHeight="1" x14ac:dyDescent="0.2">
      <c r="B7" s="108" t="s">
        <v>9</v>
      </c>
      <c r="C7" s="109"/>
      <c r="D7" s="70"/>
      <c r="E7" s="99" t="s">
        <v>10</v>
      </c>
      <c r="F7" s="100"/>
      <c r="G7" s="100"/>
      <c r="H7" s="87" t="s">
        <v>11</v>
      </c>
      <c r="I7" s="88"/>
      <c r="J7" s="89"/>
      <c r="K7" s="96" t="s">
        <v>12</v>
      </c>
      <c r="L7" s="97"/>
      <c r="M7" s="97"/>
      <c r="N7" s="87" t="s">
        <v>13</v>
      </c>
      <c r="O7" s="88"/>
      <c r="P7" s="89"/>
    </row>
    <row r="8" spans="2:16" ht="12.75" customHeight="1" x14ac:dyDescent="0.2">
      <c r="B8" s="71"/>
      <c r="C8" s="110"/>
      <c r="D8" s="72"/>
      <c r="E8" s="100"/>
      <c r="F8" s="100"/>
      <c r="G8" s="100"/>
      <c r="H8" s="90"/>
      <c r="I8" s="91"/>
      <c r="J8" s="92"/>
      <c r="K8" s="98"/>
      <c r="L8" s="98"/>
      <c r="M8" s="98"/>
      <c r="N8" s="90"/>
      <c r="O8" s="91"/>
      <c r="P8" s="92"/>
    </row>
    <row r="9" spans="2:16" ht="12.75" customHeight="1" x14ac:dyDescent="0.2">
      <c r="B9" s="71"/>
      <c r="C9" s="110"/>
      <c r="D9" s="72"/>
      <c r="E9" s="65" t="s">
        <v>14</v>
      </c>
      <c r="F9" s="65"/>
      <c r="G9" s="65"/>
      <c r="H9" s="77" t="s">
        <v>15</v>
      </c>
      <c r="I9" s="101"/>
      <c r="J9" s="102"/>
      <c r="K9" s="103" t="s">
        <v>16</v>
      </c>
      <c r="L9" s="104"/>
      <c r="M9" s="105"/>
      <c r="N9" s="77" t="s">
        <v>17</v>
      </c>
      <c r="O9" s="101"/>
      <c r="P9" s="102"/>
    </row>
    <row r="10" spans="2:16" s="3" customFormat="1" ht="12.75" customHeight="1" x14ac:dyDescent="0.2">
      <c r="B10" s="73"/>
      <c r="C10" s="111"/>
      <c r="D10" s="74"/>
      <c r="E10" s="47" t="s">
        <v>18</v>
      </c>
      <c r="F10" s="47" t="s">
        <v>19</v>
      </c>
      <c r="G10" s="47" t="s">
        <v>20</v>
      </c>
      <c r="H10" s="43" t="s">
        <v>21</v>
      </c>
      <c r="I10" s="44" t="s">
        <v>22</v>
      </c>
      <c r="J10" s="43" t="s">
        <v>23</v>
      </c>
      <c r="K10" s="45" t="s">
        <v>24</v>
      </c>
      <c r="L10" s="46" t="s">
        <v>25</v>
      </c>
      <c r="M10" s="45" t="s">
        <v>26</v>
      </c>
      <c r="N10" s="43" t="s">
        <v>27</v>
      </c>
      <c r="O10" s="44" t="s">
        <v>28</v>
      </c>
      <c r="P10" s="43" t="s">
        <v>29</v>
      </c>
    </row>
    <row r="11" spans="2:16" ht="12.75" customHeight="1" x14ac:dyDescent="0.2">
      <c r="B11" s="95" t="s">
        <v>30</v>
      </c>
      <c r="C11" s="70"/>
      <c r="D11" s="13" t="s">
        <v>31</v>
      </c>
      <c r="E11" s="29"/>
      <c r="F11" s="29"/>
      <c r="G11" s="29"/>
      <c r="H11" s="28"/>
      <c r="I11" s="28"/>
      <c r="J11" s="28"/>
      <c r="K11" s="29"/>
      <c r="L11" s="29"/>
      <c r="M11" s="29"/>
      <c r="N11" s="28"/>
      <c r="O11" s="28"/>
      <c r="P11" s="28"/>
    </row>
    <row r="12" spans="2:16" x14ac:dyDescent="0.2">
      <c r="B12" s="71"/>
      <c r="C12" s="72"/>
      <c r="D12" s="15" t="s">
        <v>32</v>
      </c>
      <c r="E12" s="29"/>
      <c r="F12" s="29"/>
      <c r="G12" s="29"/>
      <c r="H12" s="28"/>
      <c r="I12" s="28"/>
      <c r="J12" s="28"/>
      <c r="K12" s="29"/>
      <c r="L12" s="29"/>
      <c r="M12" s="29"/>
      <c r="N12" s="28"/>
      <c r="O12" s="28"/>
      <c r="P12" s="28"/>
    </row>
    <row r="13" spans="2:16" x14ac:dyDescent="0.2">
      <c r="B13" s="73"/>
      <c r="C13" s="74"/>
      <c r="D13" s="13" t="s">
        <v>33</v>
      </c>
      <c r="E13" s="29"/>
      <c r="F13" s="29"/>
      <c r="G13" s="29"/>
      <c r="H13" s="28"/>
      <c r="I13" s="28"/>
      <c r="J13" s="28"/>
      <c r="K13" s="29"/>
      <c r="L13" s="29"/>
      <c r="M13" s="29"/>
      <c r="N13" s="28"/>
      <c r="O13" s="28"/>
      <c r="P13" s="28"/>
    </row>
    <row r="14" spans="2:16" ht="12.75" customHeight="1" x14ac:dyDescent="0.2">
      <c r="B14" s="95" t="s">
        <v>34</v>
      </c>
      <c r="C14" s="70"/>
      <c r="D14" s="31" t="s">
        <v>35</v>
      </c>
      <c r="E14" s="29"/>
      <c r="F14" s="29"/>
      <c r="G14" s="29"/>
      <c r="H14" s="28"/>
      <c r="I14" s="28"/>
      <c r="J14" s="28"/>
      <c r="K14" s="29"/>
      <c r="L14" s="29"/>
      <c r="M14" s="29"/>
      <c r="N14" s="28"/>
      <c r="O14" s="28"/>
      <c r="P14" s="28"/>
    </row>
    <row r="15" spans="2:16" ht="15" customHeight="1" x14ac:dyDescent="0.2">
      <c r="B15" s="71"/>
      <c r="C15" s="72"/>
      <c r="D15" s="42" t="s">
        <v>36</v>
      </c>
      <c r="E15" s="29"/>
      <c r="F15" s="29"/>
      <c r="G15" s="29"/>
      <c r="H15" s="28"/>
      <c r="I15" s="28"/>
      <c r="J15" s="28"/>
      <c r="K15" s="29"/>
      <c r="L15" s="29"/>
      <c r="M15" s="29"/>
      <c r="N15" s="28"/>
      <c r="O15" s="28"/>
      <c r="P15" s="28"/>
    </row>
    <row r="16" spans="2:16" ht="13.5" customHeight="1" x14ac:dyDescent="0.2">
      <c r="B16" s="71"/>
      <c r="C16" s="72"/>
      <c r="D16" s="42" t="s">
        <v>37</v>
      </c>
      <c r="E16" s="29"/>
      <c r="F16" s="29"/>
      <c r="G16" s="29"/>
      <c r="H16" s="28"/>
      <c r="I16" s="28"/>
      <c r="J16" s="28"/>
      <c r="K16" s="29"/>
      <c r="L16" s="29"/>
      <c r="M16" s="29"/>
      <c r="N16" s="28"/>
      <c r="O16" s="28"/>
      <c r="P16" s="28"/>
    </row>
    <row r="17" spans="2:16" x14ac:dyDescent="0.2">
      <c r="B17" s="73"/>
      <c r="C17" s="74"/>
      <c r="D17" s="13" t="s">
        <v>38</v>
      </c>
      <c r="E17" s="29"/>
      <c r="F17" s="29"/>
      <c r="G17" s="29"/>
      <c r="H17" s="28"/>
      <c r="I17" s="28"/>
      <c r="J17" s="28"/>
      <c r="K17" s="29"/>
      <c r="L17" s="29"/>
      <c r="M17" s="29"/>
      <c r="N17" s="28"/>
      <c r="O17" s="28"/>
      <c r="P17" s="28"/>
    </row>
    <row r="18" spans="2:16" x14ac:dyDescent="0.2">
      <c r="B18" s="93" t="s">
        <v>39</v>
      </c>
      <c r="C18" s="94"/>
      <c r="D18" s="15"/>
      <c r="E18" s="23"/>
      <c r="F18" s="36"/>
      <c r="G18" s="23"/>
      <c r="H18" s="21"/>
      <c r="I18" s="21"/>
      <c r="J18" s="21"/>
      <c r="K18" s="37"/>
      <c r="L18" s="23"/>
      <c r="M18" s="37"/>
      <c r="N18" s="21"/>
      <c r="O18" s="21"/>
      <c r="P18" s="21"/>
    </row>
    <row r="19" spans="2:16" x14ac:dyDescent="0.2">
      <c r="B19" s="66" t="s">
        <v>40</v>
      </c>
      <c r="C19" s="62" t="s">
        <v>41</v>
      </c>
      <c r="D19" s="31" t="s">
        <v>42</v>
      </c>
      <c r="E19" s="41">
        <v>15306</v>
      </c>
      <c r="F19" s="41">
        <v>15145</v>
      </c>
      <c r="G19" s="41">
        <v>15006</v>
      </c>
      <c r="H19" s="59">
        <v>14862</v>
      </c>
      <c r="I19" s="59">
        <v>14748</v>
      </c>
      <c r="J19" s="59">
        <v>14598</v>
      </c>
      <c r="K19" s="40">
        <v>14443</v>
      </c>
      <c r="L19" s="36">
        <v>14356</v>
      </c>
      <c r="M19" s="40">
        <v>14191</v>
      </c>
      <c r="N19" s="39">
        <v>14038</v>
      </c>
      <c r="O19" s="38">
        <v>13931</v>
      </c>
      <c r="P19" s="38">
        <v>13751</v>
      </c>
    </row>
    <row r="20" spans="2:16" x14ac:dyDescent="0.2">
      <c r="B20" s="67"/>
      <c r="C20" s="63"/>
      <c r="D20" s="15" t="s">
        <v>43</v>
      </c>
      <c r="E20" s="55">
        <v>265</v>
      </c>
      <c r="F20" s="55">
        <v>211</v>
      </c>
      <c r="G20" s="55">
        <v>195</v>
      </c>
      <c r="H20" s="24">
        <v>208</v>
      </c>
      <c r="I20" s="24">
        <v>180</v>
      </c>
      <c r="J20" s="24">
        <v>205</v>
      </c>
      <c r="K20" s="37">
        <v>194</v>
      </c>
      <c r="L20" s="23">
        <v>176</v>
      </c>
      <c r="M20" s="36">
        <v>210</v>
      </c>
      <c r="N20" s="15">
        <v>169</v>
      </c>
      <c r="O20" s="15">
        <v>148</v>
      </c>
      <c r="P20" s="15">
        <v>237</v>
      </c>
    </row>
    <row r="21" spans="2:16" x14ac:dyDescent="0.2">
      <c r="B21" s="67"/>
      <c r="C21" s="64"/>
      <c r="D21" s="13" t="s">
        <v>44</v>
      </c>
      <c r="E21" s="35">
        <f t="shared" ref="E21:P21" si="0">E20/E19</f>
        <v>1.7313471841108062E-2</v>
      </c>
      <c r="F21" s="35">
        <f t="shared" si="0"/>
        <v>1.3931990756025091E-2</v>
      </c>
      <c r="G21" s="35">
        <f t="shared" si="0"/>
        <v>1.2994802079168333E-2</v>
      </c>
      <c r="H21" s="34">
        <f t="shared" si="0"/>
        <v>1.3995424572735836E-2</v>
      </c>
      <c r="I21" s="34">
        <f t="shared" si="0"/>
        <v>1.2205044751830757E-2</v>
      </c>
      <c r="J21" s="34">
        <f t="shared" si="0"/>
        <v>1.4043019591724893E-2</v>
      </c>
      <c r="K21" s="58">
        <f t="shared" si="0"/>
        <v>1.3432112442013432E-2</v>
      </c>
      <c r="L21" s="58">
        <f t="shared" si="0"/>
        <v>1.2259682362775146E-2</v>
      </c>
      <c r="M21" s="58">
        <f t="shared" si="0"/>
        <v>1.4798111479106476E-2</v>
      </c>
      <c r="N21" s="32">
        <f t="shared" si="0"/>
        <v>1.2038751958968514E-2</v>
      </c>
      <c r="O21" s="32">
        <f t="shared" si="0"/>
        <v>1.0623788672744239E-2</v>
      </c>
      <c r="P21" s="32">
        <f t="shared" si="0"/>
        <v>1.7235110173805541E-2</v>
      </c>
    </row>
    <row r="22" spans="2:16" ht="12.75" customHeight="1" x14ac:dyDescent="0.2">
      <c r="B22" s="67"/>
      <c r="C22" s="62" t="s">
        <v>45</v>
      </c>
      <c r="D22" s="31" t="s">
        <v>42</v>
      </c>
      <c r="E22" s="57"/>
      <c r="F22" s="57"/>
      <c r="G22" s="57"/>
      <c r="H22" s="30"/>
      <c r="I22" s="30"/>
      <c r="J22" s="30"/>
      <c r="K22" s="29"/>
      <c r="L22" s="29"/>
      <c r="M22" s="29"/>
      <c r="N22" s="28"/>
      <c r="O22" s="28"/>
      <c r="P22" s="28"/>
    </row>
    <row r="23" spans="2:16" x14ac:dyDescent="0.2">
      <c r="B23" s="67"/>
      <c r="C23" s="63"/>
      <c r="D23" s="15" t="s">
        <v>43</v>
      </c>
      <c r="E23" s="57"/>
      <c r="F23" s="57"/>
      <c r="G23" s="57"/>
      <c r="H23" s="30"/>
      <c r="I23" s="30"/>
      <c r="J23" s="30"/>
      <c r="K23" s="29"/>
      <c r="L23" s="29"/>
      <c r="M23" s="29"/>
      <c r="N23" s="28"/>
      <c r="O23" s="28"/>
      <c r="P23" s="28"/>
    </row>
    <row r="24" spans="2:16" x14ac:dyDescent="0.2">
      <c r="B24" s="67"/>
      <c r="C24" s="64"/>
      <c r="D24" s="13" t="s">
        <v>44</v>
      </c>
      <c r="E24" s="57"/>
      <c r="F24" s="57"/>
      <c r="G24" s="57"/>
      <c r="H24" s="30"/>
      <c r="I24" s="30"/>
      <c r="J24" s="30"/>
      <c r="K24" s="29"/>
      <c r="L24" s="29"/>
      <c r="M24" s="29"/>
      <c r="N24" s="28"/>
      <c r="O24" s="28"/>
      <c r="P24" s="28"/>
    </row>
    <row r="25" spans="2:16" ht="12.75" customHeight="1" x14ac:dyDescent="0.2">
      <c r="B25" s="67"/>
      <c r="C25" s="62" t="s">
        <v>46</v>
      </c>
      <c r="D25" s="31" t="s">
        <v>42</v>
      </c>
      <c r="E25" s="57"/>
      <c r="F25" s="57"/>
      <c r="G25" s="57"/>
      <c r="H25" s="30"/>
      <c r="I25" s="30"/>
      <c r="J25" s="30"/>
      <c r="K25" s="29"/>
      <c r="L25" s="29"/>
      <c r="M25" s="29"/>
      <c r="N25" s="28"/>
      <c r="O25" s="28"/>
      <c r="P25" s="28"/>
    </row>
    <row r="26" spans="2:16" x14ac:dyDescent="0.2">
      <c r="B26" s="67"/>
      <c r="C26" s="63"/>
      <c r="D26" s="15" t="s">
        <v>43</v>
      </c>
      <c r="E26" s="57"/>
      <c r="F26" s="57"/>
      <c r="G26" s="57"/>
      <c r="H26" s="30"/>
      <c r="I26" s="30"/>
      <c r="J26" s="30"/>
      <c r="K26" s="29"/>
      <c r="L26" s="29"/>
      <c r="M26" s="29"/>
      <c r="N26" s="28"/>
      <c r="O26" s="28"/>
      <c r="P26" s="28"/>
    </row>
    <row r="27" spans="2:16" x14ac:dyDescent="0.2">
      <c r="B27" s="68"/>
      <c r="C27" s="64"/>
      <c r="D27" s="13" t="s">
        <v>44</v>
      </c>
      <c r="E27" s="57"/>
      <c r="F27" s="57"/>
      <c r="G27" s="57"/>
      <c r="H27" s="30"/>
      <c r="I27" s="30"/>
      <c r="J27" s="30"/>
      <c r="K27" s="29"/>
      <c r="L27" s="29"/>
      <c r="M27" s="29"/>
      <c r="N27" s="28"/>
      <c r="O27" s="28"/>
      <c r="P27" s="28"/>
    </row>
    <row r="28" spans="2:16" x14ac:dyDescent="0.2">
      <c r="B28" s="69" t="s">
        <v>47</v>
      </c>
      <c r="C28" s="70"/>
      <c r="D28" s="27" t="s">
        <v>48</v>
      </c>
      <c r="E28" s="56">
        <v>97</v>
      </c>
      <c r="F28" s="56">
        <v>48</v>
      </c>
      <c r="G28" s="56">
        <v>40</v>
      </c>
      <c r="H28" s="26">
        <v>34</v>
      </c>
      <c r="I28" s="26">
        <v>29</v>
      </c>
      <c r="J28" s="26">
        <v>35</v>
      </c>
      <c r="K28" s="22">
        <v>56</v>
      </c>
      <c r="L28" s="22">
        <v>36</v>
      </c>
      <c r="M28" s="22">
        <v>42</v>
      </c>
      <c r="N28" s="25">
        <v>27</v>
      </c>
      <c r="O28" s="25">
        <v>26</v>
      </c>
      <c r="P28" s="25">
        <v>67</v>
      </c>
    </row>
    <row r="29" spans="2:16" x14ac:dyDescent="0.2">
      <c r="B29" s="71"/>
      <c r="C29" s="72"/>
      <c r="D29" s="15" t="s">
        <v>49</v>
      </c>
      <c r="E29" s="55">
        <v>88</v>
      </c>
      <c r="F29" s="55">
        <v>46</v>
      </c>
      <c r="G29" s="55">
        <v>38</v>
      </c>
      <c r="H29" s="24">
        <v>32</v>
      </c>
      <c r="I29" s="24">
        <v>27</v>
      </c>
      <c r="J29" s="24">
        <v>34</v>
      </c>
      <c r="K29" s="22">
        <v>51</v>
      </c>
      <c r="L29" s="22">
        <v>34</v>
      </c>
      <c r="M29" s="22">
        <v>40</v>
      </c>
      <c r="N29" s="21">
        <v>25</v>
      </c>
      <c r="O29" s="21">
        <v>24</v>
      </c>
      <c r="P29" s="21">
        <v>61</v>
      </c>
    </row>
    <row r="30" spans="2:16" x14ac:dyDescent="0.2">
      <c r="B30" s="71"/>
      <c r="C30" s="72"/>
      <c r="D30" s="20" t="s">
        <v>50</v>
      </c>
      <c r="E30" s="19">
        <f t="shared" ref="E30:P30" si="1">E29/E28</f>
        <v>0.90721649484536082</v>
      </c>
      <c r="F30" s="19">
        <f t="shared" si="1"/>
        <v>0.95833333333333337</v>
      </c>
      <c r="G30" s="19">
        <f t="shared" si="1"/>
        <v>0.95</v>
      </c>
      <c r="H30" s="18">
        <f t="shared" si="1"/>
        <v>0.94117647058823528</v>
      </c>
      <c r="I30" s="18">
        <f t="shared" si="1"/>
        <v>0.93103448275862066</v>
      </c>
      <c r="J30" s="18">
        <f t="shared" si="1"/>
        <v>0.97142857142857142</v>
      </c>
      <c r="K30" s="54">
        <f t="shared" si="1"/>
        <v>0.9107142857142857</v>
      </c>
      <c r="L30" s="54">
        <f t="shared" si="1"/>
        <v>0.94444444444444442</v>
      </c>
      <c r="M30" s="54">
        <f t="shared" si="1"/>
        <v>0.95238095238095233</v>
      </c>
      <c r="N30" s="16">
        <f t="shared" si="1"/>
        <v>0.92592592592592593</v>
      </c>
      <c r="O30" s="16">
        <f t="shared" si="1"/>
        <v>0.92307692307692313</v>
      </c>
      <c r="P30" s="16">
        <f t="shared" si="1"/>
        <v>0.91044776119402981</v>
      </c>
    </row>
    <row r="31" spans="2:16" x14ac:dyDescent="0.2">
      <c r="B31" s="71"/>
      <c r="C31" s="72"/>
      <c r="D31" s="15" t="s">
        <v>51</v>
      </c>
      <c r="E31" s="53" t="s">
        <v>115</v>
      </c>
      <c r="F31" s="53" t="s">
        <v>114</v>
      </c>
      <c r="G31" s="53" t="s">
        <v>113</v>
      </c>
      <c r="H31" s="14" t="s">
        <v>112</v>
      </c>
      <c r="I31" s="14" t="s">
        <v>111</v>
      </c>
      <c r="J31" s="14" t="s">
        <v>110</v>
      </c>
      <c r="K31" s="12" t="s">
        <v>109</v>
      </c>
      <c r="L31" s="12" t="s">
        <v>108</v>
      </c>
      <c r="M31" s="12" t="s">
        <v>107</v>
      </c>
      <c r="N31" s="11" t="s">
        <v>106</v>
      </c>
      <c r="O31" s="11" t="s">
        <v>105</v>
      </c>
      <c r="P31" s="11" t="s">
        <v>104</v>
      </c>
    </row>
    <row r="32" spans="2:16" x14ac:dyDescent="0.2">
      <c r="B32" s="73"/>
      <c r="C32" s="74"/>
      <c r="D32" s="13" t="s">
        <v>64</v>
      </c>
      <c r="E32" s="53" t="s">
        <v>103</v>
      </c>
      <c r="F32" s="53" t="s">
        <v>102</v>
      </c>
      <c r="G32" s="53" t="s">
        <v>101</v>
      </c>
      <c r="H32" s="14" t="s">
        <v>100</v>
      </c>
      <c r="I32" s="14" t="s">
        <v>99</v>
      </c>
      <c r="J32" s="14" t="s">
        <v>98</v>
      </c>
      <c r="K32" s="12" t="s">
        <v>97</v>
      </c>
      <c r="L32" s="12" t="s">
        <v>96</v>
      </c>
      <c r="M32" s="12" t="s">
        <v>95</v>
      </c>
      <c r="N32" s="11" t="s">
        <v>94</v>
      </c>
      <c r="O32" s="11" t="s">
        <v>93</v>
      </c>
      <c r="P32" s="11" t="s">
        <v>92</v>
      </c>
    </row>
    <row r="33" spans="2:16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5" customFormat="1" x14ac:dyDescent="0.2">
      <c r="B34" s="77" t="s">
        <v>77</v>
      </c>
      <c r="C34" s="78"/>
      <c r="D34" s="78"/>
      <c r="E34" s="78"/>
      <c r="F34" s="78"/>
      <c r="G34" s="78"/>
      <c r="H34" s="79"/>
      <c r="I34" s="83" t="s">
        <v>14</v>
      </c>
      <c r="J34" s="84"/>
      <c r="K34" s="85" t="s">
        <v>15</v>
      </c>
      <c r="L34" s="86"/>
      <c r="M34" s="83" t="s">
        <v>16</v>
      </c>
      <c r="N34" s="84"/>
      <c r="O34" s="85" t="s">
        <v>17</v>
      </c>
      <c r="P34" s="86"/>
    </row>
    <row r="35" spans="2:16" ht="12.75" customHeight="1" x14ac:dyDescent="0.2">
      <c r="B35" s="116" t="s">
        <v>78</v>
      </c>
      <c r="C35" s="117"/>
      <c r="D35" s="117"/>
      <c r="E35" s="82" t="s">
        <v>79</v>
      </c>
      <c r="F35" s="82"/>
      <c r="G35" s="82"/>
      <c r="H35" s="82"/>
      <c r="I35" s="114"/>
      <c r="J35" s="115"/>
      <c r="K35" s="80"/>
      <c r="L35" s="81"/>
      <c r="M35" s="75"/>
      <c r="N35" s="76"/>
      <c r="O35" s="80"/>
      <c r="P35" s="81"/>
    </row>
    <row r="36" spans="2:16" x14ac:dyDescent="0.2">
      <c r="B36" s="117"/>
      <c r="C36" s="117"/>
      <c r="D36" s="117"/>
      <c r="E36" s="82" t="s">
        <v>80</v>
      </c>
      <c r="F36" s="82"/>
      <c r="G36" s="82"/>
      <c r="H36" s="82"/>
      <c r="I36" s="114"/>
      <c r="J36" s="115"/>
      <c r="K36" s="80"/>
      <c r="L36" s="81"/>
      <c r="M36" s="75"/>
      <c r="N36" s="76"/>
      <c r="O36" s="80"/>
      <c r="P36" s="81"/>
    </row>
    <row r="37" spans="2:16" x14ac:dyDescent="0.2">
      <c r="B37" s="117"/>
      <c r="C37" s="117"/>
      <c r="D37" s="117"/>
      <c r="E37" s="82" t="s">
        <v>81</v>
      </c>
      <c r="F37" s="82"/>
      <c r="G37" s="82"/>
      <c r="H37" s="82"/>
      <c r="I37" s="120"/>
      <c r="J37" s="115"/>
      <c r="K37" s="112"/>
      <c r="L37" s="81"/>
      <c r="M37" s="113"/>
      <c r="N37" s="76"/>
      <c r="O37" s="112"/>
      <c r="P37" s="81"/>
    </row>
    <row r="38" spans="2:16" x14ac:dyDescent="0.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2:16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16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x14ac:dyDescent="0.2">
      <c r="B41" s="1"/>
      <c r="C41" s="121" t="s">
        <v>82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</row>
    <row r="42" spans="2:16" x14ac:dyDescent="0.2">
      <c r="B42" s="1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2:16" x14ac:dyDescent="0.2">
      <c r="B43" s="1"/>
      <c r="C43" s="1"/>
      <c r="D43" s="1"/>
      <c r="E43" s="1"/>
      <c r="F43" s="1"/>
      <c r="G43" s="1"/>
      <c r="H43" s="1"/>
      <c r="I43" s="1"/>
      <c r="J43" s="5"/>
      <c r="K43" s="1"/>
      <c r="L43" s="1"/>
      <c r="M43" s="1"/>
      <c r="N43" s="1"/>
      <c r="O43" s="1"/>
      <c r="P43" s="1"/>
    </row>
    <row r="44" spans="2:16" s="6" customFormat="1" ht="13.5" thickBot="1" x14ac:dyDescent="0.25">
      <c r="C44" s="6" t="s">
        <v>83</v>
      </c>
      <c r="D44" s="7" t="s">
        <v>84</v>
      </c>
      <c r="G44" s="6" t="s">
        <v>85</v>
      </c>
      <c r="H44" s="118" t="s">
        <v>86</v>
      </c>
      <c r="I44" s="118"/>
      <c r="J44" s="118"/>
      <c r="L44" s="6" t="s">
        <v>87</v>
      </c>
      <c r="M44" s="119" t="s">
        <v>88</v>
      </c>
      <c r="N44" s="118"/>
      <c r="O44" s="118"/>
    </row>
    <row r="45" spans="2:16" x14ac:dyDescent="0.2">
      <c r="B45" s="1"/>
      <c r="C45" s="1"/>
      <c r="D45" s="1"/>
      <c r="E45" s="5"/>
      <c r="F45" s="1"/>
      <c r="G45" s="1"/>
      <c r="H45" s="5"/>
      <c r="I45" s="1"/>
      <c r="J45" s="1"/>
      <c r="K45" s="4"/>
      <c r="L45" s="1"/>
      <c r="M45" s="1"/>
      <c r="N45" s="1"/>
      <c r="O45" s="1"/>
      <c r="P45" s="1"/>
    </row>
    <row r="46" spans="2:16" x14ac:dyDescent="0.2">
      <c r="B46" s="1" t="s">
        <v>89</v>
      </c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x14ac:dyDescent="0.2">
      <c r="B47" s="1" t="s">
        <v>90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x14ac:dyDescent="0.2">
      <c r="B48" s="1" t="s">
        <v>91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mergeCells count="42">
    <mergeCell ref="C1:P1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O34:P34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H44:J44"/>
    <mergeCell ref="M44:O44"/>
    <mergeCell ref="O36:P36"/>
    <mergeCell ref="E37:H37"/>
    <mergeCell ref="I37:J37"/>
    <mergeCell ref="K37:L37"/>
    <mergeCell ref="M37:N37"/>
    <mergeCell ref="O37:P37"/>
    <mergeCell ref="I36:J36"/>
    <mergeCell ref="K36:L36"/>
    <mergeCell ref="M36:N36"/>
    <mergeCell ref="K35:L35"/>
    <mergeCell ref="M35:N35"/>
    <mergeCell ref="O35:P35"/>
    <mergeCell ref="E36:H36"/>
    <mergeCell ref="C41:P41"/>
    <mergeCell ref="B35:D37"/>
    <mergeCell ref="E35:H35"/>
    <mergeCell ref="I35:J35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 133-C 72G &amp; 78G</vt:lpstr>
      <vt:lpstr>GO 133-C 72G</vt:lpstr>
      <vt:lpstr>GO 133-C 78G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2015-02-17T18:10:44Z</dcterms:created>
  <dcterms:modified xsi:type="dcterms:W3CDTF">2015-03-02T19:09:53Z</dcterms:modified>
</cp:coreProperties>
</file>