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7930" windowHeight="1159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<sst xmlns="http://schemas.openxmlformats.org/spreadsheetml/2006/main" count="104" uniqueCount="68">
  <si>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</si>
  <si>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</si>
  <si>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</si>
  <si>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</si>
  <si>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</si>
  <si>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</si>
  <si>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</si>
  <si>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</si>
  <si>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</si>
  <si>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</si>
  <si>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</si>
  <si>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</si>
  <si>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</si>
  <si>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</si>
  <si>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</si>
  <si>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</si>
  <si>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</si>
  <si>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</si>
  <si>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</si>
  <si>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</si>
  <si>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</si>
  <si>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</si>
  <si>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</si>
  <si>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</si>
  <si>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</si>
  <si>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</si>
  <si>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</si>
  <si>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</si>
  <si>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</si>
  <si>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</si>
  <si>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</si>
  <si>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</si>
  <si>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</si>
  <si>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</si>
  <si>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</si>
  <si>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</si>
  <si>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</si>
  <si>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</si>
  <si>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</si>
  <si>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</si>
  <si>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</si>
  <si>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</si>
  <si>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</si>
  <si>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</si>
  <si>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</si>
  <si>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</si>
  <si>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</si>
  <si>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</si>
  <si>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</si>
  <si>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</si>
  <si>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</si>
  <si>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</si>
  <si>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</si>
  <si>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</si>
  <si>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</si>
  <si>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</si>
  <si>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</si>
  <si>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</si>
  <si>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n/a</t>
  </si>
  <si>
    <t>Date filed
(05/15/15)</t>
  </si>
  <si>
    <t>Date filed
(08/15/15)</t>
  </si>
  <si>
    <t>Date filed
(11/15/15)</t>
  </si>
  <si>
    <t>Date filed
(02/15/15)</t>
  </si>
  <si>
    <t>SONIC TELECOM, LLC</t>
  </si>
  <si>
    <t>707-522-1000</t>
  </si>
  <si>
    <t>Sonic Telecom</t>
  </si>
  <si>
    <t>David Schaefer, regulatory representative</t>
  </si>
  <si>
    <t>david.schaefer@sonic.com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</si>
</sst>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[h]:mm"/>
    <numFmt numFmtId="170" formatCode="0.0%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6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9" xfId="0" applyFont="1" applyFill="1" applyBorder="1"/>
    <xf numFmtId="0" fontId="0" fillId="2" borderId="7" xfId="0" applyFont="1" applyFill="1" applyBorder="1"/>
    <xf numFmtId="0" fontId="0" fillId="2" borderId="3" xfId="0" applyFont="1" applyFill="1" applyBorder="1"/>
    <xf numFmtId="0" fontId="10" fillId="2" borderId="8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0" borderId="5" xfId="0" applyFont="1" applyBorder="1"/>
    <xf numFmtId="0" fontId="10" fillId="0" borderId="6" xfId="0" applyFont="1" applyBorder="1"/>
    <xf numFmtId="9" fontId="8" fillId="0" borderId="9" xfId="0" applyNumberFormat="1" applyFont="1" applyBorder="1"/>
    <xf numFmtId="9" fontId="8" fillId="0" borderId="0" xfId="0" applyNumberFormat="1" applyFont="1" applyBorder="1"/>
    <xf numFmtId="169" fontId="8" fillId="0" borderId="5" xfId="0" applyNumberFormat="1" applyFont="1" applyBorder="1"/>
    <xf numFmtId="10" fontId="8" fillId="2" borderId="7" xfId="0" applyNumberFormat="1" applyFont="1" applyFill="1" applyBorder="1"/>
    <xf numFmtId="10" fontId="8" fillId="2" borderId="3" xfId="0" applyNumberFormat="1" applyFont="1" applyFill="1" applyBorder="1"/>
    <xf numFmtId="10" fontId="8" fillId="0" borderId="5" xfId="0" applyNumberFormat="1" applyFont="1" applyFill="1" applyBorder="1"/>
    <xf numFmtId="0" fontId="10" fillId="0" borderId="0" xfId="0" applyFont="1"/>
    <xf numFmtId="10" fontId="8" fillId="2" borderId="5" xfId="0" applyNumberFormat="1" applyFont="1" applyFill="1" applyBorder="1"/>
    <xf numFmtId="170" fontId="8" fillId="0" borderId="9" xfId="0" applyNumberFormat="1" applyFont="1" applyBorder="1"/>
    <xf numFmtId="170" fontId="8" fillId="0" borderId="0" xfId="0" applyNumberFormat="1" applyFont="1" applyBorder="1"/>
    <xf numFmtId="9" fontId="8" fillId="2" borderId="5" xfId="0" applyNumberFormat="1" applyFont="1" applyFill="1" applyBorder="1"/>
    <xf numFmtId="169" fontId="8" fillId="3" borderId="5" xfId="0" applyNumberFormat="1" applyFont="1" applyFill="1" applyBorder="1"/>
    <xf numFmtId="46" fontId="8" fillId="0" borderId="0" xfId="0" applyNumberFormat="1" applyFont="1"/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0" xfId="0" applyFont="1" applyFill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7" xfId="0" applyFont="1" applyBorder="1" applyAlignment="1"/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4" xfId="0" applyFont="1" applyBorder="1" applyAlignment="1"/>
    <xf numFmtId="0" fontId="8" fillId="0" borderId="10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0" xfId="0" applyFont="1" applyBorder="1" applyAlignment="1"/>
    <xf numFmtId="0" fontId="8" fillId="0" borderId="4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1" xfId="1" applyBorder="1" applyAlignment="1">
      <alignment horizontal="left"/>
    </xf>
    <xf numFmtId="9" fontId="8" fillId="2" borderId="4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schaefer@sonic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T48"/>
  <sheetViews>
    <sheetView tabSelected="1" workbookViewId="0">
      <selection activeCell="M50" sqref="M5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4" t="s">
        <v>23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6" s="3" customFormat="1" ht="13.5" thickBot="1" x14ac:dyDescent="0.25">
      <c r="B2" s="3" t="s">
        <v>36</v>
      </c>
      <c r="D2" s="61" t="s">
        <v>63</v>
      </c>
      <c r="E2" s="61"/>
      <c r="I2" s="4" t="s">
        <v>32</v>
      </c>
      <c r="J2" s="5">
        <v>7002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81" t="s">
        <v>0</v>
      </c>
      <c r="C7" s="82"/>
      <c r="D7" s="83"/>
      <c r="E7" s="113" t="s">
        <v>59</v>
      </c>
      <c r="F7" s="111"/>
      <c r="G7" s="111"/>
      <c r="H7" s="62" t="s">
        <v>60</v>
      </c>
      <c r="I7" s="63"/>
      <c r="J7" s="64"/>
      <c r="K7" s="110" t="s">
        <v>61</v>
      </c>
      <c r="L7" s="111"/>
      <c r="M7" s="111"/>
      <c r="N7" s="62" t="s">
        <v>62</v>
      </c>
      <c r="O7" s="63"/>
      <c r="P7" s="64"/>
    </row>
    <row r="8" spans="2:16" s="2" customFormat="1" ht="12.75" customHeight="1" x14ac:dyDescent="0.2">
      <c r="B8" s="84"/>
      <c r="C8" s="85"/>
      <c r="D8" s="86"/>
      <c r="E8" s="114"/>
      <c r="F8" s="112"/>
      <c r="G8" s="112"/>
      <c r="H8" s="65"/>
      <c r="I8" s="66"/>
      <c r="J8" s="67"/>
      <c r="K8" s="112"/>
      <c r="L8" s="112"/>
      <c r="M8" s="112"/>
      <c r="N8" s="65"/>
      <c r="O8" s="66"/>
      <c r="P8" s="67"/>
    </row>
    <row r="9" spans="2:16" ht="12.75" customHeight="1" x14ac:dyDescent="0.2">
      <c r="B9" s="84"/>
      <c r="C9" s="85"/>
      <c r="D9" s="86"/>
      <c r="E9" s="99" t="s">
        <v>1</v>
      </c>
      <c r="F9" s="100"/>
      <c r="G9" s="101"/>
      <c r="H9" s="95" t="s">
        <v>2</v>
      </c>
      <c r="I9" s="102"/>
      <c r="J9" s="103"/>
      <c r="K9" s="99" t="s">
        <v>3</v>
      </c>
      <c r="L9" s="100"/>
      <c r="M9" s="101"/>
      <c r="N9" s="95" t="s">
        <v>4</v>
      </c>
      <c r="O9" s="102"/>
      <c r="P9" s="103"/>
    </row>
    <row r="10" spans="2:16" s="14" customFormat="1" ht="12.75" customHeight="1" x14ac:dyDescent="0.2">
      <c r="B10" s="78"/>
      <c r="C10" s="87"/>
      <c r="D10" s="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80" t="s">
        <v>43</v>
      </c>
      <c r="C11" s="75"/>
      <c r="D11" s="15" t="s">
        <v>26</v>
      </c>
      <c r="E11" s="16" t="s">
        <v>58</v>
      </c>
      <c r="F11" s="17"/>
      <c r="G11" s="18"/>
      <c r="H11" s="19"/>
      <c r="I11" s="20"/>
      <c r="J11" s="19"/>
      <c r="K11" s="18"/>
      <c r="L11" s="17"/>
      <c r="M11" s="18"/>
      <c r="N11" s="19"/>
      <c r="O11" s="20"/>
      <c r="P11" s="19"/>
    </row>
    <row r="12" spans="2:16" x14ac:dyDescent="0.2">
      <c r="B12" s="76"/>
      <c r="C12" s="77"/>
      <c r="D12" s="19" t="s">
        <v>27</v>
      </c>
      <c r="E12" s="18" t="s">
        <v>58</v>
      </c>
      <c r="F12" s="17"/>
      <c r="G12" s="18"/>
      <c r="H12" s="19"/>
      <c r="I12" s="20"/>
      <c r="J12" s="19"/>
      <c r="K12" s="18"/>
      <c r="L12" s="17"/>
      <c r="M12" s="18"/>
      <c r="N12" s="19"/>
      <c r="O12" s="20"/>
      <c r="P12" s="19"/>
    </row>
    <row r="13" spans="2:16" x14ac:dyDescent="0.2">
      <c r="B13" s="78"/>
      <c r="C13" s="79"/>
      <c r="D13" s="15" t="s">
        <v>28</v>
      </c>
      <c r="E13" s="21" t="s">
        <v>58</v>
      </c>
      <c r="F13" s="22"/>
      <c r="G13" s="21"/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 x14ac:dyDescent="0.2">
      <c r="B14" s="80" t="s">
        <v>44</v>
      </c>
      <c r="C14" s="75"/>
      <c r="D14" s="24" t="s">
        <v>45</v>
      </c>
      <c r="E14" s="25" t="s">
        <v>58</v>
      </c>
      <c r="F14" s="26"/>
      <c r="G14" s="25"/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 x14ac:dyDescent="0.2">
      <c r="B15" s="76"/>
      <c r="C15" s="77"/>
      <c r="D15" s="28" t="s">
        <v>29</v>
      </c>
      <c r="E15" s="18" t="s">
        <v>58</v>
      </c>
      <c r="F15" s="17"/>
      <c r="G15" s="18"/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 x14ac:dyDescent="0.2">
      <c r="B16" s="76"/>
      <c r="C16" s="77"/>
      <c r="D16" s="28" t="s">
        <v>30</v>
      </c>
      <c r="E16" s="21" t="s">
        <v>58</v>
      </c>
      <c r="F16" s="22"/>
      <c r="G16" s="21"/>
      <c r="H16" s="15"/>
      <c r="I16" s="23"/>
      <c r="J16" s="15"/>
      <c r="K16" s="21"/>
      <c r="L16" s="22"/>
      <c r="M16" s="21"/>
      <c r="N16" s="15"/>
      <c r="O16" s="23"/>
      <c r="P16" s="15"/>
    </row>
    <row r="17" spans="2:20" x14ac:dyDescent="0.2">
      <c r="B17" s="78"/>
      <c r="C17" s="79"/>
      <c r="D17" s="15" t="s">
        <v>17</v>
      </c>
      <c r="E17" s="21" t="s">
        <v>58</v>
      </c>
      <c r="F17" s="22"/>
      <c r="G17" s="21"/>
      <c r="H17" s="15"/>
      <c r="I17" s="23"/>
      <c r="J17" s="15"/>
      <c r="K17" s="21"/>
      <c r="L17" s="22"/>
      <c r="M17" s="21"/>
      <c r="N17" s="15"/>
      <c r="O17" s="23"/>
      <c r="P17" s="15"/>
    </row>
    <row r="18" spans="2:20" x14ac:dyDescent="0.2">
      <c r="B18" s="93" t="s">
        <v>18</v>
      </c>
      <c r="C18" s="94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20" x14ac:dyDescent="0.2">
      <c r="B19" s="71" t="s">
        <v>19</v>
      </c>
      <c r="C19" s="90" t="s">
        <v>46</v>
      </c>
      <c r="D19" s="24" t="s">
        <v>47</v>
      </c>
      <c r="E19" s="25">
        <v>53134</v>
      </c>
      <c r="F19" s="26">
        <v>53728</v>
      </c>
      <c r="G19" s="25">
        <v>54234</v>
      </c>
      <c r="H19" s="24">
        <v>54347</v>
      </c>
      <c r="I19" s="27">
        <v>54462</v>
      </c>
      <c r="J19" s="24">
        <v>54503</v>
      </c>
      <c r="K19" s="25">
        <v>55149</v>
      </c>
      <c r="L19" s="26">
        <v>55637</v>
      </c>
      <c r="M19" s="25">
        <v>56173</v>
      </c>
      <c r="N19" s="24"/>
      <c r="O19" s="27"/>
      <c r="P19" s="24"/>
    </row>
    <row r="20" spans="2:20" x14ac:dyDescent="0.2">
      <c r="B20" s="72"/>
      <c r="C20" s="91"/>
      <c r="D20" s="19" t="s">
        <v>48</v>
      </c>
      <c r="E20" s="18">
        <v>3</v>
      </c>
      <c r="F20" s="17">
        <v>2</v>
      </c>
      <c r="G20" s="18">
        <v>1</v>
      </c>
      <c r="H20" s="19">
        <v>1</v>
      </c>
      <c r="I20" s="20">
        <v>1</v>
      </c>
      <c r="J20" s="19">
        <v>3</v>
      </c>
      <c r="K20" s="18">
        <v>51</v>
      </c>
      <c r="L20" s="17">
        <v>176</v>
      </c>
      <c r="M20" s="18">
        <v>143</v>
      </c>
      <c r="N20" s="19"/>
      <c r="O20" s="20"/>
      <c r="P20" s="19"/>
    </row>
    <row r="21" spans="2:20" x14ac:dyDescent="0.2">
      <c r="B21" s="72"/>
      <c r="C21" s="92"/>
      <c r="D21" s="15" t="s">
        <v>40</v>
      </c>
      <c r="E21" s="51">
        <f t="shared" ref="E21:M21" si="0">E20/E19</f>
        <v>5.6461023073738097E-5</v>
      </c>
      <c r="F21" s="52">
        <f t="shared" si="0"/>
        <v>3.7224538415723648E-5</v>
      </c>
      <c r="G21" s="51">
        <f t="shared" si="0"/>
        <v>1.8438617841206624E-5</v>
      </c>
      <c r="H21" s="53">
        <f t="shared" si="0"/>
        <v>1.8400279684251202E-5</v>
      </c>
      <c r="I21" s="53">
        <f t="shared" si="0"/>
        <v>1.8361426315596197E-5</v>
      </c>
      <c r="J21" s="53">
        <f t="shared" si="0"/>
        <v>5.5042841678439719E-5</v>
      </c>
      <c r="K21" s="55">
        <f t="shared" si="0"/>
        <v>9.2476744818582391E-4</v>
      </c>
      <c r="L21" s="55">
        <f t="shared" si="0"/>
        <v>3.1633625105595199E-3</v>
      </c>
      <c r="M21" s="55">
        <f t="shared" si="0"/>
        <v>2.5457070122656793E-3</v>
      </c>
      <c r="N21" s="15"/>
      <c r="O21" s="23"/>
      <c r="P21" s="15"/>
    </row>
    <row r="22" spans="2:20" ht="12.75" customHeight="1" x14ac:dyDescent="0.2">
      <c r="B22" s="72"/>
      <c r="C22" s="90" t="s">
        <v>31</v>
      </c>
      <c r="D22" s="24" t="s">
        <v>47</v>
      </c>
      <c r="E22" s="25" t="s">
        <v>58</v>
      </c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  <c r="T22" s="54"/>
    </row>
    <row r="23" spans="2:20" x14ac:dyDescent="0.2">
      <c r="B23" s="72"/>
      <c r="C23" s="91"/>
      <c r="D23" s="19" t="s">
        <v>48</v>
      </c>
      <c r="E23" s="18" t="s">
        <v>58</v>
      </c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20" x14ac:dyDescent="0.2">
      <c r="B24" s="72"/>
      <c r="C24" s="92"/>
      <c r="D24" s="15" t="s">
        <v>40</v>
      </c>
      <c r="E24" s="21" t="s">
        <v>58</v>
      </c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20" ht="12.75" customHeight="1" x14ac:dyDescent="0.2">
      <c r="B25" s="72"/>
      <c r="C25" s="90" t="s">
        <v>49</v>
      </c>
      <c r="D25" s="24" t="s">
        <v>47</v>
      </c>
      <c r="E25" s="43" t="s">
        <v>58</v>
      </c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20" x14ac:dyDescent="0.2">
      <c r="B26" s="72"/>
      <c r="C26" s="91"/>
      <c r="D26" s="19" t="s">
        <v>48</v>
      </c>
      <c r="E26" s="44" t="s">
        <v>58</v>
      </c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20" x14ac:dyDescent="0.2">
      <c r="B27" s="73"/>
      <c r="C27" s="92"/>
      <c r="D27" s="15" t="s">
        <v>40</v>
      </c>
      <c r="E27" s="45" t="s">
        <v>58</v>
      </c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20" x14ac:dyDescent="0.2">
      <c r="B28" s="74" t="s">
        <v>50</v>
      </c>
      <c r="C28" s="75"/>
      <c r="D28" s="29" t="s">
        <v>51</v>
      </c>
      <c r="E28" s="25">
        <v>0</v>
      </c>
      <c r="F28" s="26">
        <v>0</v>
      </c>
      <c r="G28" s="25">
        <v>0</v>
      </c>
      <c r="H28" s="24">
        <v>0</v>
      </c>
      <c r="I28" s="27">
        <v>0</v>
      </c>
      <c r="J28" s="24">
        <v>1</v>
      </c>
      <c r="K28" s="25">
        <v>25</v>
      </c>
      <c r="L28" s="26">
        <v>113</v>
      </c>
      <c r="M28" s="25">
        <v>87</v>
      </c>
      <c r="N28" s="24"/>
      <c r="O28" s="27"/>
      <c r="P28" s="24"/>
    </row>
    <row r="29" spans="2:20" x14ac:dyDescent="0.2">
      <c r="B29" s="76"/>
      <c r="C29" s="77"/>
      <c r="D29" s="19" t="s">
        <v>52</v>
      </c>
      <c r="E29" s="37" t="s">
        <v>58</v>
      </c>
      <c r="F29" s="38" t="s">
        <v>58</v>
      </c>
      <c r="G29" s="37" t="s">
        <v>58</v>
      </c>
      <c r="H29" s="46" t="s">
        <v>58</v>
      </c>
      <c r="I29" s="47" t="s">
        <v>58</v>
      </c>
      <c r="J29" s="19">
        <v>0</v>
      </c>
      <c r="K29" s="18">
        <v>13</v>
      </c>
      <c r="L29" s="17">
        <v>62</v>
      </c>
      <c r="M29" s="18">
        <v>38</v>
      </c>
      <c r="N29" s="19"/>
      <c r="O29" s="20"/>
      <c r="P29" s="19"/>
      <c r="S29" s="60"/>
    </row>
    <row r="30" spans="2:20" x14ac:dyDescent="0.2">
      <c r="B30" s="76"/>
      <c r="C30" s="77"/>
      <c r="D30" s="30" t="s">
        <v>53</v>
      </c>
      <c r="E30" s="39" t="s">
        <v>58</v>
      </c>
      <c r="F30" s="40" t="s">
        <v>58</v>
      </c>
      <c r="G30" s="39" t="s">
        <v>58</v>
      </c>
      <c r="H30" s="48"/>
      <c r="I30" s="49"/>
      <c r="J30" s="48">
        <f>J29/J28</f>
        <v>0</v>
      </c>
      <c r="K30" s="58">
        <f>K29/K28</f>
        <v>0.52</v>
      </c>
      <c r="L30" s="58">
        <f>L29/L28</f>
        <v>0.54867256637168138</v>
      </c>
      <c r="M30" s="58">
        <f>M29/M28</f>
        <v>0.43678160919540232</v>
      </c>
      <c r="N30" s="56"/>
      <c r="O30" s="57"/>
      <c r="P30" s="56"/>
    </row>
    <row r="31" spans="2:20" x14ac:dyDescent="0.2">
      <c r="B31" s="76"/>
      <c r="C31" s="77"/>
      <c r="D31" s="19" t="s">
        <v>41</v>
      </c>
      <c r="E31" s="37" t="s">
        <v>58</v>
      </c>
      <c r="F31" s="38" t="s">
        <v>58</v>
      </c>
      <c r="G31" s="37" t="s">
        <v>58</v>
      </c>
      <c r="H31" s="19"/>
      <c r="I31" s="20"/>
      <c r="J31" s="50">
        <v>1.8263425925906631</v>
      </c>
      <c r="K31" s="59">
        <v>40.770138888888887</v>
      </c>
      <c r="L31" s="59">
        <v>160.16736111111112</v>
      </c>
      <c r="M31" s="59">
        <v>178.81944444444446</v>
      </c>
      <c r="N31" s="19"/>
      <c r="O31" s="20"/>
      <c r="P31" s="19"/>
    </row>
    <row r="32" spans="2:20" x14ac:dyDescent="0.2">
      <c r="B32" s="78"/>
      <c r="C32" s="79"/>
      <c r="D32" s="15" t="s">
        <v>42</v>
      </c>
      <c r="E32" s="41" t="s">
        <v>58</v>
      </c>
      <c r="F32" s="42" t="s">
        <v>58</v>
      </c>
      <c r="G32" s="41" t="s">
        <v>58</v>
      </c>
      <c r="H32" s="15"/>
      <c r="I32" s="23"/>
      <c r="J32" s="50">
        <v>1.8263425925906631</v>
      </c>
      <c r="K32" s="59">
        <v>1.6305555555555555</v>
      </c>
      <c r="L32" s="59">
        <v>1.4173611111111111</v>
      </c>
      <c r="M32" s="59">
        <v>2.0548611111111112</v>
      </c>
      <c r="N32" s="15"/>
      <c r="O32" s="23"/>
      <c r="P32" s="15"/>
    </row>
    <row r="34" spans="2:16" s="3" customFormat="1" x14ac:dyDescent="0.2">
      <c r="B34" s="95" t="s">
        <v>20</v>
      </c>
      <c r="C34" s="96"/>
      <c r="D34" s="96"/>
      <c r="E34" s="96"/>
      <c r="F34" s="96"/>
      <c r="G34" s="96"/>
      <c r="H34" s="97"/>
      <c r="I34" s="106" t="s">
        <v>1</v>
      </c>
      <c r="J34" s="107"/>
      <c r="K34" s="108" t="s">
        <v>2</v>
      </c>
      <c r="L34" s="109"/>
      <c r="M34" s="106" t="s">
        <v>3</v>
      </c>
      <c r="N34" s="107"/>
      <c r="O34" s="108" t="s">
        <v>4</v>
      </c>
      <c r="P34" s="109"/>
    </row>
    <row r="35" spans="2:16" ht="12.75" customHeight="1" x14ac:dyDescent="0.2">
      <c r="B35" s="88" t="s">
        <v>54</v>
      </c>
      <c r="C35" s="89"/>
      <c r="D35" s="89"/>
      <c r="E35" s="68" t="s">
        <v>55</v>
      </c>
      <c r="F35" s="68"/>
      <c r="G35" s="68"/>
      <c r="H35" s="68"/>
      <c r="I35" s="69">
        <v>537</v>
      </c>
      <c r="J35" s="70"/>
      <c r="K35" s="98"/>
      <c r="L35" s="94"/>
      <c r="M35" s="69"/>
      <c r="N35" s="70"/>
      <c r="O35" s="98"/>
      <c r="P35" s="94"/>
    </row>
    <row r="36" spans="2:16" x14ac:dyDescent="0.2">
      <c r="B36" s="89"/>
      <c r="C36" s="89"/>
      <c r="D36" s="89"/>
      <c r="E36" s="68" t="s">
        <v>21</v>
      </c>
      <c r="F36" s="68"/>
      <c r="G36" s="68"/>
      <c r="H36" s="68"/>
      <c r="I36" s="69">
        <v>7518</v>
      </c>
      <c r="J36" s="70"/>
      <c r="K36" s="98"/>
      <c r="L36" s="94"/>
      <c r="M36" s="69"/>
      <c r="N36" s="70"/>
      <c r="O36" s="98"/>
      <c r="P36" s="94"/>
    </row>
    <row r="37" spans="2:16" x14ac:dyDescent="0.2">
      <c r="B37" s="89"/>
      <c r="C37" s="89"/>
      <c r="D37" s="89"/>
      <c r="E37" s="68" t="s">
        <v>56</v>
      </c>
      <c r="F37" s="68"/>
      <c r="G37" s="68"/>
      <c r="H37" s="68"/>
      <c r="I37" s="117">
        <v>0.86</v>
      </c>
      <c r="J37" s="70"/>
      <c r="K37" s="98"/>
      <c r="L37" s="94"/>
      <c r="M37" s="69"/>
      <c r="N37" s="70"/>
      <c r="O37" s="98"/>
      <c r="P37" s="94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8" t="s">
        <v>22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66</v>
      </c>
      <c r="G44" s="6" t="s">
        <v>34</v>
      </c>
      <c r="H44" s="115" t="s">
        <v>64</v>
      </c>
      <c r="I44" s="115"/>
      <c r="J44" s="115"/>
      <c r="L44" s="6" t="s">
        <v>35</v>
      </c>
      <c r="M44" s="116" t="s">
        <v>67</v>
      </c>
      <c r="N44" s="115"/>
      <c r="O44" s="115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M37:N37"/>
    <mergeCell ref="K35:L35"/>
    <mergeCell ref="O35:P35"/>
    <mergeCell ref="E9:G9"/>
    <mergeCell ref="H9:J9"/>
    <mergeCell ref="K9:M9"/>
    <mergeCell ref="I36:J36"/>
    <mergeCell ref="C19:C21"/>
    <mergeCell ref="B11:C13"/>
    <mergeCell ref="M35:N35"/>
    <mergeCell ref="B18:C18"/>
    <mergeCell ref="B34:H34"/>
    <mergeCell ref="C25:C27"/>
    <mergeCell ref="E35:H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2016-01-11T21:07:39Z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