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checkCompatibility="1" defaultThemeVersion="124226"/>
  <bookViews>
    <workbookView xWindow="-6030" yWindow="-240" windowWidth="21195" windowHeight="12690" tabRatio="827"/>
  </bookViews>
  <sheets>
    <sheet name="GO 133-C 72G &amp; 78G" sheetId="54" r:id="rId1"/>
    <sheet name="GO 133-C 72G" sheetId="1" r:id="rId2"/>
    <sheet name="GO 133-C 78G" sheetId="61" r:id="rId3"/>
  </sheets>
  <calcPr calcId="145621"/>
</workbook>
</file>

<file path=xl/calcChain.xml><?xml version="1.0" encoding="utf-8"?>
<calcChain xmlns="http://schemas.openxmlformats.org/spreadsheetml/2006/main">
  <c r="M30" i="54" l="1"/>
  <c r="L30" i="54"/>
  <c r="K30" i="54"/>
  <c r="M21" i="54"/>
  <c r="L21" i="54"/>
  <c r="K21" i="54"/>
  <c r="M30" i="61"/>
  <c r="L30" i="61"/>
  <c r="K30" i="61"/>
  <c r="M21" i="61"/>
  <c r="L21" i="61"/>
  <c r="K21" i="61"/>
  <c r="M30" i="1"/>
  <c r="L30" i="1"/>
  <c r="K30" i="1"/>
  <c r="M21" i="1"/>
  <c r="L21" i="1"/>
  <c r="K21" i="1"/>
  <c r="I21" i="54" l="1"/>
  <c r="J21" i="54"/>
  <c r="H21" i="54"/>
  <c r="J21" i="61"/>
  <c r="H21" i="61"/>
  <c r="I21" i="61"/>
  <c r="J21" i="1"/>
  <c r="I21" i="1"/>
  <c r="H21" i="1"/>
  <c r="G21" i="1" l="1"/>
  <c r="G30" i="1"/>
  <c r="F30" i="54" l="1"/>
  <c r="G30" i="54"/>
  <c r="F21" i="54"/>
  <c r="G21" i="54"/>
  <c r="G30" i="61"/>
  <c r="F30" i="61"/>
  <c r="E30" i="61"/>
  <c r="G21" i="61"/>
  <c r="F21" i="61"/>
  <c r="E21" i="61"/>
  <c r="F30" i="1"/>
  <c r="E30" i="1"/>
  <c r="F21" i="1"/>
  <c r="E21" i="1"/>
  <c r="E30" i="54" l="1"/>
  <c r="E21" i="54"/>
</calcChain>
</file>

<file path=xl/sharedStrings.xml><?xml version="1.0" encoding="utf-8"?>
<sst xmlns="http://schemas.openxmlformats.org/spreadsheetml/2006/main" count="288" uniqueCount="122">
  <si>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</si>
  <si>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</si>
  <si>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</si>
  <si>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</si>
  <si>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</si>
  <si>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</si>
  <si>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</si>
  <si>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</si>
  <si>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</si>
  <si>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</si>
  <si>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</si>
  <si>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</si>
  <si>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</si>
  <si>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</si>
  <si>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</si>
  <si>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</si>
  <si>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</si>
  <si>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</si>
  <si>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</si>
  <si>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</si>
  <si>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</si>
  <si>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</si>
  <si>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</si>
  <si>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</si>
  <si>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</si>
  <si>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</si>
  <si>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</si>
  <si>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</si>
  <si>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</si>
  <si>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</si>
  <si>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</si>
  <si>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</si>
  <si>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</si>
  <si>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</si>
  <si>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</si>
  <si>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</si>
  <si>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</si>
  <si>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</si>
  <si>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</si>
  <si>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</si>
  <si>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</si>
  <si>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</si>
  <si>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</si>
  <si>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</si>
  <si>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</si>
  <si>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</si>
  <si>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</si>
  <si>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</si>
  <si>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</si>
  <si>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</si>
  <si>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</si>
  <si>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</si>
  <si>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</si>
  <si>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</si>
  <si>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</si>
  <si>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</si>
  <si>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</si>
  <si>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</si>
  <si>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Linda Lupton</t>
  </si>
  <si>
    <t>(916) 786-1677</t>
  </si>
  <si>
    <t>SureWest Telephone</t>
  </si>
  <si>
    <t>Citrus Heights</t>
  </si>
  <si>
    <t>Roseville</t>
  </si>
  <si>
    <t>Total Company - SureWest Telephone</t>
  </si>
  <si>
    <t>U-1015-C</t>
  </si>
  <si>
    <t>Date filed
(05/15)</t>
  </si>
  <si>
    <t>Date filed
(08/15)</t>
  </si>
  <si>
    <t>Date filed
(11/15)</t>
  </si>
  <si>
    <t>Date filed
(02/16)</t>
  </si>
  <si>
    <t>174:21</t>
  </si>
  <si>
    <t>6:13</t>
  </si>
  <si>
    <t>555:56</t>
  </si>
  <si>
    <t>11:05</t>
  </si>
  <si>
    <t>381:34</t>
  </si>
  <si>
    <t>17:17</t>
  </si>
  <si>
    <t>702:51</t>
  </si>
  <si>
    <t>18:59</t>
  </si>
  <si>
    <t>205:46</t>
  </si>
  <si>
    <t>12:02</t>
  </si>
  <si>
    <t>907:38</t>
  </si>
  <si>
    <t>16:11</t>
  </si>
  <si>
    <t>184:14</t>
  </si>
  <si>
    <t>30:42</t>
  </si>
  <si>
    <t>148:55</t>
  </si>
  <si>
    <t>14:53</t>
  </si>
  <si>
    <t>333:09</t>
  </si>
  <si>
    <t>20:81</t>
  </si>
  <si>
    <t>Linda.Lupton@consolidated.com</t>
  </si>
  <si>
    <t>44:45</t>
  </si>
  <si>
    <t>14:55</t>
  </si>
  <si>
    <t>32:34</t>
  </si>
  <si>
    <t>60:27</t>
  </si>
  <si>
    <t>20:09</t>
  </si>
  <si>
    <t>11:45</t>
  </si>
  <si>
    <t>130:32</t>
  </si>
  <si>
    <t>26:06</t>
  </si>
  <si>
    <t>49:06</t>
  </si>
  <si>
    <t>16:22</t>
  </si>
  <si>
    <t>56:30</t>
  </si>
  <si>
    <t>14:07</t>
  </si>
  <si>
    <t>163:06</t>
  </si>
  <si>
    <t>27:11</t>
  </si>
  <si>
    <t>109:34</t>
  </si>
  <si>
    <t>18:15</t>
  </si>
  <si>
    <t>214:36</t>
  </si>
  <si>
    <t>26:49</t>
  </si>
  <si>
    <t>75:39</t>
  </si>
  <si>
    <t>25:13</t>
  </si>
  <si>
    <t>78:52</t>
  </si>
  <si>
    <t>15:46</t>
  </si>
  <si>
    <t>299:41</t>
  </si>
  <si>
    <t>21:24</t>
  </si>
  <si>
    <t>147:51</t>
  </si>
  <si>
    <t>14:47</t>
  </si>
  <si>
    <t>26:18</t>
  </si>
  <si>
    <t>8:46</t>
  </si>
  <si>
    <t>514:17</t>
  </si>
  <si>
    <t>23:23</t>
  </si>
  <si>
    <t>223:29</t>
  </si>
  <si>
    <t>14:54</t>
  </si>
  <si>
    <t>105:10</t>
  </si>
  <si>
    <t>13:09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</si>
</sst>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2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5" fillId="0" borderId="0">
      <alignment vertical="top"/>
    </xf>
    <xf numFmtId="0" fontId="15" fillId="0" borderId="0">
      <alignment vertical="top"/>
    </xf>
    <xf numFmtId="43" fontId="26" fillId="0" borderId="0" applyFont="0" applyFill="0" applyBorder="0" applyAlignment="0" applyProtection="0"/>
    <xf numFmtId="0" fontId="3" fillId="0" borderId="0"/>
    <xf numFmtId="0" fontId="26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10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3" xfId="0" applyFont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0" borderId="4" xfId="0" applyFont="1" applyBorder="1"/>
    <xf numFmtId="0" fontId="10" fillId="0" borderId="2" xfId="0" applyFont="1" applyBorder="1"/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6" xfId="0" applyFont="1" applyBorder="1"/>
    <xf numFmtId="3" fontId="0" fillId="2" borderId="4" xfId="0" applyNumberFormat="1" applyFill="1" applyBorder="1"/>
    <xf numFmtId="0" fontId="0" fillId="2" borderId="4" xfId="0" applyFill="1" applyBorder="1"/>
    <xf numFmtId="0" fontId="8" fillId="2" borderId="4" xfId="0" applyFont="1" applyFill="1" applyBorder="1" applyAlignment="1">
      <alignment horizontal="center"/>
    </xf>
    <xf numFmtId="0" fontId="10" fillId="0" borderId="4" xfId="0" applyFont="1" applyFill="1" applyBorder="1"/>
    <xf numFmtId="0" fontId="0" fillId="0" borderId="4" xfId="0" applyFill="1" applyBorder="1"/>
    <xf numFmtId="3" fontId="0" fillId="0" borderId="4" xfId="0" applyNumberFormat="1" applyFill="1" applyBorder="1"/>
    <xf numFmtId="0" fontId="4" fillId="0" borderId="4" xfId="0" applyFont="1" applyFill="1" applyBorder="1"/>
    <xf numFmtId="0" fontId="16" fillId="2" borderId="4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3" fontId="4" fillId="2" borderId="4" xfId="0" applyNumberFormat="1" applyFont="1" applyFill="1" applyBorder="1"/>
    <xf numFmtId="0" fontId="7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13" fillId="3" borderId="1" xfId="0" applyFont="1" applyFill="1" applyBorder="1" applyAlignment="1">
      <alignment horizontal="left"/>
    </xf>
    <xf numFmtId="0" fontId="14" fillId="3" borderId="1" xfId="0" applyFont="1" applyFill="1" applyBorder="1" applyAlignment="1"/>
    <xf numFmtId="0" fontId="14" fillId="3" borderId="0" xfId="0" applyFont="1" applyFill="1" applyBorder="1" applyAlignment="1"/>
    <xf numFmtId="0" fontId="8" fillId="3" borderId="0" xfId="0" applyFont="1" applyFill="1" applyAlignment="1">
      <alignment horizontal="left"/>
    </xf>
    <xf numFmtId="0" fontId="13" fillId="3" borderId="1" xfId="0" applyFont="1" applyFill="1" applyBorder="1"/>
    <xf numFmtId="0" fontId="8" fillId="3" borderId="0" xfId="0" applyFont="1" applyFill="1" applyAlignment="1">
      <alignment horizontal="right"/>
    </xf>
    <xf numFmtId="0" fontId="10" fillId="3" borderId="0" xfId="0" applyFont="1" applyFill="1"/>
    <xf numFmtId="0" fontId="8" fillId="3" borderId="0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/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3" fontId="0" fillId="3" borderId="4" xfId="0" applyNumberFormat="1" applyFill="1" applyBorder="1"/>
    <xf numFmtId="0" fontId="8" fillId="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right"/>
    </xf>
    <xf numFmtId="0" fontId="10" fillId="4" borderId="4" xfId="0" applyFont="1" applyFill="1" applyBorder="1"/>
    <xf numFmtId="10" fontId="0" fillId="4" borderId="4" xfId="0" applyNumberFormat="1" applyFill="1" applyBorder="1"/>
    <xf numFmtId="0" fontId="0" fillId="4" borderId="4" xfId="0" applyFill="1" applyBorder="1"/>
    <xf numFmtId="0" fontId="4" fillId="4" borderId="4" xfId="0" applyFont="1" applyFill="1" applyBorder="1"/>
    <xf numFmtId="9" fontId="0" fillId="4" borderId="4" xfId="0" applyNumberFormat="1" applyFill="1" applyBorder="1"/>
    <xf numFmtId="49" fontId="4" fillId="4" borderId="4" xfId="0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0" fillId="3" borderId="4" xfId="0" applyFill="1" applyBorder="1"/>
    <xf numFmtId="0" fontId="4" fillId="3" borderId="4" xfId="0" applyFont="1" applyFill="1" applyBorder="1"/>
    <xf numFmtId="9" fontId="0" fillId="3" borderId="4" xfId="0" applyNumberFormat="1" applyFill="1" applyBorder="1"/>
    <xf numFmtId="49" fontId="4" fillId="3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/>
    <xf numFmtId="0" fontId="10" fillId="3" borderId="4" xfId="0" applyFont="1" applyFill="1" applyBorder="1"/>
    <xf numFmtId="10" fontId="4" fillId="0" borderId="4" xfId="0" applyNumberFormat="1" applyFont="1" applyFill="1" applyBorder="1"/>
    <xf numFmtId="9" fontId="4" fillId="0" borderId="4" xfId="0" applyNumberFormat="1" applyFont="1" applyFill="1" applyBorder="1"/>
    <xf numFmtId="9" fontId="4" fillId="4" borderId="4" xfId="0" applyNumberFormat="1" applyFont="1" applyFill="1" applyBorder="1"/>
    <xf numFmtId="3" fontId="0" fillId="4" borderId="4" xfId="0" applyNumberFormat="1" applyFill="1" applyBorder="1"/>
    <xf numFmtId="10" fontId="4" fillId="4" borderId="4" xfId="0" applyNumberFormat="1" applyFont="1" applyFill="1" applyBorder="1"/>
    <xf numFmtId="10" fontId="0" fillId="0" borderId="4" xfId="0" applyNumberFormat="1" applyFill="1" applyBorder="1"/>
    <xf numFmtId="3" fontId="0" fillId="0" borderId="7" xfId="0" applyNumberFormat="1" applyFill="1" applyBorder="1" applyAlignment="1"/>
    <xf numFmtId="0" fontId="0" fillId="0" borderId="8" xfId="0" applyFill="1" applyBorder="1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0" fillId="2" borderId="7" xfId="0" applyNumberFormat="1" applyFill="1" applyBorder="1" applyAlignment="1"/>
    <xf numFmtId="0" fontId="0" fillId="2" borderId="8" xfId="0" applyFill="1" applyBorder="1" applyAlignment="1"/>
    <xf numFmtId="0" fontId="8" fillId="0" borderId="4" xfId="0" applyFont="1" applyFill="1" applyBorder="1" applyAlignment="1">
      <alignment horizontal="left" vertical="top" wrapText="1"/>
    </xf>
    <xf numFmtId="0" fontId="10" fillId="0" borderId="4" xfId="0" applyFont="1" applyBorder="1" applyAlignment="1"/>
    <xf numFmtId="0" fontId="8" fillId="3" borderId="1" xfId="0" applyFont="1" applyFill="1" applyBorder="1" applyAlignment="1">
      <alignment horizontal="left"/>
    </xf>
    <xf numFmtId="0" fontId="12" fillId="3" borderId="1" xfId="1" applyFill="1" applyBorder="1" applyAlignment="1" applyProtection="1">
      <alignment horizontal="left"/>
    </xf>
    <xf numFmtId="9" fontId="4" fillId="2" borderId="7" xfId="0" applyNumberFormat="1" applyFont="1" applyFill="1" applyBorder="1" applyAlignment="1"/>
    <xf numFmtId="0" fontId="4" fillId="2" borderId="8" xfId="0" applyFont="1" applyFill="1" applyBorder="1" applyAlignment="1"/>
    <xf numFmtId="9" fontId="0" fillId="0" borderId="7" xfId="0" applyNumberFormat="1" applyFill="1" applyBorder="1" applyAlignment="1"/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9" fontId="0" fillId="2" borderId="7" xfId="0" applyNumberFormat="1" applyFill="1" applyBorder="1" applyAlignment="1"/>
    <xf numFmtId="0" fontId="10" fillId="0" borderId="4" xfId="0" applyFont="1" applyFill="1" applyBorder="1" applyAlignment="1"/>
    <xf numFmtId="3" fontId="4" fillId="2" borderId="7" xfId="0" applyNumberFormat="1" applyFont="1" applyFill="1" applyBorder="1" applyAlignment="1"/>
    <xf numFmtId="0" fontId="4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7" xfId="0" applyFont="1" applyBorder="1" applyAlignment="1"/>
    <xf numFmtId="0" fontId="10" fillId="0" borderId="8" xfId="0" applyFont="1" applyBorder="1" applyAlignment="1"/>
    <xf numFmtId="0" fontId="8" fillId="0" borderId="9" xfId="0" applyFont="1" applyBorder="1" applyAlignment="1">
      <alignment horizontal="left" vertical="center" wrapText="1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10" fillId="0" borderId="14" xfId="0" applyFont="1" applyBorder="1" applyAlignment="1"/>
    <xf numFmtId="0" fontId="4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10" fillId="0" borderId="16" xfId="0" applyFont="1" applyBorder="1" applyAlignment="1"/>
    <xf numFmtId="0" fontId="8" fillId="2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/>
    <xf numFmtId="0" fontId="8" fillId="0" borderId="8" xfId="0" applyFont="1" applyBorder="1" applyAlignment="1"/>
    <xf numFmtId="0" fontId="8" fillId="4" borderId="4" xfId="0" applyFont="1" applyFill="1" applyBorder="1" applyAlignment="1">
      <alignment horizontal="center"/>
    </xf>
    <xf numFmtId="3" fontId="4" fillId="2" borderId="8" xfId="0" applyNumberFormat="1" applyFont="1" applyFill="1" applyBorder="1" applyAlignment="1"/>
    <xf numFmtId="9" fontId="4" fillId="2" borderId="8" xfId="0" applyNumberFormat="1" applyFont="1" applyFill="1" applyBorder="1" applyAlignment="1"/>
  </cellXfs>
  <cellStyles count="22">
    <cellStyle name="Comma 2" xfId="12"/>
    <cellStyle name="Hyperlink" xfId="1" builtinId="8"/>
    <cellStyle name="Normal" xfId="0" builtinId="0"/>
    <cellStyle name="Normal 10" xfId="10"/>
    <cellStyle name="Normal 10 2" xfId="11"/>
    <cellStyle name="Normal 11" xfId="13"/>
    <cellStyle name="Normal 11 2" xfId="18"/>
    <cellStyle name="Normal 12" xfId="16"/>
    <cellStyle name="Normal 12 2" xfId="20"/>
    <cellStyle name="Normal 2" xfId="2"/>
    <cellStyle name="Normal 2 2" xfId="14"/>
    <cellStyle name="Normal 3" xfId="3"/>
    <cellStyle name="Normal 3 2" xfId="15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 2" xfId="17"/>
    <cellStyle name="Percent 2 2" xfId="21"/>
    <cellStyle name="Percent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B1:P48"/>
  <sheetViews>
    <sheetView tabSelected="1" zoomScale="85" zoomScaleNormal="85" workbookViewId="0">
      <selection activeCell="O37" sqref="O37:P37"/>
    </sheetView>
  </sheetViews>
  <sheetFormatPr defaultRowHeight="12.75" customHeight="1" zeroHeight="1" x14ac:dyDescent="0.2"/>
  <cols>
    <col min="1" max="1" width="2.7109375" style="33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7" width="2.7109375" style="33" customWidth="1"/>
    <col min="18" max="256" width="0" style="33" hidden="1" customWidth="1"/>
    <col min="257" max="16384" width="9.140625" style="33"/>
  </cols>
  <sheetData>
    <row r="1" spans="2:16" s="24" customFormat="1" ht="79.5" customHeight="1" x14ac:dyDescent="0.2">
      <c r="B1" s="25"/>
      <c r="C1" s="97" t="s">
        <v>23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2:16" s="26" customFormat="1" ht="13.5" thickBot="1" x14ac:dyDescent="0.25">
      <c r="B2" s="26" t="s">
        <v>36</v>
      </c>
      <c r="D2" s="35" t="s">
        <v>60</v>
      </c>
      <c r="E2" s="27"/>
      <c r="F2" s="28"/>
      <c r="G2" s="28"/>
      <c r="H2" s="29"/>
      <c r="I2" s="30" t="s">
        <v>32</v>
      </c>
      <c r="J2" s="31" t="s">
        <v>64</v>
      </c>
      <c r="K2" s="31"/>
      <c r="M2" s="26" t="s">
        <v>37</v>
      </c>
      <c r="N2" s="32"/>
      <c r="O2" s="31">
        <v>2015</v>
      </c>
    </row>
    <row r="3" spans="2:16" x14ac:dyDescent="0.2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6" s="26" customFormat="1" ht="13.5" thickBot="1" x14ac:dyDescent="0.25">
      <c r="B4" s="26" t="s">
        <v>38</v>
      </c>
      <c r="D4" s="34"/>
      <c r="E4" s="34"/>
      <c r="I4" s="30" t="s">
        <v>39</v>
      </c>
      <c r="J4" s="32"/>
      <c r="L4" s="35" t="s">
        <v>63</v>
      </c>
      <c r="M4" s="35"/>
      <c r="N4" s="35"/>
      <c r="O4" s="36"/>
    </row>
    <row r="5" spans="2:16" x14ac:dyDescent="0.2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 x14ac:dyDescent="0.2">
      <c r="B7" s="118" t="s">
        <v>0</v>
      </c>
      <c r="C7" s="119"/>
      <c r="D7" s="120"/>
      <c r="E7" s="86" t="s">
        <v>65</v>
      </c>
      <c r="F7" s="87"/>
      <c r="G7" s="87"/>
      <c r="H7" s="101" t="s">
        <v>66</v>
      </c>
      <c r="I7" s="102"/>
      <c r="J7" s="103"/>
      <c r="K7" s="115" t="s">
        <v>67</v>
      </c>
      <c r="L7" s="116"/>
      <c r="M7" s="116"/>
      <c r="N7" s="101" t="s">
        <v>68</v>
      </c>
      <c r="O7" s="102"/>
      <c r="P7" s="103"/>
    </row>
    <row r="8" spans="2:16" s="24" customFormat="1" ht="12.75" customHeight="1" x14ac:dyDescent="0.2">
      <c r="B8" s="121"/>
      <c r="C8" s="122"/>
      <c r="D8" s="123"/>
      <c r="E8" s="87"/>
      <c r="F8" s="87"/>
      <c r="G8" s="87"/>
      <c r="H8" s="104"/>
      <c r="I8" s="105"/>
      <c r="J8" s="106"/>
      <c r="K8" s="117"/>
      <c r="L8" s="117"/>
      <c r="M8" s="117"/>
      <c r="N8" s="104"/>
      <c r="O8" s="105"/>
      <c r="P8" s="106"/>
    </row>
    <row r="9" spans="2:16" ht="12.75" customHeight="1" x14ac:dyDescent="0.2">
      <c r="B9" s="121"/>
      <c r="C9" s="122"/>
      <c r="D9" s="123"/>
      <c r="E9" s="132" t="s">
        <v>1</v>
      </c>
      <c r="F9" s="132"/>
      <c r="G9" s="132"/>
      <c r="H9" s="88" t="s">
        <v>2</v>
      </c>
      <c r="I9" s="89"/>
      <c r="J9" s="90"/>
      <c r="K9" s="94" t="s">
        <v>3</v>
      </c>
      <c r="L9" s="95"/>
      <c r="M9" s="96"/>
      <c r="N9" s="88" t="s">
        <v>4</v>
      </c>
      <c r="O9" s="89"/>
      <c r="P9" s="90"/>
    </row>
    <row r="10" spans="2:16" s="37" customFormat="1" ht="12.75" customHeight="1" x14ac:dyDescent="0.2">
      <c r="B10" s="113"/>
      <c r="C10" s="124"/>
      <c r="D10" s="114"/>
      <c r="E10" s="47" t="s">
        <v>5</v>
      </c>
      <c r="F10" s="47" t="s">
        <v>6</v>
      </c>
      <c r="G10" s="47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 x14ac:dyDescent="0.2">
      <c r="B11" s="109" t="s">
        <v>43</v>
      </c>
      <c r="C11" s="110"/>
      <c r="D11" s="6" t="s">
        <v>26</v>
      </c>
      <c r="E11" s="48"/>
      <c r="F11" s="48"/>
      <c r="G11" s="48"/>
      <c r="H11" s="22"/>
      <c r="I11" s="22"/>
      <c r="J11" s="22"/>
      <c r="K11" s="21"/>
      <c r="L11" s="21"/>
      <c r="M11" s="21"/>
      <c r="N11" s="22"/>
      <c r="O11" s="22"/>
      <c r="P11" s="22"/>
    </row>
    <row r="12" spans="2:16" x14ac:dyDescent="0.2">
      <c r="B12" s="111"/>
      <c r="C12" s="112"/>
      <c r="D12" s="9" t="s">
        <v>27</v>
      </c>
      <c r="E12" s="48"/>
      <c r="F12" s="48"/>
      <c r="G12" s="48"/>
      <c r="H12" s="22"/>
      <c r="I12" s="22"/>
      <c r="J12" s="22"/>
      <c r="K12" s="21"/>
      <c r="L12" s="21"/>
      <c r="M12" s="21"/>
      <c r="N12" s="22"/>
      <c r="O12" s="22"/>
      <c r="P12" s="22"/>
    </row>
    <row r="13" spans="2:16" x14ac:dyDescent="0.2">
      <c r="B13" s="113"/>
      <c r="C13" s="114"/>
      <c r="D13" s="6" t="s">
        <v>28</v>
      </c>
      <c r="E13" s="48"/>
      <c r="F13" s="48"/>
      <c r="G13" s="48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 x14ac:dyDescent="0.2">
      <c r="B14" s="109" t="s">
        <v>44</v>
      </c>
      <c r="C14" s="110"/>
      <c r="D14" s="10" t="s">
        <v>45</v>
      </c>
      <c r="E14" s="48"/>
      <c r="F14" s="48"/>
      <c r="G14" s="48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 x14ac:dyDescent="0.2">
      <c r="B15" s="111"/>
      <c r="C15" s="112"/>
      <c r="D15" s="11" t="s">
        <v>29</v>
      </c>
      <c r="E15" s="48"/>
      <c r="F15" s="48"/>
      <c r="G15" s="48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 x14ac:dyDescent="0.2">
      <c r="B16" s="111"/>
      <c r="C16" s="112"/>
      <c r="D16" s="11" t="s">
        <v>30</v>
      </c>
      <c r="E16" s="48"/>
      <c r="F16" s="48"/>
      <c r="G16" s="48"/>
      <c r="H16" s="22"/>
      <c r="I16" s="22"/>
      <c r="J16" s="22"/>
      <c r="K16" s="21"/>
      <c r="L16" s="21"/>
      <c r="M16" s="21"/>
      <c r="N16" s="22"/>
      <c r="O16" s="22"/>
      <c r="P16" s="22"/>
    </row>
    <row r="17" spans="2:16" x14ac:dyDescent="0.2">
      <c r="B17" s="113"/>
      <c r="C17" s="114"/>
      <c r="D17" s="6" t="s">
        <v>17</v>
      </c>
      <c r="E17" s="48"/>
      <c r="F17" s="48"/>
      <c r="G17" s="48"/>
      <c r="H17" s="22"/>
      <c r="I17" s="22"/>
      <c r="J17" s="22"/>
      <c r="K17" s="21"/>
      <c r="L17" s="21"/>
      <c r="M17" s="21"/>
      <c r="N17" s="22"/>
      <c r="O17" s="22"/>
      <c r="P17" s="22"/>
    </row>
    <row r="18" spans="2:16" x14ac:dyDescent="0.2">
      <c r="B18" s="107" t="s">
        <v>18</v>
      </c>
      <c r="C18" s="108"/>
      <c r="D18" s="9"/>
      <c r="E18" s="49"/>
      <c r="F18" s="49"/>
      <c r="G18" s="49"/>
      <c r="H18" s="17"/>
      <c r="I18" s="17"/>
      <c r="J18" s="17"/>
      <c r="K18" s="8"/>
      <c r="L18" s="7"/>
      <c r="M18" s="8"/>
      <c r="N18" s="17"/>
      <c r="O18" s="17"/>
      <c r="P18" s="17"/>
    </row>
    <row r="19" spans="2:16" x14ac:dyDescent="0.2">
      <c r="B19" s="126" t="s">
        <v>19</v>
      </c>
      <c r="C19" s="91" t="s">
        <v>46</v>
      </c>
      <c r="D19" s="10" t="s">
        <v>47</v>
      </c>
      <c r="E19" s="65">
        <v>20608</v>
      </c>
      <c r="F19" s="65">
        <v>20100</v>
      </c>
      <c r="G19" s="65">
        <v>19725</v>
      </c>
      <c r="H19" s="60">
        <v>21136</v>
      </c>
      <c r="I19" s="60">
        <v>20873</v>
      </c>
      <c r="J19" s="60">
        <v>20516</v>
      </c>
      <c r="K19" s="23">
        <v>21404</v>
      </c>
      <c r="L19" s="23">
        <v>21373</v>
      </c>
      <c r="M19" s="14">
        <v>21127</v>
      </c>
      <c r="N19" s="19"/>
      <c r="O19" s="46"/>
      <c r="P19" s="46"/>
    </row>
    <row r="20" spans="2:16" x14ac:dyDescent="0.2">
      <c r="B20" s="127"/>
      <c r="C20" s="92"/>
      <c r="D20" s="9" t="s">
        <v>48</v>
      </c>
      <c r="E20" s="49">
        <v>272</v>
      </c>
      <c r="F20" s="49">
        <v>216</v>
      </c>
      <c r="G20" s="49">
        <v>178</v>
      </c>
      <c r="H20" s="61">
        <v>131</v>
      </c>
      <c r="I20" s="61">
        <v>130</v>
      </c>
      <c r="J20" s="61">
        <v>156</v>
      </c>
      <c r="K20" s="8">
        <v>177</v>
      </c>
      <c r="L20" s="14">
        <v>135</v>
      </c>
      <c r="M20" s="14">
        <v>160</v>
      </c>
      <c r="N20" s="9"/>
      <c r="O20" s="9"/>
      <c r="P20" s="9"/>
    </row>
    <row r="21" spans="2:16" x14ac:dyDescent="0.2">
      <c r="B21" s="127"/>
      <c r="C21" s="93"/>
      <c r="D21" s="6" t="s">
        <v>40</v>
      </c>
      <c r="E21" s="50">
        <f t="shared" ref="E21:M21" si="0">E20/E19</f>
        <v>1.3198757763975156E-2</v>
      </c>
      <c r="F21" s="50">
        <f t="shared" si="0"/>
        <v>1.0746268656716417E-2</v>
      </c>
      <c r="G21" s="50">
        <f t="shared" si="0"/>
        <v>9.0240811153358674E-3</v>
      </c>
      <c r="H21" s="67">
        <f t="shared" si="0"/>
        <v>6.1979560938682813E-3</v>
      </c>
      <c r="I21" s="67">
        <f t="shared" si="0"/>
        <v>6.2281416183586451E-3</v>
      </c>
      <c r="J21" s="67">
        <f t="shared" si="0"/>
        <v>7.6038214076818095E-3</v>
      </c>
      <c r="K21" s="50">
        <f t="shared" si="0"/>
        <v>8.269482339749579E-3</v>
      </c>
      <c r="L21" s="50">
        <f t="shared" si="0"/>
        <v>6.3163804800449161E-3</v>
      </c>
      <c r="M21" s="50">
        <f t="shared" si="0"/>
        <v>7.573247503194964E-3</v>
      </c>
      <c r="N21" s="62"/>
      <c r="O21" s="62"/>
      <c r="P21" s="62"/>
    </row>
    <row r="22" spans="2:16" ht="12.75" customHeight="1" x14ac:dyDescent="0.2">
      <c r="B22" s="127"/>
      <c r="C22" s="91" t="s">
        <v>31</v>
      </c>
      <c r="D22" s="10" t="s">
        <v>47</v>
      </c>
      <c r="E22" s="48"/>
      <c r="F22" s="48"/>
      <c r="G22" s="48"/>
      <c r="H22" s="55"/>
      <c r="I22" s="55"/>
      <c r="J22" s="55"/>
      <c r="K22" s="21"/>
      <c r="L22" s="21"/>
      <c r="M22" s="21"/>
      <c r="N22" s="22"/>
      <c r="O22" s="22"/>
      <c r="P22" s="22"/>
    </row>
    <row r="23" spans="2:16" x14ac:dyDescent="0.2">
      <c r="B23" s="127"/>
      <c r="C23" s="92"/>
      <c r="D23" s="9" t="s">
        <v>48</v>
      </c>
      <c r="E23" s="48"/>
      <c r="F23" s="48"/>
      <c r="G23" s="48"/>
      <c r="H23" s="55"/>
      <c r="I23" s="55"/>
      <c r="J23" s="55"/>
      <c r="K23" s="21"/>
      <c r="L23" s="21"/>
      <c r="M23" s="21"/>
      <c r="N23" s="22"/>
      <c r="O23" s="22"/>
      <c r="P23" s="22"/>
    </row>
    <row r="24" spans="2:16" x14ac:dyDescent="0.2">
      <c r="B24" s="127"/>
      <c r="C24" s="93"/>
      <c r="D24" s="6" t="s">
        <v>40</v>
      </c>
      <c r="E24" s="48"/>
      <c r="F24" s="48"/>
      <c r="G24" s="48"/>
      <c r="H24" s="55"/>
      <c r="I24" s="55"/>
      <c r="J24" s="55"/>
      <c r="K24" s="21"/>
      <c r="L24" s="21"/>
      <c r="M24" s="21"/>
      <c r="N24" s="22"/>
      <c r="O24" s="22"/>
      <c r="P24" s="22"/>
    </row>
    <row r="25" spans="2:16" ht="12.75" customHeight="1" x14ac:dyDescent="0.2">
      <c r="B25" s="127"/>
      <c r="C25" s="91" t="s">
        <v>49</v>
      </c>
      <c r="D25" s="10" t="s">
        <v>47</v>
      </c>
      <c r="E25" s="48"/>
      <c r="F25" s="48"/>
      <c r="G25" s="48"/>
      <c r="H25" s="55"/>
      <c r="I25" s="55"/>
      <c r="J25" s="55"/>
      <c r="K25" s="21"/>
      <c r="L25" s="21"/>
      <c r="M25" s="21"/>
      <c r="N25" s="22"/>
      <c r="O25" s="22"/>
      <c r="P25" s="22"/>
    </row>
    <row r="26" spans="2:16" x14ac:dyDescent="0.2">
      <c r="B26" s="127"/>
      <c r="C26" s="92"/>
      <c r="D26" s="9" t="s">
        <v>48</v>
      </c>
      <c r="E26" s="48"/>
      <c r="F26" s="48"/>
      <c r="G26" s="48"/>
      <c r="H26" s="55"/>
      <c r="I26" s="55"/>
      <c r="J26" s="55"/>
      <c r="K26" s="21"/>
      <c r="L26" s="21"/>
      <c r="M26" s="21"/>
      <c r="N26" s="22"/>
      <c r="O26" s="22"/>
      <c r="P26" s="22"/>
    </row>
    <row r="27" spans="2:16" x14ac:dyDescent="0.2">
      <c r="B27" s="128"/>
      <c r="C27" s="93"/>
      <c r="D27" s="6" t="s">
        <v>40</v>
      </c>
      <c r="E27" s="48"/>
      <c r="F27" s="48"/>
      <c r="G27" s="48"/>
      <c r="H27" s="55"/>
      <c r="I27" s="55"/>
      <c r="J27" s="55"/>
      <c r="K27" s="21"/>
      <c r="L27" s="21"/>
      <c r="M27" s="21"/>
      <c r="N27" s="22"/>
      <c r="O27" s="22"/>
      <c r="P27" s="22"/>
    </row>
    <row r="28" spans="2:16" x14ac:dyDescent="0.2">
      <c r="B28" s="129" t="s">
        <v>50</v>
      </c>
      <c r="C28" s="110"/>
      <c r="D28" s="12" t="s">
        <v>51</v>
      </c>
      <c r="E28" s="51">
        <v>50</v>
      </c>
      <c r="F28" s="51">
        <v>56</v>
      </c>
      <c r="G28" s="51">
        <v>16</v>
      </c>
      <c r="H28" s="56">
        <v>4</v>
      </c>
      <c r="I28" s="56">
        <v>6</v>
      </c>
      <c r="J28" s="56">
        <v>6</v>
      </c>
      <c r="K28" s="15">
        <v>22</v>
      </c>
      <c r="L28" s="15">
        <v>15</v>
      </c>
      <c r="M28" s="15">
        <v>8</v>
      </c>
      <c r="N28" s="18"/>
      <c r="O28" s="18"/>
      <c r="P28" s="18"/>
    </row>
    <row r="29" spans="2:16" x14ac:dyDescent="0.2">
      <c r="B29" s="111"/>
      <c r="C29" s="112"/>
      <c r="D29" s="9" t="s">
        <v>52</v>
      </c>
      <c r="E29" s="52">
        <v>47</v>
      </c>
      <c r="F29" s="52">
        <v>48</v>
      </c>
      <c r="G29" s="52">
        <v>13</v>
      </c>
      <c r="H29" s="57">
        <v>3</v>
      </c>
      <c r="I29" s="57">
        <v>3</v>
      </c>
      <c r="J29" s="57">
        <v>6</v>
      </c>
      <c r="K29" s="15">
        <v>22</v>
      </c>
      <c r="L29" s="15">
        <v>15</v>
      </c>
      <c r="M29" s="15">
        <v>8</v>
      </c>
      <c r="N29" s="20"/>
      <c r="O29" s="20"/>
      <c r="P29" s="20"/>
    </row>
    <row r="30" spans="2:16" x14ac:dyDescent="0.2">
      <c r="B30" s="111"/>
      <c r="C30" s="112"/>
      <c r="D30" s="13" t="s">
        <v>53</v>
      </c>
      <c r="E30" s="53">
        <f>E29/E28</f>
        <v>0.94</v>
      </c>
      <c r="F30" s="53">
        <f>F29/F28</f>
        <v>0.8571428571428571</v>
      </c>
      <c r="G30" s="53">
        <f>G29/G28</f>
        <v>0.8125</v>
      </c>
      <c r="H30" s="58">
        <v>0.75</v>
      </c>
      <c r="I30" s="58">
        <v>0.5</v>
      </c>
      <c r="J30" s="58">
        <v>1</v>
      </c>
      <c r="K30" s="53">
        <f>K29/K28</f>
        <v>1</v>
      </c>
      <c r="L30" s="53">
        <f>L29/L28</f>
        <v>1</v>
      </c>
      <c r="M30" s="53">
        <f>M29/M28</f>
        <v>1</v>
      </c>
      <c r="N30" s="63"/>
      <c r="O30" s="63"/>
      <c r="P30" s="63"/>
    </row>
    <row r="31" spans="2:16" x14ac:dyDescent="0.2">
      <c r="B31" s="111"/>
      <c r="C31" s="112"/>
      <c r="D31" s="9" t="s">
        <v>41</v>
      </c>
      <c r="E31" s="54" t="s">
        <v>71</v>
      </c>
      <c r="F31" s="54" t="s">
        <v>79</v>
      </c>
      <c r="G31" s="54" t="s">
        <v>85</v>
      </c>
      <c r="H31" s="59" t="s">
        <v>98</v>
      </c>
      <c r="I31" s="59" t="s">
        <v>100</v>
      </c>
      <c r="J31" s="59" t="s">
        <v>102</v>
      </c>
      <c r="K31" s="43" t="s">
        <v>116</v>
      </c>
      <c r="L31" s="43" t="s">
        <v>118</v>
      </c>
      <c r="M31" s="43" t="s">
        <v>120</v>
      </c>
      <c r="N31" s="44"/>
      <c r="O31" s="44"/>
      <c r="P31" s="44"/>
    </row>
    <row r="32" spans="2:16" x14ac:dyDescent="0.2">
      <c r="B32" s="113"/>
      <c r="C32" s="114"/>
      <c r="D32" s="6" t="s">
        <v>42</v>
      </c>
      <c r="E32" s="54" t="s">
        <v>72</v>
      </c>
      <c r="F32" s="54" t="s">
        <v>80</v>
      </c>
      <c r="G32" s="54" t="s">
        <v>86</v>
      </c>
      <c r="H32" s="59" t="s">
        <v>99</v>
      </c>
      <c r="I32" s="59" t="s">
        <v>101</v>
      </c>
      <c r="J32" s="59" t="s">
        <v>103</v>
      </c>
      <c r="K32" s="43" t="s">
        <v>117</v>
      </c>
      <c r="L32" s="43" t="s">
        <v>119</v>
      </c>
      <c r="M32" s="43" t="s">
        <v>121</v>
      </c>
      <c r="N32" s="44"/>
      <c r="O32" s="44"/>
      <c r="P32" s="44"/>
    </row>
    <row r="33" spans="2:16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x14ac:dyDescent="0.2">
      <c r="B34" s="88" t="s">
        <v>20</v>
      </c>
      <c r="C34" s="130"/>
      <c r="D34" s="130"/>
      <c r="E34" s="130"/>
      <c r="F34" s="130"/>
      <c r="G34" s="130"/>
      <c r="H34" s="131"/>
      <c r="I34" s="99" t="s">
        <v>1</v>
      </c>
      <c r="J34" s="100"/>
      <c r="K34" s="70" t="s">
        <v>2</v>
      </c>
      <c r="L34" s="71"/>
      <c r="M34" s="99" t="s">
        <v>3</v>
      </c>
      <c r="N34" s="100"/>
      <c r="O34" s="70" t="s">
        <v>4</v>
      </c>
      <c r="P34" s="71"/>
    </row>
    <row r="35" spans="2:16" ht="12.75" customHeight="1" x14ac:dyDescent="0.2">
      <c r="B35" s="74" t="s">
        <v>54</v>
      </c>
      <c r="C35" s="75"/>
      <c r="D35" s="75"/>
      <c r="E35" s="84" t="s">
        <v>55</v>
      </c>
      <c r="F35" s="84"/>
      <c r="G35" s="84"/>
      <c r="H35" s="84"/>
      <c r="I35" s="85">
        <v>89366</v>
      </c>
      <c r="J35" s="133"/>
      <c r="K35" s="68">
        <v>100344</v>
      </c>
      <c r="L35" s="69"/>
      <c r="M35" s="72">
        <v>107433</v>
      </c>
      <c r="N35" s="73"/>
      <c r="O35" s="68"/>
      <c r="P35" s="69"/>
    </row>
    <row r="36" spans="2:16" x14ac:dyDescent="0.2">
      <c r="B36" s="75"/>
      <c r="C36" s="75"/>
      <c r="D36" s="75"/>
      <c r="E36" s="84" t="s">
        <v>21</v>
      </c>
      <c r="F36" s="84"/>
      <c r="G36" s="84"/>
      <c r="H36" s="84"/>
      <c r="I36" s="85">
        <v>4383341</v>
      </c>
      <c r="J36" s="133"/>
      <c r="K36" s="68">
        <v>6724053</v>
      </c>
      <c r="L36" s="69"/>
      <c r="M36" s="72">
        <v>10306963</v>
      </c>
      <c r="N36" s="73"/>
      <c r="O36" s="68"/>
      <c r="P36" s="69"/>
    </row>
    <row r="37" spans="2:16" x14ac:dyDescent="0.2">
      <c r="B37" s="75"/>
      <c r="C37" s="75"/>
      <c r="D37" s="75"/>
      <c r="E37" s="84" t="s">
        <v>56</v>
      </c>
      <c r="F37" s="84"/>
      <c r="G37" s="84"/>
      <c r="H37" s="84"/>
      <c r="I37" s="78">
        <v>0.59</v>
      </c>
      <c r="J37" s="134"/>
      <c r="K37" s="80">
        <v>0.48</v>
      </c>
      <c r="L37" s="69"/>
      <c r="M37" s="83">
        <v>0.53</v>
      </c>
      <c r="N37" s="73"/>
      <c r="O37" s="80"/>
      <c r="P37" s="69"/>
    </row>
    <row r="38" spans="2:16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x14ac:dyDescent="0.2">
      <c r="B41" s="33"/>
      <c r="C41" s="81" t="s">
        <v>22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x14ac:dyDescent="0.2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x14ac:dyDescent="0.2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2:16" s="32" customFormat="1" ht="13.5" thickBot="1" x14ac:dyDescent="0.25">
      <c r="C44" s="32" t="s">
        <v>33</v>
      </c>
      <c r="D44" s="41" t="s">
        <v>58</v>
      </c>
      <c r="G44" s="32" t="s">
        <v>34</v>
      </c>
      <c r="H44" s="76" t="s">
        <v>59</v>
      </c>
      <c r="I44" s="76"/>
      <c r="J44" s="76"/>
      <c r="L44" s="32" t="s">
        <v>35</v>
      </c>
      <c r="M44" s="77" t="s">
        <v>87</v>
      </c>
      <c r="N44" s="76"/>
      <c r="O44" s="76"/>
    </row>
    <row r="45" spans="2:16" x14ac:dyDescent="0.2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x14ac:dyDescent="0.2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x14ac:dyDescent="0.2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x14ac:dyDescent="0.2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42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B11:C13"/>
    <mergeCell ref="B14:C17"/>
    <mergeCell ref="B18:C18"/>
    <mergeCell ref="B19:B27"/>
    <mergeCell ref="C19:C21"/>
    <mergeCell ref="C22:C24"/>
    <mergeCell ref="C25:C27"/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P48"/>
  <sheetViews>
    <sheetView showRowColHeaders="0" zoomScale="85" zoomScaleNormal="85" workbookViewId="0">
      <selection activeCell="M20" sqref="M20"/>
    </sheetView>
  </sheetViews>
  <sheetFormatPr defaultRowHeight="12.75" customHeight="1" zeroHeight="1" x14ac:dyDescent="0.2"/>
  <cols>
    <col min="1" max="1" width="2.7109375" style="33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7" width="2.7109375" style="33" customWidth="1"/>
    <col min="18" max="256" width="0" style="33" hidden="1" customWidth="1"/>
    <col min="257" max="16384" width="9.140625" style="33"/>
  </cols>
  <sheetData>
    <row r="1" spans="2:16" s="24" customFormat="1" ht="79.5" customHeight="1" x14ac:dyDescent="0.2">
      <c r="B1" s="25"/>
      <c r="C1" s="97" t="s">
        <v>23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2:16" s="26" customFormat="1" ht="13.5" thickBot="1" x14ac:dyDescent="0.25">
      <c r="B2" s="26" t="s">
        <v>36</v>
      </c>
      <c r="D2" s="35" t="s">
        <v>60</v>
      </c>
      <c r="E2" s="27"/>
      <c r="F2" s="28"/>
      <c r="G2" s="28"/>
      <c r="H2" s="29"/>
      <c r="I2" s="30" t="s">
        <v>32</v>
      </c>
      <c r="J2" s="35" t="s">
        <v>64</v>
      </c>
      <c r="K2" s="31"/>
      <c r="M2" s="26" t="s">
        <v>37</v>
      </c>
      <c r="N2" s="32"/>
      <c r="O2" s="31">
        <v>2015</v>
      </c>
    </row>
    <row r="3" spans="2:16" x14ac:dyDescent="0.2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6" s="26" customFormat="1" ht="13.5" thickBot="1" x14ac:dyDescent="0.25">
      <c r="B4" s="26" t="s">
        <v>38</v>
      </c>
      <c r="D4" s="34"/>
      <c r="E4" s="34"/>
      <c r="I4" s="30" t="s">
        <v>39</v>
      </c>
      <c r="J4" s="32"/>
      <c r="L4" s="35" t="s">
        <v>61</v>
      </c>
      <c r="M4" s="35"/>
      <c r="N4" s="35"/>
      <c r="O4" s="36"/>
    </row>
    <row r="5" spans="2:16" x14ac:dyDescent="0.2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 x14ac:dyDescent="0.2">
      <c r="B7" s="118" t="s">
        <v>0</v>
      </c>
      <c r="C7" s="119"/>
      <c r="D7" s="120"/>
      <c r="E7" s="86" t="s">
        <v>65</v>
      </c>
      <c r="F7" s="87"/>
      <c r="G7" s="87"/>
      <c r="H7" s="101" t="s">
        <v>66</v>
      </c>
      <c r="I7" s="102"/>
      <c r="J7" s="103"/>
      <c r="K7" s="115" t="s">
        <v>67</v>
      </c>
      <c r="L7" s="116"/>
      <c r="M7" s="116"/>
      <c r="N7" s="101" t="s">
        <v>68</v>
      </c>
      <c r="O7" s="102"/>
      <c r="P7" s="103"/>
    </row>
    <row r="8" spans="2:16" s="24" customFormat="1" ht="12.75" customHeight="1" x14ac:dyDescent="0.2">
      <c r="B8" s="121"/>
      <c r="C8" s="122"/>
      <c r="D8" s="123"/>
      <c r="E8" s="87"/>
      <c r="F8" s="87"/>
      <c r="G8" s="87"/>
      <c r="H8" s="104"/>
      <c r="I8" s="105"/>
      <c r="J8" s="106"/>
      <c r="K8" s="117"/>
      <c r="L8" s="117"/>
      <c r="M8" s="117"/>
      <c r="N8" s="104"/>
      <c r="O8" s="105"/>
      <c r="P8" s="106"/>
    </row>
    <row r="9" spans="2:16" ht="12.75" customHeight="1" x14ac:dyDescent="0.2">
      <c r="B9" s="121"/>
      <c r="C9" s="122"/>
      <c r="D9" s="123"/>
      <c r="E9" s="125" t="s">
        <v>1</v>
      </c>
      <c r="F9" s="125"/>
      <c r="G9" s="125"/>
      <c r="H9" s="88" t="s">
        <v>2</v>
      </c>
      <c r="I9" s="89"/>
      <c r="J9" s="90"/>
      <c r="K9" s="94" t="s">
        <v>3</v>
      </c>
      <c r="L9" s="95"/>
      <c r="M9" s="96"/>
      <c r="N9" s="88" t="s">
        <v>4</v>
      </c>
      <c r="O9" s="89"/>
      <c r="P9" s="90"/>
    </row>
    <row r="10" spans="2:16" s="37" customFormat="1" ht="12.75" customHeight="1" x14ac:dyDescent="0.2">
      <c r="B10" s="113"/>
      <c r="C10" s="124"/>
      <c r="D10" s="114"/>
      <c r="E10" s="16" t="s">
        <v>5</v>
      </c>
      <c r="F10" s="16" t="s">
        <v>6</v>
      </c>
      <c r="G10" s="16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 x14ac:dyDescent="0.2">
      <c r="B11" s="109" t="s">
        <v>43</v>
      </c>
      <c r="C11" s="110"/>
      <c r="D11" s="6" t="s">
        <v>26</v>
      </c>
      <c r="E11" s="21"/>
      <c r="F11" s="21"/>
      <c r="G11" s="21"/>
      <c r="H11" s="22"/>
      <c r="I11" s="22"/>
      <c r="J11" s="22"/>
      <c r="K11" s="21"/>
      <c r="L11" s="21"/>
      <c r="M11" s="21"/>
      <c r="N11" s="22"/>
      <c r="O11" s="22"/>
      <c r="P11" s="22"/>
    </row>
    <row r="12" spans="2:16" x14ac:dyDescent="0.2">
      <c r="B12" s="111"/>
      <c r="C12" s="112"/>
      <c r="D12" s="9" t="s">
        <v>27</v>
      </c>
      <c r="E12" s="21"/>
      <c r="F12" s="21"/>
      <c r="G12" s="21"/>
      <c r="H12" s="22"/>
      <c r="I12" s="22"/>
      <c r="J12" s="22"/>
      <c r="K12" s="21"/>
      <c r="L12" s="21"/>
      <c r="M12" s="21"/>
      <c r="N12" s="22"/>
      <c r="O12" s="22"/>
      <c r="P12" s="22"/>
    </row>
    <row r="13" spans="2:16" x14ac:dyDescent="0.2">
      <c r="B13" s="113"/>
      <c r="C13" s="114"/>
      <c r="D13" s="6" t="s">
        <v>28</v>
      </c>
      <c r="E13" s="21"/>
      <c r="F13" s="21"/>
      <c r="G13" s="21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 x14ac:dyDescent="0.2">
      <c r="B14" s="109" t="s">
        <v>44</v>
      </c>
      <c r="C14" s="110"/>
      <c r="D14" s="10" t="s">
        <v>45</v>
      </c>
      <c r="E14" s="21"/>
      <c r="F14" s="21"/>
      <c r="G14" s="21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 x14ac:dyDescent="0.2">
      <c r="B15" s="111"/>
      <c r="C15" s="112"/>
      <c r="D15" s="11" t="s">
        <v>29</v>
      </c>
      <c r="E15" s="21"/>
      <c r="F15" s="21"/>
      <c r="G15" s="21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 x14ac:dyDescent="0.2">
      <c r="B16" s="111"/>
      <c r="C16" s="112"/>
      <c r="D16" s="11" t="s">
        <v>30</v>
      </c>
      <c r="E16" s="21"/>
      <c r="F16" s="21"/>
      <c r="G16" s="21"/>
      <c r="H16" s="22"/>
      <c r="I16" s="22"/>
      <c r="J16" s="22"/>
      <c r="K16" s="21"/>
      <c r="L16" s="21"/>
      <c r="M16" s="21"/>
      <c r="N16" s="22"/>
      <c r="O16" s="22"/>
      <c r="P16" s="22"/>
    </row>
    <row r="17" spans="2:16" x14ac:dyDescent="0.2">
      <c r="B17" s="113"/>
      <c r="C17" s="114"/>
      <c r="D17" s="6" t="s">
        <v>17</v>
      </c>
      <c r="E17" s="21"/>
      <c r="F17" s="21"/>
      <c r="G17" s="21"/>
      <c r="H17" s="22"/>
      <c r="I17" s="22"/>
      <c r="J17" s="22"/>
      <c r="K17" s="21"/>
      <c r="L17" s="21"/>
      <c r="M17" s="21"/>
      <c r="N17" s="22"/>
      <c r="O17" s="22"/>
      <c r="P17" s="22"/>
    </row>
    <row r="18" spans="2:16" x14ac:dyDescent="0.2">
      <c r="B18" s="107" t="s">
        <v>18</v>
      </c>
      <c r="C18" s="108"/>
      <c r="D18" s="9"/>
      <c r="E18" s="7"/>
      <c r="F18" s="7"/>
      <c r="G18" s="7"/>
      <c r="H18" s="17"/>
      <c r="I18" s="17"/>
      <c r="J18" s="17"/>
      <c r="K18" s="8"/>
      <c r="L18" s="7"/>
      <c r="M18" s="8"/>
      <c r="N18" s="17"/>
      <c r="O18" s="17"/>
      <c r="P18" s="17"/>
    </row>
    <row r="19" spans="2:16" x14ac:dyDescent="0.2">
      <c r="B19" s="126" t="s">
        <v>19</v>
      </c>
      <c r="C19" s="91" t="s">
        <v>46</v>
      </c>
      <c r="D19" s="10" t="s">
        <v>47</v>
      </c>
      <c r="E19" s="65">
        <v>7234</v>
      </c>
      <c r="F19" s="65">
        <v>7095</v>
      </c>
      <c r="G19" s="65">
        <v>6993</v>
      </c>
      <c r="H19" s="19">
        <v>7203</v>
      </c>
      <c r="I19" s="19">
        <v>7124</v>
      </c>
      <c r="J19" s="19">
        <v>6987</v>
      </c>
      <c r="K19" s="23">
        <v>7101</v>
      </c>
      <c r="L19" s="14">
        <v>7094</v>
      </c>
      <c r="M19" s="23">
        <v>6992</v>
      </c>
      <c r="N19" s="19"/>
      <c r="O19" s="46"/>
      <c r="P19" s="46"/>
    </row>
    <row r="20" spans="2:16" x14ac:dyDescent="0.2">
      <c r="B20" s="127"/>
      <c r="C20" s="92"/>
      <c r="D20" s="9" t="s">
        <v>48</v>
      </c>
      <c r="E20" s="14">
        <v>95</v>
      </c>
      <c r="F20" s="14">
        <v>65</v>
      </c>
      <c r="G20" s="14">
        <v>55</v>
      </c>
      <c r="H20" s="9">
        <v>40</v>
      </c>
      <c r="I20" s="9">
        <v>49</v>
      </c>
      <c r="J20" s="9">
        <v>53</v>
      </c>
      <c r="K20" s="8">
        <v>55</v>
      </c>
      <c r="L20" s="7">
        <v>46</v>
      </c>
      <c r="M20" s="14">
        <v>48</v>
      </c>
      <c r="N20" s="9"/>
      <c r="O20" s="9"/>
      <c r="P20" s="9"/>
    </row>
    <row r="21" spans="2:16" x14ac:dyDescent="0.2">
      <c r="B21" s="127"/>
      <c r="C21" s="93"/>
      <c r="D21" s="6" t="s">
        <v>40</v>
      </c>
      <c r="E21" s="66">
        <f t="shared" ref="E21:M21" si="0">E20/E19</f>
        <v>1.3132430190765827E-2</v>
      </c>
      <c r="F21" s="66">
        <f t="shared" si="0"/>
        <v>9.161381254404511E-3</v>
      </c>
      <c r="G21" s="66">
        <f t="shared" si="0"/>
        <v>7.8650078650078642E-3</v>
      </c>
      <c r="H21" s="62">
        <f t="shared" si="0"/>
        <v>5.5532417048452035E-3</v>
      </c>
      <c r="I21" s="62">
        <f t="shared" si="0"/>
        <v>6.878158338012353E-3</v>
      </c>
      <c r="J21" s="62">
        <f t="shared" si="0"/>
        <v>7.5855159582081007E-3</v>
      </c>
      <c r="K21" s="66">
        <f t="shared" si="0"/>
        <v>7.7453879735248556E-3</v>
      </c>
      <c r="L21" s="66">
        <f t="shared" si="0"/>
        <v>6.4843529743445162E-3</v>
      </c>
      <c r="M21" s="66">
        <f t="shared" si="0"/>
        <v>6.8649885583524023E-3</v>
      </c>
      <c r="N21" s="62"/>
      <c r="O21" s="62"/>
      <c r="P21" s="62"/>
    </row>
    <row r="22" spans="2:16" ht="12.75" customHeight="1" x14ac:dyDescent="0.2">
      <c r="B22" s="127"/>
      <c r="C22" s="91" t="s">
        <v>31</v>
      </c>
      <c r="D22" s="10" t="s">
        <v>47</v>
      </c>
      <c r="E22" s="21"/>
      <c r="F22" s="21"/>
      <c r="G22" s="21"/>
      <c r="H22" s="55"/>
      <c r="I22" s="55"/>
      <c r="J22" s="55"/>
      <c r="K22" s="21"/>
      <c r="L22" s="21"/>
      <c r="M22" s="21"/>
      <c r="N22" s="22"/>
      <c r="O22" s="22"/>
      <c r="P22" s="22"/>
    </row>
    <row r="23" spans="2:16" x14ac:dyDescent="0.2">
      <c r="B23" s="127"/>
      <c r="C23" s="92"/>
      <c r="D23" s="9" t="s">
        <v>48</v>
      </c>
      <c r="E23" s="21"/>
      <c r="F23" s="21"/>
      <c r="G23" s="21"/>
      <c r="H23" s="55"/>
      <c r="I23" s="55"/>
      <c r="J23" s="55"/>
      <c r="K23" s="21"/>
      <c r="L23" s="21"/>
      <c r="M23" s="21"/>
      <c r="N23" s="22"/>
      <c r="O23" s="22"/>
      <c r="P23" s="22"/>
    </row>
    <row r="24" spans="2:16" x14ac:dyDescent="0.2">
      <c r="B24" s="127"/>
      <c r="C24" s="93"/>
      <c r="D24" s="6" t="s">
        <v>40</v>
      </c>
      <c r="E24" s="21"/>
      <c r="F24" s="21"/>
      <c r="G24" s="21"/>
      <c r="H24" s="55"/>
      <c r="I24" s="55"/>
      <c r="J24" s="55"/>
      <c r="K24" s="21"/>
      <c r="L24" s="21"/>
      <c r="M24" s="21"/>
      <c r="N24" s="22"/>
      <c r="O24" s="22"/>
      <c r="P24" s="22"/>
    </row>
    <row r="25" spans="2:16" ht="12.75" customHeight="1" x14ac:dyDescent="0.2">
      <c r="B25" s="127"/>
      <c r="C25" s="91" t="s">
        <v>49</v>
      </c>
      <c r="D25" s="10" t="s">
        <v>47</v>
      </c>
      <c r="E25" s="21"/>
      <c r="F25" s="21"/>
      <c r="G25" s="21"/>
      <c r="H25" s="55"/>
      <c r="I25" s="55"/>
      <c r="J25" s="55"/>
      <c r="K25" s="21"/>
      <c r="L25" s="21"/>
      <c r="M25" s="21"/>
      <c r="N25" s="22"/>
      <c r="O25" s="22"/>
      <c r="P25" s="22"/>
    </row>
    <row r="26" spans="2:16" x14ac:dyDescent="0.2">
      <c r="B26" s="127"/>
      <c r="C26" s="92"/>
      <c r="D26" s="9" t="s">
        <v>48</v>
      </c>
      <c r="E26" s="21"/>
      <c r="F26" s="21"/>
      <c r="G26" s="21"/>
      <c r="H26" s="55"/>
      <c r="I26" s="55"/>
      <c r="J26" s="55"/>
      <c r="K26" s="21"/>
      <c r="L26" s="21"/>
      <c r="M26" s="21"/>
      <c r="N26" s="22"/>
      <c r="O26" s="22"/>
      <c r="P26" s="22"/>
    </row>
    <row r="27" spans="2:16" x14ac:dyDescent="0.2">
      <c r="B27" s="128"/>
      <c r="C27" s="93"/>
      <c r="D27" s="6" t="s">
        <v>40</v>
      </c>
      <c r="E27" s="21"/>
      <c r="F27" s="21"/>
      <c r="G27" s="21"/>
      <c r="H27" s="55"/>
      <c r="I27" s="55"/>
      <c r="J27" s="55"/>
      <c r="K27" s="21"/>
      <c r="L27" s="21"/>
      <c r="M27" s="21"/>
      <c r="N27" s="22"/>
      <c r="O27" s="22"/>
      <c r="P27" s="22"/>
    </row>
    <row r="28" spans="2:16" x14ac:dyDescent="0.2">
      <c r="B28" s="129" t="s">
        <v>50</v>
      </c>
      <c r="C28" s="110"/>
      <c r="D28" s="12" t="s">
        <v>51</v>
      </c>
      <c r="E28" s="15">
        <v>28</v>
      </c>
      <c r="F28" s="15">
        <v>17</v>
      </c>
      <c r="G28" s="15">
        <v>6</v>
      </c>
      <c r="H28" s="56">
        <v>3</v>
      </c>
      <c r="I28" s="56">
        <v>1</v>
      </c>
      <c r="J28" s="56">
        <v>3</v>
      </c>
      <c r="K28" s="15">
        <v>8</v>
      </c>
      <c r="L28" s="15">
        <v>3</v>
      </c>
      <c r="M28" s="15">
        <v>5</v>
      </c>
      <c r="N28" s="18"/>
      <c r="O28" s="18"/>
      <c r="P28" s="18"/>
    </row>
    <row r="29" spans="2:16" x14ac:dyDescent="0.2">
      <c r="B29" s="111"/>
      <c r="C29" s="112"/>
      <c r="D29" s="9" t="s">
        <v>52</v>
      </c>
      <c r="E29" s="7">
        <v>28</v>
      </c>
      <c r="F29" s="7">
        <v>15</v>
      </c>
      <c r="G29" s="7">
        <v>5</v>
      </c>
      <c r="H29" s="57">
        <v>2</v>
      </c>
      <c r="I29" s="57">
        <v>0</v>
      </c>
      <c r="J29" s="57">
        <v>3</v>
      </c>
      <c r="K29" s="15">
        <v>8</v>
      </c>
      <c r="L29" s="7">
        <v>3</v>
      </c>
      <c r="M29" s="15">
        <v>5</v>
      </c>
      <c r="N29" s="20"/>
      <c r="O29" s="20"/>
      <c r="P29" s="20"/>
    </row>
    <row r="30" spans="2:16" x14ac:dyDescent="0.2">
      <c r="B30" s="111"/>
      <c r="C30" s="112"/>
      <c r="D30" s="13" t="s">
        <v>53</v>
      </c>
      <c r="E30" s="64">
        <f>E29/E28</f>
        <v>1</v>
      </c>
      <c r="F30" s="64">
        <f>F29/F28</f>
        <v>0.88235294117647056</v>
      </c>
      <c r="G30" s="64">
        <f>G29/G28</f>
        <v>0.83333333333333337</v>
      </c>
      <c r="H30" s="58">
        <v>0.67</v>
      </c>
      <c r="I30" s="58">
        <v>0</v>
      </c>
      <c r="J30" s="58">
        <v>1</v>
      </c>
      <c r="K30" s="64">
        <f>K29/K28</f>
        <v>1</v>
      </c>
      <c r="L30" s="64">
        <f>L29/L28</f>
        <v>1</v>
      </c>
      <c r="M30" s="64">
        <f>M29/M28</f>
        <v>1</v>
      </c>
      <c r="N30" s="63"/>
      <c r="O30" s="63"/>
      <c r="P30" s="63"/>
    </row>
    <row r="31" spans="2:16" x14ac:dyDescent="0.2">
      <c r="B31" s="111"/>
      <c r="C31" s="112"/>
      <c r="D31" s="9" t="s">
        <v>41</v>
      </c>
      <c r="E31" s="43" t="s">
        <v>69</v>
      </c>
      <c r="F31" s="43" t="s">
        <v>77</v>
      </c>
      <c r="G31" s="43" t="s">
        <v>81</v>
      </c>
      <c r="H31" s="59" t="s">
        <v>88</v>
      </c>
      <c r="I31" s="59" t="s">
        <v>90</v>
      </c>
      <c r="J31" s="59" t="s">
        <v>91</v>
      </c>
      <c r="K31" s="43" t="s">
        <v>104</v>
      </c>
      <c r="L31" s="43" t="s">
        <v>106</v>
      </c>
      <c r="M31" s="43" t="s">
        <v>108</v>
      </c>
      <c r="N31" s="44"/>
      <c r="O31" s="44"/>
      <c r="P31" s="44"/>
    </row>
    <row r="32" spans="2:16" x14ac:dyDescent="0.2">
      <c r="B32" s="113"/>
      <c r="C32" s="114"/>
      <c r="D32" s="6" t="s">
        <v>42</v>
      </c>
      <c r="E32" s="43" t="s">
        <v>70</v>
      </c>
      <c r="F32" s="43" t="s">
        <v>78</v>
      </c>
      <c r="G32" s="43" t="s">
        <v>82</v>
      </c>
      <c r="H32" s="44" t="s">
        <v>89</v>
      </c>
      <c r="I32" s="44" t="s">
        <v>90</v>
      </c>
      <c r="J32" s="44" t="s">
        <v>92</v>
      </c>
      <c r="K32" s="43" t="s">
        <v>105</v>
      </c>
      <c r="L32" s="43" t="s">
        <v>107</v>
      </c>
      <c r="M32" s="43" t="s">
        <v>109</v>
      </c>
      <c r="N32" s="44"/>
      <c r="O32" s="44"/>
      <c r="P32" s="44"/>
    </row>
    <row r="33" spans="2:16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x14ac:dyDescent="0.2">
      <c r="B34" s="88" t="s">
        <v>20</v>
      </c>
      <c r="C34" s="130"/>
      <c r="D34" s="130"/>
      <c r="E34" s="130"/>
      <c r="F34" s="130"/>
      <c r="G34" s="130"/>
      <c r="H34" s="131"/>
      <c r="I34" s="99" t="s">
        <v>1</v>
      </c>
      <c r="J34" s="100"/>
      <c r="K34" s="70" t="s">
        <v>2</v>
      </c>
      <c r="L34" s="71"/>
      <c r="M34" s="99" t="s">
        <v>3</v>
      </c>
      <c r="N34" s="100"/>
      <c r="O34" s="70" t="s">
        <v>4</v>
      </c>
      <c r="P34" s="71"/>
    </row>
    <row r="35" spans="2:16" ht="12.75" customHeight="1" x14ac:dyDescent="0.2">
      <c r="B35" s="74" t="s">
        <v>54</v>
      </c>
      <c r="C35" s="75"/>
      <c r="D35" s="75"/>
      <c r="E35" s="84" t="s">
        <v>55</v>
      </c>
      <c r="F35" s="84"/>
      <c r="G35" s="84"/>
      <c r="H35" s="84"/>
      <c r="I35" s="85"/>
      <c r="J35" s="79"/>
      <c r="K35" s="68"/>
      <c r="L35" s="69"/>
      <c r="M35" s="72"/>
      <c r="N35" s="73"/>
      <c r="O35" s="68"/>
      <c r="P35" s="69"/>
    </row>
    <row r="36" spans="2:16" x14ac:dyDescent="0.2">
      <c r="B36" s="75"/>
      <c r="C36" s="75"/>
      <c r="D36" s="75"/>
      <c r="E36" s="84" t="s">
        <v>21</v>
      </c>
      <c r="F36" s="84"/>
      <c r="G36" s="84"/>
      <c r="H36" s="84"/>
      <c r="I36" s="85"/>
      <c r="J36" s="79"/>
      <c r="K36" s="68"/>
      <c r="L36" s="69"/>
      <c r="M36" s="72"/>
      <c r="N36" s="73"/>
      <c r="O36" s="68"/>
      <c r="P36" s="69"/>
    </row>
    <row r="37" spans="2:16" x14ac:dyDescent="0.2">
      <c r="B37" s="75"/>
      <c r="C37" s="75"/>
      <c r="D37" s="75"/>
      <c r="E37" s="84" t="s">
        <v>56</v>
      </c>
      <c r="F37" s="84"/>
      <c r="G37" s="84"/>
      <c r="H37" s="84"/>
      <c r="I37" s="78"/>
      <c r="J37" s="79"/>
      <c r="K37" s="80"/>
      <c r="L37" s="69"/>
      <c r="M37" s="83"/>
      <c r="N37" s="73"/>
      <c r="O37" s="80"/>
      <c r="P37" s="69"/>
    </row>
    <row r="38" spans="2:16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x14ac:dyDescent="0.2">
      <c r="B41" s="33"/>
      <c r="C41" s="81" t="s">
        <v>22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x14ac:dyDescent="0.2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x14ac:dyDescent="0.2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2:16" s="32" customFormat="1" ht="13.5" thickBot="1" x14ac:dyDescent="0.25">
      <c r="C44" s="32" t="s">
        <v>33</v>
      </c>
      <c r="D44" s="45" t="s">
        <v>58</v>
      </c>
      <c r="G44" s="32" t="s">
        <v>34</v>
      </c>
      <c r="H44" s="76" t="s">
        <v>59</v>
      </c>
      <c r="I44" s="76"/>
      <c r="J44" s="76"/>
      <c r="L44" s="32" t="s">
        <v>35</v>
      </c>
      <c r="M44" s="77" t="s">
        <v>87</v>
      </c>
      <c r="N44" s="76"/>
      <c r="O44" s="76"/>
    </row>
    <row r="45" spans="2:16" x14ac:dyDescent="0.2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x14ac:dyDescent="0.2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x14ac:dyDescent="0.2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x14ac:dyDescent="0.2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42">
    <mergeCell ref="M35:N35"/>
    <mergeCell ref="B34:H34"/>
    <mergeCell ref="I36:J36"/>
    <mergeCell ref="K35:L35"/>
    <mergeCell ref="E35:H35"/>
    <mergeCell ref="C1:P1"/>
    <mergeCell ref="I34:J34"/>
    <mergeCell ref="K34:L34"/>
    <mergeCell ref="M34:N34"/>
    <mergeCell ref="N7:P8"/>
    <mergeCell ref="B18:C18"/>
    <mergeCell ref="H7:J8"/>
    <mergeCell ref="C19:C21"/>
    <mergeCell ref="B11:C13"/>
    <mergeCell ref="K7:M8"/>
    <mergeCell ref="B14:C17"/>
    <mergeCell ref="B7:D10"/>
    <mergeCell ref="C25:C27"/>
    <mergeCell ref="E9:G9"/>
    <mergeCell ref="B19:B27"/>
    <mergeCell ref="B28:C32"/>
    <mergeCell ref="E7:G8"/>
    <mergeCell ref="N9:P9"/>
    <mergeCell ref="C22:C24"/>
    <mergeCell ref="H9:J9"/>
    <mergeCell ref="K9:M9"/>
    <mergeCell ref="O35:P35"/>
    <mergeCell ref="O34:P34"/>
    <mergeCell ref="M36:N36"/>
    <mergeCell ref="B35:D37"/>
    <mergeCell ref="H44:J44"/>
    <mergeCell ref="M44:O44"/>
    <mergeCell ref="K36:L36"/>
    <mergeCell ref="I37:J37"/>
    <mergeCell ref="K37:L37"/>
    <mergeCell ref="C41:P41"/>
    <mergeCell ref="O36:P36"/>
    <mergeCell ref="O37:P37"/>
    <mergeCell ref="M37:N37"/>
    <mergeCell ref="E37:H37"/>
    <mergeCell ref="E36:H36"/>
    <mergeCell ref="I35:J35"/>
  </mergeCells>
  <phoneticPr fontId="5" type="noConversion"/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8"/>
  <sheetViews>
    <sheetView showRowColHeaders="0" zoomScale="85" zoomScaleNormal="85" workbookViewId="0">
      <selection activeCell="N19" sqref="N19"/>
    </sheetView>
  </sheetViews>
  <sheetFormatPr defaultRowHeight="12.75" zeroHeight="1" x14ac:dyDescent="0.2"/>
  <cols>
    <col min="1" max="1" width="2.7109375" style="33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7" width="2.7109375" style="33" customWidth="1"/>
    <col min="18" max="256" width="0" style="33" hidden="1" customWidth="1"/>
    <col min="257" max="16384" width="9.140625" style="33"/>
  </cols>
  <sheetData>
    <row r="1" spans="2:16" s="24" customFormat="1" ht="79.5" customHeight="1" x14ac:dyDescent="0.2">
      <c r="B1" s="25"/>
      <c r="C1" s="97" t="s">
        <v>23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2:16" s="26" customFormat="1" ht="13.5" thickBot="1" x14ac:dyDescent="0.25">
      <c r="B2" s="26" t="s">
        <v>36</v>
      </c>
      <c r="D2" s="35" t="s">
        <v>60</v>
      </c>
      <c r="E2" s="27"/>
      <c r="F2" s="28"/>
      <c r="G2" s="28"/>
      <c r="H2" s="29"/>
      <c r="I2" s="30" t="s">
        <v>32</v>
      </c>
      <c r="J2" s="31" t="s">
        <v>64</v>
      </c>
      <c r="K2" s="31"/>
      <c r="M2" s="26" t="s">
        <v>37</v>
      </c>
      <c r="N2" s="32"/>
      <c r="O2" s="31">
        <v>2015</v>
      </c>
    </row>
    <row r="3" spans="2:16" x14ac:dyDescent="0.2">
      <c r="B3" s="26"/>
      <c r="C3" s="33"/>
      <c r="D3" s="33"/>
      <c r="E3" s="33"/>
      <c r="F3" s="33"/>
      <c r="G3" s="33"/>
      <c r="H3" s="33"/>
      <c r="I3" s="26"/>
      <c r="J3" s="26"/>
      <c r="K3" s="26"/>
      <c r="L3" s="26"/>
      <c r="M3" s="26"/>
      <c r="N3" s="26"/>
      <c r="O3" s="33"/>
      <c r="P3" s="33"/>
    </row>
    <row r="4" spans="2:16" s="26" customFormat="1" ht="13.5" thickBot="1" x14ac:dyDescent="0.25">
      <c r="B4" s="26" t="s">
        <v>38</v>
      </c>
      <c r="D4" s="34"/>
      <c r="E4" s="34"/>
      <c r="I4" s="30" t="s">
        <v>39</v>
      </c>
      <c r="J4" s="32"/>
      <c r="L4" s="35" t="s">
        <v>62</v>
      </c>
      <c r="M4" s="35"/>
      <c r="N4" s="35"/>
      <c r="O4" s="36"/>
    </row>
    <row r="5" spans="2:16" x14ac:dyDescent="0.2"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s="24" customFormat="1" ht="12.75" customHeight="1" x14ac:dyDescent="0.2">
      <c r="B7" s="118" t="s">
        <v>0</v>
      </c>
      <c r="C7" s="119"/>
      <c r="D7" s="120"/>
      <c r="E7" s="86" t="s">
        <v>65</v>
      </c>
      <c r="F7" s="87"/>
      <c r="G7" s="87"/>
      <c r="H7" s="101" t="s">
        <v>66</v>
      </c>
      <c r="I7" s="102"/>
      <c r="J7" s="103"/>
      <c r="K7" s="115" t="s">
        <v>67</v>
      </c>
      <c r="L7" s="116"/>
      <c r="M7" s="116"/>
      <c r="N7" s="101" t="s">
        <v>68</v>
      </c>
      <c r="O7" s="102"/>
      <c r="P7" s="103"/>
    </row>
    <row r="8" spans="2:16" s="24" customFormat="1" ht="12.75" customHeight="1" x14ac:dyDescent="0.2">
      <c r="B8" s="121"/>
      <c r="C8" s="122"/>
      <c r="D8" s="123"/>
      <c r="E8" s="87"/>
      <c r="F8" s="87"/>
      <c r="G8" s="87"/>
      <c r="H8" s="104"/>
      <c r="I8" s="105"/>
      <c r="J8" s="106"/>
      <c r="K8" s="117"/>
      <c r="L8" s="117"/>
      <c r="M8" s="117"/>
      <c r="N8" s="104"/>
      <c r="O8" s="105"/>
      <c r="P8" s="106"/>
    </row>
    <row r="9" spans="2:16" ht="12.75" customHeight="1" x14ac:dyDescent="0.2">
      <c r="B9" s="121"/>
      <c r="C9" s="122"/>
      <c r="D9" s="123"/>
      <c r="E9" s="125" t="s">
        <v>1</v>
      </c>
      <c r="F9" s="125"/>
      <c r="G9" s="125"/>
      <c r="H9" s="88" t="s">
        <v>2</v>
      </c>
      <c r="I9" s="89"/>
      <c r="J9" s="90"/>
      <c r="K9" s="94" t="s">
        <v>3</v>
      </c>
      <c r="L9" s="95"/>
      <c r="M9" s="96"/>
      <c r="N9" s="88" t="s">
        <v>4</v>
      </c>
      <c r="O9" s="89"/>
      <c r="P9" s="90"/>
    </row>
    <row r="10" spans="2:16" s="37" customFormat="1" ht="12.75" customHeight="1" x14ac:dyDescent="0.2">
      <c r="B10" s="113"/>
      <c r="C10" s="124"/>
      <c r="D10" s="114"/>
      <c r="E10" s="16" t="s">
        <v>5</v>
      </c>
      <c r="F10" s="16" t="s">
        <v>6</v>
      </c>
      <c r="G10" s="16" t="s">
        <v>7</v>
      </c>
      <c r="H10" s="4" t="s">
        <v>8</v>
      </c>
      <c r="I10" s="5" t="s">
        <v>9</v>
      </c>
      <c r="J10" s="4" t="s">
        <v>10</v>
      </c>
      <c r="K10" s="3" t="s">
        <v>11</v>
      </c>
      <c r="L10" s="2" t="s">
        <v>12</v>
      </c>
      <c r="M10" s="3" t="s">
        <v>13</v>
      </c>
      <c r="N10" s="4" t="s">
        <v>14</v>
      </c>
      <c r="O10" s="5" t="s">
        <v>15</v>
      </c>
      <c r="P10" s="4" t="s">
        <v>16</v>
      </c>
    </row>
    <row r="11" spans="2:16" ht="12.75" customHeight="1" x14ac:dyDescent="0.2">
      <c r="B11" s="109" t="s">
        <v>43</v>
      </c>
      <c r="C11" s="110"/>
      <c r="D11" s="6" t="s">
        <v>26</v>
      </c>
      <c r="E11" s="21"/>
      <c r="F11" s="21"/>
      <c r="G11" s="21"/>
      <c r="H11" s="22"/>
      <c r="I11" s="22"/>
      <c r="J11" s="22"/>
      <c r="K11" s="21"/>
      <c r="L11" s="21"/>
      <c r="M11" s="21"/>
      <c r="N11" s="22"/>
      <c r="O11" s="22"/>
      <c r="P11" s="22"/>
    </row>
    <row r="12" spans="2:16" x14ac:dyDescent="0.2">
      <c r="B12" s="111"/>
      <c r="C12" s="112"/>
      <c r="D12" s="9" t="s">
        <v>27</v>
      </c>
      <c r="E12" s="21"/>
      <c r="F12" s="21"/>
      <c r="G12" s="21"/>
      <c r="H12" s="22"/>
      <c r="I12" s="22"/>
      <c r="J12" s="22"/>
      <c r="K12" s="21"/>
      <c r="L12" s="21"/>
      <c r="M12" s="21"/>
      <c r="N12" s="22"/>
      <c r="O12" s="22"/>
      <c r="P12" s="22"/>
    </row>
    <row r="13" spans="2:16" x14ac:dyDescent="0.2">
      <c r="B13" s="113"/>
      <c r="C13" s="114"/>
      <c r="D13" s="6" t="s">
        <v>28</v>
      </c>
      <c r="E13" s="21"/>
      <c r="F13" s="21"/>
      <c r="G13" s="21"/>
      <c r="H13" s="22"/>
      <c r="I13" s="22"/>
      <c r="J13" s="22"/>
      <c r="K13" s="21"/>
      <c r="L13" s="21"/>
      <c r="M13" s="21"/>
      <c r="N13" s="22"/>
      <c r="O13" s="22"/>
      <c r="P13" s="22"/>
    </row>
    <row r="14" spans="2:16" ht="12.75" customHeight="1" x14ac:dyDescent="0.2">
      <c r="B14" s="109" t="s">
        <v>44</v>
      </c>
      <c r="C14" s="110"/>
      <c r="D14" s="10" t="s">
        <v>45</v>
      </c>
      <c r="E14" s="21"/>
      <c r="F14" s="21"/>
      <c r="G14" s="21"/>
      <c r="H14" s="22"/>
      <c r="I14" s="22"/>
      <c r="J14" s="22"/>
      <c r="K14" s="21"/>
      <c r="L14" s="21"/>
      <c r="M14" s="21"/>
      <c r="N14" s="22"/>
      <c r="O14" s="22"/>
      <c r="P14" s="22"/>
    </row>
    <row r="15" spans="2:16" ht="15" customHeight="1" x14ac:dyDescent="0.2">
      <c r="B15" s="111"/>
      <c r="C15" s="112"/>
      <c r="D15" s="11" t="s">
        <v>29</v>
      </c>
      <c r="E15" s="21"/>
      <c r="F15" s="21"/>
      <c r="G15" s="21"/>
      <c r="H15" s="22"/>
      <c r="I15" s="22"/>
      <c r="J15" s="22"/>
      <c r="K15" s="21"/>
      <c r="L15" s="21"/>
      <c r="M15" s="21"/>
      <c r="N15" s="22"/>
      <c r="O15" s="22"/>
      <c r="P15" s="22"/>
    </row>
    <row r="16" spans="2:16" ht="13.5" customHeight="1" x14ac:dyDescent="0.2">
      <c r="B16" s="111"/>
      <c r="C16" s="112"/>
      <c r="D16" s="11" t="s">
        <v>30</v>
      </c>
      <c r="E16" s="21"/>
      <c r="F16" s="21"/>
      <c r="G16" s="21"/>
      <c r="H16" s="22"/>
      <c r="I16" s="22"/>
      <c r="J16" s="22"/>
      <c r="K16" s="21"/>
      <c r="L16" s="21"/>
      <c r="M16" s="21"/>
      <c r="N16" s="22"/>
      <c r="O16" s="22"/>
      <c r="P16" s="22"/>
    </row>
    <row r="17" spans="2:16" x14ac:dyDescent="0.2">
      <c r="B17" s="113"/>
      <c r="C17" s="114"/>
      <c r="D17" s="6" t="s">
        <v>17</v>
      </c>
      <c r="E17" s="21"/>
      <c r="F17" s="21"/>
      <c r="G17" s="21"/>
      <c r="H17" s="22"/>
      <c r="I17" s="22"/>
      <c r="J17" s="22"/>
      <c r="K17" s="21"/>
      <c r="L17" s="21"/>
      <c r="M17" s="21"/>
      <c r="N17" s="22"/>
      <c r="O17" s="22"/>
      <c r="P17" s="22"/>
    </row>
    <row r="18" spans="2:16" x14ac:dyDescent="0.2">
      <c r="B18" s="107" t="s">
        <v>18</v>
      </c>
      <c r="C18" s="108"/>
      <c r="D18" s="9"/>
      <c r="E18" s="7"/>
      <c r="F18" s="14"/>
      <c r="G18" s="7"/>
      <c r="H18" s="17"/>
      <c r="I18" s="17"/>
      <c r="J18" s="17"/>
      <c r="K18" s="8"/>
      <c r="L18" s="7"/>
      <c r="M18" s="8"/>
      <c r="N18" s="17"/>
      <c r="O18" s="17"/>
      <c r="P18" s="17"/>
    </row>
    <row r="19" spans="2:16" x14ac:dyDescent="0.2">
      <c r="B19" s="126" t="s">
        <v>19</v>
      </c>
      <c r="C19" s="91" t="s">
        <v>46</v>
      </c>
      <c r="D19" s="10" t="s">
        <v>47</v>
      </c>
      <c r="E19" s="65">
        <v>13374</v>
      </c>
      <c r="F19" s="65">
        <v>13005</v>
      </c>
      <c r="G19" s="65">
        <v>12732</v>
      </c>
      <c r="H19" s="60">
        <v>13933</v>
      </c>
      <c r="I19" s="60">
        <v>13748</v>
      </c>
      <c r="J19" s="60">
        <v>13529</v>
      </c>
      <c r="K19" s="23">
        <v>14302</v>
      </c>
      <c r="L19" s="14">
        <v>14278</v>
      </c>
      <c r="M19" s="23">
        <v>14135</v>
      </c>
      <c r="N19" s="19"/>
      <c r="O19" s="46"/>
      <c r="P19" s="46"/>
    </row>
    <row r="20" spans="2:16" x14ac:dyDescent="0.2">
      <c r="B20" s="127"/>
      <c r="C20" s="92"/>
      <c r="D20" s="9" t="s">
        <v>48</v>
      </c>
      <c r="E20" s="49">
        <v>177</v>
      </c>
      <c r="F20" s="49">
        <v>151</v>
      </c>
      <c r="G20" s="49">
        <v>100</v>
      </c>
      <c r="H20" s="61">
        <v>91</v>
      </c>
      <c r="I20" s="61">
        <v>81</v>
      </c>
      <c r="J20" s="61">
        <v>103</v>
      </c>
      <c r="K20" s="8">
        <v>122</v>
      </c>
      <c r="L20" s="7">
        <v>89</v>
      </c>
      <c r="M20" s="14">
        <v>112</v>
      </c>
      <c r="N20" s="9"/>
      <c r="O20" s="9"/>
      <c r="P20" s="9"/>
    </row>
    <row r="21" spans="2:16" x14ac:dyDescent="0.2">
      <c r="B21" s="127"/>
      <c r="C21" s="93"/>
      <c r="D21" s="6" t="s">
        <v>40</v>
      </c>
      <c r="E21" s="66">
        <f t="shared" ref="E21:M21" si="0">E20/E19</f>
        <v>1.3234634365186182E-2</v>
      </c>
      <c r="F21" s="66">
        <f t="shared" si="0"/>
        <v>1.1610918877354864E-2</v>
      </c>
      <c r="G21" s="66">
        <f t="shared" si="0"/>
        <v>7.854225573358466E-3</v>
      </c>
      <c r="H21" s="62">
        <f t="shared" si="0"/>
        <v>6.5312567286298718E-3</v>
      </c>
      <c r="I21" s="62">
        <f t="shared" si="0"/>
        <v>5.8917660750654639E-3</v>
      </c>
      <c r="J21" s="62">
        <f t="shared" si="0"/>
        <v>7.6132751866361146E-3</v>
      </c>
      <c r="K21" s="66">
        <f t="shared" si="0"/>
        <v>8.5302754859460216E-3</v>
      </c>
      <c r="L21" s="66">
        <f t="shared" si="0"/>
        <v>6.2333660176495309E-3</v>
      </c>
      <c r="M21" s="66">
        <f t="shared" si="0"/>
        <v>7.9235939158118149E-3</v>
      </c>
      <c r="N21" s="62"/>
      <c r="O21" s="62"/>
      <c r="P21" s="62"/>
    </row>
    <row r="22" spans="2:16" ht="12.75" customHeight="1" x14ac:dyDescent="0.2">
      <c r="B22" s="127"/>
      <c r="C22" s="91" t="s">
        <v>31</v>
      </c>
      <c r="D22" s="10" t="s">
        <v>47</v>
      </c>
      <c r="E22" s="48"/>
      <c r="F22" s="48"/>
      <c r="G22" s="48"/>
      <c r="H22" s="55"/>
      <c r="I22" s="55"/>
      <c r="J22" s="55"/>
      <c r="K22" s="21"/>
      <c r="L22" s="21"/>
      <c r="M22" s="21"/>
      <c r="N22" s="22"/>
      <c r="O22" s="22"/>
      <c r="P22" s="22"/>
    </row>
    <row r="23" spans="2:16" x14ac:dyDescent="0.2">
      <c r="B23" s="127"/>
      <c r="C23" s="92"/>
      <c r="D23" s="9" t="s">
        <v>48</v>
      </c>
      <c r="E23" s="48"/>
      <c r="F23" s="48"/>
      <c r="G23" s="48"/>
      <c r="H23" s="55"/>
      <c r="I23" s="55"/>
      <c r="J23" s="55"/>
      <c r="K23" s="21"/>
      <c r="L23" s="21"/>
      <c r="M23" s="21"/>
      <c r="N23" s="22"/>
      <c r="O23" s="22"/>
      <c r="P23" s="22"/>
    </row>
    <row r="24" spans="2:16" x14ac:dyDescent="0.2">
      <c r="B24" s="127"/>
      <c r="C24" s="93"/>
      <c r="D24" s="6" t="s">
        <v>40</v>
      </c>
      <c r="E24" s="48"/>
      <c r="F24" s="48"/>
      <c r="G24" s="48"/>
      <c r="H24" s="55"/>
      <c r="I24" s="55"/>
      <c r="J24" s="55"/>
      <c r="K24" s="21"/>
      <c r="L24" s="21"/>
      <c r="M24" s="21"/>
      <c r="N24" s="22"/>
      <c r="O24" s="22"/>
      <c r="P24" s="22"/>
    </row>
    <row r="25" spans="2:16" ht="12.75" customHeight="1" x14ac:dyDescent="0.2">
      <c r="B25" s="127"/>
      <c r="C25" s="91" t="s">
        <v>49</v>
      </c>
      <c r="D25" s="10" t="s">
        <v>47</v>
      </c>
      <c r="E25" s="48"/>
      <c r="F25" s="48"/>
      <c r="G25" s="48"/>
      <c r="H25" s="55"/>
      <c r="I25" s="55"/>
      <c r="J25" s="55"/>
      <c r="K25" s="21"/>
      <c r="L25" s="21"/>
      <c r="M25" s="21"/>
      <c r="N25" s="22"/>
      <c r="O25" s="22"/>
      <c r="P25" s="22"/>
    </row>
    <row r="26" spans="2:16" x14ac:dyDescent="0.2">
      <c r="B26" s="127"/>
      <c r="C26" s="92"/>
      <c r="D26" s="9" t="s">
        <v>48</v>
      </c>
      <c r="E26" s="48"/>
      <c r="F26" s="48"/>
      <c r="G26" s="48"/>
      <c r="H26" s="55"/>
      <c r="I26" s="55"/>
      <c r="J26" s="55"/>
      <c r="K26" s="21"/>
      <c r="L26" s="21"/>
      <c r="M26" s="21"/>
      <c r="N26" s="22"/>
      <c r="O26" s="22"/>
      <c r="P26" s="22"/>
    </row>
    <row r="27" spans="2:16" x14ac:dyDescent="0.2">
      <c r="B27" s="128"/>
      <c r="C27" s="93"/>
      <c r="D27" s="6" t="s">
        <v>40</v>
      </c>
      <c r="E27" s="48"/>
      <c r="F27" s="48"/>
      <c r="G27" s="48"/>
      <c r="H27" s="55"/>
      <c r="I27" s="55"/>
      <c r="J27" s="55"/>
      <c r="K27" s="21"/>
      <c r="L27" s="21"/>
      <c r="M27" s="21"/>
      <c r="N27" s="22"/>
      <c r="O27" s="22"/>
      <c r="P27" s="22"/>
    </row>
    <row r="28" spans="2:16" x14ac:dyDescent="0.2">
      <c r="B28" s="129" t="s">
        <v>50</v>
      </c>
      <c r="C28" s="110"/>
      <c r="D28" s="12" t="s">
        <v>51</v>
      </c>
      <c r="E28" s="51">
        <v>22</v>
      </c>
      <c r="F28" s="51">
        <v>39</v>
      </c>
      <c r="G28" s="51">
        <v>10</v>
      </c>
      <c r="H28" s="56">
        <v>1</v>
      </c>
      <c r="I28" s="56">
        <v>5</v>
      </c>
      <c r="J28" s="56">
        <v>3</v>
      </c>
      <c r="K28" s="15">
        <v>14</v>
      </c>
      <c r="L28" s="15">
        <v>12</v>
      </c>
      <c r="M28" s="15">
        <v>3</v>
      </c>
      <c r="N28" s="18"/>
      <c r="O28" s="18"/>
      <c r="P28" s="18"/>
    </row>
    <row r="29" spans="2:16" x14ac:dyDescent="0.2">
      <c r="B29" s="111"/>
      <c r="C29" s="112"/>
      <c r="D29" s="9" t="s">
        <v>52</v>
      </c>
      <c r="E29" s="52">
        <v>19</v>
      </c>
      <c r="F29" s="52">
        <v>33</v>
      </c>
      <c r="G29" s="52">
        <v>8</v>
      </c>
      <c r="H29" s="57">
        <v>1</v>
      </c>
      <c r="I29" s="57">
        <v>3</v>
      </c>
      <c r="J29" s="57">
        <v>3</v>
      </c>
      <c r="K29" s="15">
        <v>14</v>
      </c>
      <c r="L29" s="15">
        <v>12</v>
      </c>
      <c r="M29" s="15">
        <v>3</v>
      </c>
      <c r="N29" s="20"/>
      <c r="O29" s="20"/>
      <c r="P29" s="20"/>
    </row>
    <row r="30" spans="2:16" x14ac:dyDescent="0.2">
      <c r="B30" s="111"/>
      <c r="C30" s="112"/>
      <c r="D30" s="13" t="s">
        <v>53</v>
      </c>
      <c r="E30" s="64">
        <f>E29/E28</f>
        <v>0.86363636363636365</v>
      </c>
      <c r="F30" s="64">
        <f>F29/F28</f>
        <v>0.84615384615384615</v>
      </c>
      <c r="G30" s="64">
        <f>G29/G28</f>
        <v>0.8</v>
      </c>
      <c r="H30" s="58">
        <v>1</v>
      </c>
      <c r="I30" s="58">
        <v>0.6</v>
      </c>
      <c r="J30" s="58">
        <v>1</v>
      </c>
      <c r="K30" s="64">
        <f>K29/K28</f>
        <v>1</v>
      </c>
      <c r="L30" s="64">
        <f>L29/L28</f>
        <v>1</v>
      </c>
      <c r="M30" s="64">
        <f>M29/M28</f>
        <v>1</v>
      </c>
      <c r="N30" s="63"/>
      <c r="O30" s="63"/>
      <c r="P30" s="63"/>
    </row>
    <row r="31" spans="2:16" x14ac:dyDescent="0.2">
      <c r="B31" s="111"/>
      <c r="C31" s="112"/>
      <c r="D31" s="9" t="s">
        <v>41</v>
      </c>
      <c r="E31" s="54" t="s">
        <v>73</v>
      </c>
      <c r="F31" s="54" t="s">
        <v>75</v>
      </c>
      <c r="G31" s="54" t="s">
        <v>83</v>
      </c>
      <c r="H31" s="59" t="s">
        <v>93</v>
      </c>
      <c r="I31" s="59" t="s">
        <v>94</v>
      </c>
      <c r="J31" s="59" t="s">
        <v>96</v>
      </c>
      <c r="K31" s="43" t="s">
        <v>110</v>
      </c>
      <c r="L31" s="43" t="s">
        <v>112</v>
      </c>
      <c r="M31" s="43" t="s">
        <v>114</v>
      </c>
      <c r="N31" s="44"/>
      <c r="O31" s="44"/>
      <c r="P31" s="44"/>
    </row>
    <row r="32" spans="2:16" x14ac:dyDescent="0.2">
      <c r="B32" s="113"/>
      <c r="C32" s="114"/>
      <c r="D32" s="6" t="s">
        <v>42</v>
      </c>
      <c r="E32" s="54" t="s">
        <v>74</v>
      </c>
      <c r="F32" s="54" t="s">
        <v>76</v>
      </c>
      <c r="G32" s="54" t="s">
        <v>84</v>
      </c>
      <c r="H32" s="59" t="s">
        <v>93</v>
      </c>
      <c r="I32" s="59" t="s">
        <v>95</v>
      </c>
      <c r="J32" s="59" t="s">
        <v>97</v>
      </c>
      <c r="K32" s="43" t="s">
        <v>111</v>
      </c>
      <c r="L32" s="43" t="s">
        <v>113</v>
      </c>
      <c r="M32" s="43" t="s">
        <v>115</v>
      </c>
      <c r="N32" s="44"/>
      <c r="O32" s="44"/>
      <c r="P32" s="44"/>
    </row>
    <row r="33" spans="2:16" x14ac:dyDescent="0.2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2:16" s="26" customFormat="1" x14ac:dyDescent="0.2">
      <c r="B34" s="88" t="s">
        <v>20</v>
      </c>
      <c r="C34" s="130"/>
      <c r="D34" s="130"/>
      <c r="E34" s="130"/>
      <c r="F34" s="130"/>
      <c r="G34" s="130"/>
      <c r="H34" s="131"/>
      <c r="I34" s="99" t="s">
        <v>1</v>
      </c>
      <c r="J34" s="100"/>
      <c r="K34" s="70" t="s">
        <v>2</v>
      </c>
      <c r="L34" s="71"/>
      <c r="M34" s="99" t="s">
        <v>3</v>
      </c>
      <c r="N34" s="100"/>
      <c r="O34" s="70" t="s">
        <v>4</v>
      </c>
      <c r="P34" s="71"/>
    </row>
    <row r="35" spans="2:16" ht="12.75" customHeight="1" x14ac:dyDescent="0.2">
      <c r="B35" s="74" t="s">
        <v>54</v>
      </c>
      <c r="C35" s="75"/>
      <c r="D35" s="75"/>
      <c r="E35" s="84" t="s">
        <v>55</v>
      </c>
      <c r="F35" s="84"/>
      <c r="G35" s="84"/>
      <c r="H35" s="84"/>
      <c r="I35" s="85"/>
      <c r="J35" s="79"/>
      <c r="K35" s="68"/>
      <c r="L35" s="69"/>
      <c r="M35" s="72"/>
      <c r="N35" s="73"/>
      <c r="O35" s="68"/>
      <c r="P35" s="69"/>
    </row>
    <row r="36" spans="2:16" x14ac:dyDescent="0.2">
      <c r="B36" s="75"/>
      <c r="C36" s="75"/>
      <c r="D36" s="75"/>
      <c r="E36" s="84" t="s">
        <v>21</v>
      </c>
      <c r="F36" s="84"/>
      <c r="G36" s="84"/>
      <c r="H36" s="84"/>
      <c r="I36" s="85"/>
      <c r="J36" s="79"/>
      <c r="K36" s="68"/>
      <c r="L36" s="69"/>
      <c r="M36" s="72"/>
      <c r="N36" s="73"/>
      <c r="O36" s="68"/>
      <c r="P36" s="69"/>
    </row>
    <row r="37" spans="2:16" x14ac:dyDescent="0.2">
      <c r="B37" s="75"/>
      <c r="C37" s="75"/>
      <c r="D37" s="75"/>
      <c r="E37" s="84" t="s">
        <v>56</v>
      </c>
      <c r="F37" s="84"/>
      <c r="G37" s="84"/>
      <c r="H37" s="84"/>
      <c r="I37" s="78"/>
      <c r="J37" s="79"/>
      <c r="K37" s="80"/>
      <c r="L37" s="69"/>
      <c r="M37" s="83"/>
      <c r="N37" s="73"/>
      <c r="O37" s="80"/>
      <c r="P37" s="69"/>
    </row>
    <row r="38" spans="2:16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x14ac:dyDescent="0.2">
      <c r="B41" s="33"/>
      <c r="C41" s="81" t="s">
        <v>22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x14ac:dyDescent="0.2">
      <c r="B42" s="33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x14ac:dyDescent="0.2">
      <c r="B43" s="33"/>
      <c r="C43" s="33"/>
      <c r="D43" s="33"/>
      <c r="E43" s="33"/>
      <c r="F43" s="33"/>
      <c r="G43" s="33"/>
      <c r="H43" s="33"/>
      <c r="I43" s="33"/>
      <c r="J43" s="26"/>
      <c r="K43" s="33"/>
      <c r="L43" s="33"/>
      <c r="M43" s="33"/>
      <c r="N43" s="33"/>
      <c r="O43" s="33"/>
      <c r="P43" s="33"/>
    </row>
    <row r="44" spans="2:16" s="32" customFormat="1" ht="13.5" thickBot="1" x14ac:dyDescent="0.25">
      <c r="C44" s="32" t="s">
        <v>33</v>
      </c>
      <c r="D44" s="45" t="s">
        <v>58</v>
      </c>
      <c r="G44" s="32" t="s">
        <v>34</v>
      </c>
      <c r="H44" s="76" t="s">
        <v>59</v>
      </c>
      <c r="I44" s="76"/>
      <c r="J44" s="76"/>
      <c r="L44" s="32" t="s">
        <v>35</v>
      </c>
      <c r="M44" s="77" t="s">
        <v>87</v>
      </c>
      <c r="N44" s="76"/>
      <c r="O44" s="76"/>
    </row>
    <row r="45" spans="2:16" x14ac:dyDescent="0.2">
      <c r="B45" s="33"/>
      <c r="C45" s="33"/>
      <c r="D45" s="33"/>
      <c r="E45" s="26"/>
      <c r="F45" s="33"/>
      <c r="G45" s="33"/>
      <c r="H45" s="26"/>
      <c r="I45" s="33"/>
      <c r="J45" s="33"/>
      <c r="K45" s="42"/>
      <c r="L45" s="33"/>
      <c r="M45" s="33"/>
      <c r="N45" s="33"/>
      <c r="O45" s="33"/>
      <c r="P45" s="33"/>
    </row>
    <row r="46" spans="2:16" x14ac:dyDescent="0.2">
      <c r="B46" s="33" t="s">
        <v>24</v>
      </c>
      <c r="C46" s="33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x14ac:dyDescent="0.2">
      <c r="B47" s="33" t="s">
        <v>25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x14ac:dyDescent="0.2">
      <c r="B48" s="33" t="s">
        <v>57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42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B11:C13"/>
    <mergeCell ref="B14:C17"/>
    <mergeCell ref="B18:C18"/>
    <mergeCell ref="B19:B27"/>
    <mergeCell ref="C19:C21"/>
    <mergeCell ref="C22:C24"/>
    <mergeCell ref="C25:C27"/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 133-C 72G &amp; 78G</vt:lpstr>
      <vt:lpstr>GO 133-C 72G</vt:lpstr>
      <vt:lpstr>GO 133-C 78G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2015-07-21T21:01:51Z</cp:lastPrinted>
  <dcterms:created xsi:type="dcterms:W3CDTF">2009-11-05T22:32:05Z</dcterms:created>
  <dcterms:modified xsi:type="dcterms:W3CDTF">2016-01-12T19:43:30Z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